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epo0903\gpa$\PAC\Daniel Menezes\Python\ASNDV\"/>
    </mc:Choice>
  </mc:AlternateContent>
  <bookViews>
    <workbookView xWindow="0" yWindow="0" windowWidth="20490" windowHeight="7650" activeTab="1"/>
  </bookViews>
  <sheets>
    <sheet name="CONSOLIDADO" sheetId="3" r:id="rId1"/>
    <sheet name="Planilha1" sheetId="4" r:id="rId2"/>
  </sheets>
  <externalReferences>
    <externalReference r:id="rId3"/>
  </externalReferences>
  <definedNames>
    <definedName name="_xlnm._FilterDatabase" localSheetId="0" hidden="1">CONSOLIDADO!$A$1:$J$1</definedName>
  </definedNames>
  <calcPr calcId="162913"/>
</workbook>
</file>

<file path=xl/calcChain.xml><?xml version="1.0" encoding="utf-8"?>
<calcChain xmlns="http://schemas.openxmlformats.org/spreadsheetml/2006/main">
  <c r="K307" i="4" l="1"/>
  <c r="L307" i="4"/>
  <c r="E307" i="4" s="1"/>
  <c r="M307" i="4"/>
  <c r="I307" i="4" s="1"/>
  <c r="H308" i="4"/>
  <c r="K308" i="4"/>
  <c r="L308" i="4"/>
  <c r="E308" i="4" s="1"/>
  <c r="M308" i="4"/>
  <c r="I308" i="4" s="1"/>
  <c r="F309" i="4"/>
  <c r="G309" i="4"/>
  <c r="H309" i="4"/>
  <c r="J309" i="4"/>
  <c r="K309" i="4"/>
  <c r="L309" i="4"/>
  <c r="E309" i="4" s="1"/>
  <c r="M309" i="4"/>
  <c r="I309" i="4" s="1"/>
  <c r="E310" i="4"/>
  <c r="F310" i="4"/>
  <c r="G310" i="4"/>
  <c r="H310" i="4"/>
  <c r="I310" i="4"/>
  <c r="J310" i="4"/>
  <c r="K310" i="4"/>
  <c r="F311" i="4"/>
  <c r="G311" i="4"/>
  <c r="J311" i="4"/>
  <c r="K311" i="4"/>
  <c r="L311" i="4"/>
  <c r="E311" i="4" s="1"/>
  <c r="M311" i="4"/>
  <c r="H311" i="4" s="1"/>
  <c r="E312" i="4"/>
  <c r="F312" i="4"/>
  <c r="J312" i="4"/>
  <c r="K312" i="4"/>
  <c r="L312" i="4"/>
  <c r="G312" i="4" s="1"/>
  <c r="M312" i="4"/>
  <c r="H312" i="4" s="1"/>
  <c r="K313" i="4"/>
  <c r="L313" i="4"/>
  <c r="E313" i="4" s="1"/>
  <c r="M313" i="4"/>
  <c r="I313" i="4" s="1"/>
  <c r="H314" i="4"/>
  <c r="K314" i="4"/>
  <c r="L314" i="4"/>
  <c r="E314" i="4" s="1"/>
  <c r="M314" i="4"/>
  <c r="I314" i="4" s="1"/>
  <c r="F315" i="4"/>
  <c r="G315" i="4"/>
  <c r="J315" i="4"/>
  <c r="K315" i="4"/>
  <c r="L315" i="4"/>
  <c r="E315" i="4" s="1"/>
  <c r="M315" i="4"/>
  <c r="H315" i="4" s="1"/>
  <c r="E316" i="4"/>
  <c r="F316" i="4"/>
  <c r="J316" i="4"/>
  <c r="K316" i="4"/>
  <c r="L316" i="4"/>
  <c r="G316" i="4" s="1"/>
  <c r="M316" i="4"/>
  <c r="H316" i="4" s="1"/>
  <c r="K317" i="4"/>
  <c r="L317" i="4"/>
  <c r="E317" i="4" s="1"/>
  <c r="M317" i="4"/>
  <c r="I317" i="4" s="1"/>
  <c r="H318" i="4"/>
  <c r="J318" i="4"/>
  <c r="K318" i="4"/>
  <c r="L318" i="4"/>
  <c r="E318" i="4" s="1"/>
  <c r="M318" i="4"/>
  <c r="I318" i="4" s="1"/>
  <c r="F319" i="4"/>
  <c r="G319" i="4"/>
  <c r="J319" i="4"/>
  <c r="K319" i="4"/>
  <c r="L319" i="4"/>
  <c r="E319" i="4" s="1"/>
  <c r="M319" i="4"/>
  <c r="H319" i="4" s="1"/>
  <c r="K320" i="4"/>
  <c r="L320" i="4"/>
  <c r="F320" i="4" s="1"/>
  <c r="M320" i="4"/>
  <c r="J320" i="4" s="1"/>
  <c r="H321" i="4"/>
  <c r="K321" i="4"/>
  <c r="L321" i="4"/>
  <c r="E321" i="4" s="1"/>
  <c r="M321" i="4"/>
  <c r="I321" i="4" s="1"/>
  <c r="F322" i="4"/>
  <c r="G322" i="4"/>
  <c r="H322" i="4"/>
  <c r="J322" i="4"/>
  <c r="K322" i="4"/>
  <c r="L322" i="4"/>
  <c r="E322" i="4" s="1"/>
  <c r="M322" i="4"/>
  <c r="I322" i="4" s="1"/>
  <c r="E293" i="4"/>
  <c r="F293" i="4"/>
  <c r="G293" i="4"/>
  <c r="H293" i="4"/>
  <c r="I293" i="4"/>
  <c r="J293" i="4"/>
  <c r="K293" i="4"/>
  <c r="E294" i="4"/>
  <c r="F294" i="4"/>
  <c r="G294" i="4"/>
  <c r="H294" i="4"/>
  <c r="I294" i="4"/>
  <c r="J294" i="4"/>
  <c r="K294" i="4"/>
  <c r="E295" i="4"/>
  <c r="F295" i="4"/>
  <c r="G295" i="4"/>
  <c r="H295" i="4"/>
  <c r="I295" i="4"/>
  <c r="J295" i="4"/>
  <c r="K295" i="4"/>
  <c r="K296" i="4"/>
  <c r="L296" i="4"/>
  <c r="E296" i="4" s="1"/>
  <c r="M296" i="4"/>
  <c r="H296" i="4" s="1"/>
  <c r="H297" i="4"/>
  <c r="K297" i="4"/>
  <c r="L297" i="4"/>
  <c r="G297" i="4" s="1"/>
  <c r="M297" i="4"/>
  <c r="I297" i="4" s="1"/>
  <c r="K298" i="4"/>
  <c r="L298" i="4"/>
  <c r="E298" i="4" s="1"/>
  <c r="M298" i="4"/>
  <c r="I298" i="4" s="1"/>
  <c r="E299" i="4"/>
  <c r="F299" i="4"/>
  <c r="G299" i="4"/>
  <c r="H299" i="4"/>
  <c r="I299" i="4"/>
  <c r="J299" i="4"/>
  <c r="K299" i="4"/>
  <c r="K300" i="4"/>
  <c r="L300" i="4"/>
  <c r="F300" i="4" s="1"/>
  <c r="M300" i="4"/>
  <c r="J300" i="4" s="1"/>
  <c r="K301" i="4"/>
  <c r="L301" i="4"/>
  <c r="E301" i="4" s="1"/>
  <c r="M301" i="4"/>
  <c r="I301" i="4" s="1"/>
  <c r="H302" i="4"/>
  <c r="K302" i="4"/>
  <c r="L302" i="4"/>
  <c r="E302" i="4" s="1"/>
  <c r="M302" i="4"/>
  <c r="I302" i="4" s="1"/>
  <c r="K303" i="4"/>
  <c r="L303" i="4"/>
  <c r="E303" i="4" s="1"/>
  <c r="M303" i="4"/>
  <c r="I303" i="4" s="1"/>
  <c r="K304" i="4"/>
  <c r="L304" i="4"/>
  <c r="G304" i="4" s="1"/>
  <c r="M304" i="4"/>
  <c r="I304" i="4" s="1"/>
  <c r="K305" i="4"/>
  <c r="L305" i="4"/>
  <c r="F305" i="4" s="1"/>
  <c r="M305" i="4"/>
  <c r="J305" i="4" s="1"/>
  <c r="E306" i="4"/>
  <c r="F306" i="4"/>
  <c r="G306" i="4"/>
  <c r="H306" i="4"/>
  <c r="I306" i="4"/>
  <c r="J306" i="4"/>
  <c r="K306" i="4"/>
  <c r="I320" i="4" l="1"/>
  <c r="E320" i="4"/>
  <c r="G318" i="4"/>
  <c r="H317" i="4"/>
  <c r="I316" i="4"/>
  <c r="G314" i="4"/>
  <c r="H313" i="4"/>
  <c r="I312" i="4"/>
  <c r="G308" i="4"/>
  <c r="H307" i="4"/>
  <c r="H320" i="4"/>
  <c r="I319" i="4"/>
  <c r="F318" i="4"/>
  <c r="G317" i="4"/>
  <c r="I315" i="4"/>
  <c r="J314" i="4"/>
  <c r="F314" i="4"/>
  <c r="G313" i="4"/>
  <c r="I311" i="4"/>
  <c r="J308" i="4"/>
  <c r="F308" i="4"/>
  <c r="G307" i="4"/>
  <c r="F303" i="4"/>
  <c r="F298" i="4"/>
  <c r="G321" i="4"/>
  <c r="J303" i="4"/>
  <c r="J298" i="4"/>
  <c r="J321" i="4"/>
  <c r="F321" i="4"/>
  <c r="G320" i="4"/>
  <c r="J317" i="4"/>
  <c r="F317" i="4"/>
  <c r="J313" i="4"/>
  <c r="F313" i="4"/>
  <c r="J307" i="4"/>
  <c r="F307" i="4"/>
  <c r="G303" i="4"/>
  <c r="G298" i="4"/>
  <c r="E305" i="4"/>
  <c r="H303" i="4"/>
  <c r="H298" i="4"/>
  <c r="I305" i="4"/>
  <c r="J304" i="4"/>
  <c r="F304" i="4"/>
  <c r="H305" i="4"/>
  <c r="H301" i="4"/>
  <c r="I300" i="4"/>
  <c r="E300" i="4"/>
  <c r="J297" i="4"/>
  <c r="F297" i="4"/>
  <c r="G296" i="4"/>
  <c r="H304" i="4"/>
  <c r="J302" i="4"/>
  <c r="F302" i="4"/>
  <c r="G301" i="4"/>
  <c r="H300" i="4"/>
  <c r="E297" i="4"/>
  <c r="J296" i="4"/>
  <c r="F296" i="4"/>
  <c r="E304" i="4"/>
  <c r="G302" i="4"/>
  <c r="G305" i="4"/>
  <c r="J301" i="4"/>
  <c r="F301" i="4"/>
  <c r="G300" i="4"/>
  <c r="I296" i="4"/>
  <c r="K270" i="4"/>
  <c r="L270" i="4"/>
  <c r="E270" i="4" s="1"/>
  <c r="M270" i="4"/>
  <c r="I270" i="4" s="1"/>
  <c r="K271" i="4"/>
  <c r="L271" i="4"/>
  <c r="E271" i="4" s="1"/>
  <c r="M271" i="4"/>
  <c r="I271" i="4" s="1"/>
  <c r="K272" i="4"/>
  <c r="L272" i="4"/>
  <c r="E272" i="4" s="1"/>
  <c r="M272" i="4"/>
  <c r="I272" i="4" s="1"/>
  <c r="K273" i="4"/>
  <c r="L273" i="4"/>
  <c r="F273" i="4" s="1"/>
  <c r="M273" i="4"/>
  <c r="J273" i="4" s="1"/>
  <c r="K274" i="4"/>
  <c r="L274" i="4"/>
  <c r="E274" i="4" s="1"/>
  <c r="M274" i="4"/>
  <c r="I274" i="4" s="1"/>
  <c r="K275" i="4"/>
  <c r="L275" i="4"/>
  <c r="E275" i="4" s="1"/>
  <c r="M275" i="4"/>
  <c r="I275" i="4" s="1"/>
  <c r="K276" i="4"/>
  <c r="L276" i="4"/>
  <c r="G276" i="4" s="1"/>
  <c r="M276" i="4"/>
  <c r="H276" i="4" s="1"/>
  <c r="F277" i="4"/>
  <c r="K277" i="4"/>
  <c r="L277" i="4"/>
  <c r="G277" i="4" s="1"/>
  <c r="M277" i="4"/>
  <c r="J277" i="4" s="1"/>
  <c r="K278" i="4"/>
  <c r="L278" i="4"/>
  <c r="E278" i="4" s="1"/>
  <c r="M278" i="4"/>
  <c r="I278" i="4" s="1"/>
  <c r="K279" i="4"/>
  <c r="L279" i="4"/>
  <c r="E279" i="4" s="1"/>
  <c r="M279" i="4"/>
  <c r="I279" i="4" s="1"/>
  <c r="J280" i="4"/>
  <c r="K280" i="4"/>
  <c r="L280" i="4"/>
  <c r="E280" i="4" s="1"/>
  <c r="M280" i="4"/>
  <c r="H280" i="4" s="1"/>
  <c r="K281" i="4"/>
  <c r="L281" i="4"/>
  <c r="G281" i="4" s="1"/>
  <c r="M281" i="4"/>
  <c r="J281" i="4" s="1"/>
  <c r="K282" i="4"/>
  <c r="L282" i="4"/>
  <c r="E282" i="4" s="1"/>
  <c r="M282" i="4"/>
  <c r="I282" i="4" s="1"/>
  <c r="K283" i="4"/>
  <c r="L283" i="4"/>
  <c r="E283" i="4" s="1"/>
  <c r="M283" i="4"/>
  <c r="I283" i="4" s="1"/>
  <c r="K284" i="4"/>
  <c r="L284" i="4"/>
  <c r="G284" i="4" s="1"/>
  <c r="M284" i="4"/>
  <c r="H284" i="4" s="1"/>
  <c r="K285" i="4"/>
  <c r="L285" i="4"/>
  <c r="G285" i="4" s="1"/>
  <c r="M285" i="4"/>
  <c r="J285" i="4" s="1"/>
  <c r="K286" i="4"/>
  <c r="L286" i="4"/>
  <c r="E286" i="4" s="1"/>
  <c r="M286" i="4"/>
  <c r="I286" i="4" s="1"/>
  <c r="E287" i="4"/>
  <c r="F287" i="4"/>
  <c r="G287" i="4"/>
  <c r="H287" i="4"/>
  <c r="I287" i="4"/>
  <c r="J287" i="4"/>
  <c r="K287" i="4"/>
  <c r="K288" i="4"/>
  <c r="L288" i="4"/>
  <c r="E288" i="4" s="1"/>
  <c r="M288" i="4"/>
  <c r="I288" i="4" s="1"/>
  <c r="K289" i="4"/>
  <c r="L289" i="4"/>
  <c r="E289" i="4" s="1"/>
  <c r="M289" i="4"/>
  <c r="I289" i="4" s="1"/>
  <c r="J290" i="4"/>
  <c r="K290" i="4"/>
  <c r="L290" i="4"/>
  <c r="F290" i="4" s="1"/>
  <c r="M290" i="4"/>
  <c r="H290" i="4" s="1"/>
  <c r="E291" i="4"/>
  <c r="F291" i="4"/>
  <c r="K291" i="4"/>
  <c r="L291" i="4"/>
  <c r="G291" i="4" s="1"/>
  <c r="M291" i="4"/>
  <c r="J291" i="4" s="1"/>
  <c r="K292" i="4"/>
  <c r="L292" i="4"/>
  <c r="E292" i="4" s="1"/>
  <c r="M292" i="4"/>
  <c r="I292" i="4" s="1"/>
  <c r="K247" i="4"/>
  <c r="L247" i="4"/>
  <c r="E247" i="4" s="1"/>
  <c r="M247" i="4"/>
  <c r="I247" i="4" s="1"/>
  <c r="K248" i="4"/>
  <c r="L248" i="4"/>
  <c r="E248" i="4" s="1"/>
  <c r="M248" i="4"/>
  <c r="I248" i="4" s="1"/>
  <c r="E249" i="4"/>
  <c r="F249" i="4"/>
  <c r="G249" i="4"/>
  <c r="H249" i="4"/>
  <c r="I249" i="4"/>
  <c r="J249" i="4"/>
  <c r="K249" i="4"/>
  <c r="K250" i="4"/>
  <c r="L250" i="4"/>
  <c r="E250" i="4" s="1"/>
  <c r="M250" i="4"/>
  <c r="I250" i="4" s="1"/>
  <c r="E251" i="4"/>
  <c r="F251" i="4"/>
  <c r="G251" i="4"/>
  <c r="H251" i="4"/>
  <c r="I251" i="4"/>
  <c r="J251" i="4"/>
  <c r="K251" i="4"/>
  <c r="K252" i="4"/>
  <c r="L252" i="4"/>
  <c r="E252" i="4" s="1"/>
  <c r="M252" i="4"/>
  <c r="I252" i="4" s="1"/>
  <c r="E253" i="4"/>
  <c r="F253" i="4"/>
  <c r="G253" i="4"/>
  <c r="H253" i="4"/>
  <c r="I253" i="4"/>
  <c r="J253" i="4"/>
  <c r="K253" i="4"/>
  <c r="K254" i="4"/>
  <c r="L254" i="4"/>
  <c r="E254" i="4" s="1"/>
  <c r="M254" i="4"/>
  <c r="I254" i="4" s="1"/>
  <c r="K255" i="4"/>
  <c r="L255" i="4"/>
  <c r="E255" i="4" s="1"/>
  <c r="M255" i="4"/>
  <c r="I255" i="4" s="1"/>
  <c r="G256" i="4"/>
  <c r="K256" i="4"/>
  <c r="L256" i="4"/>
  <c r="F256" i="4" s="1"/>
  <c r="M256" i="4"/>
  <c r="H256" i="4" s="1"/>
  <c r="E257" i="4"/>
  <c r="K257" i="4"/>
  <c r="L257" i="4"/>
  <c r="F257" i="4" s="1"/>
  <c r="M257" i="4"/>
  <c r="I257" i="4" s="1"/>
  <c r="K258" i="4"/>
  <c r="L258" i="4"/>
  <c r="E258" i="4" s="1"/>
  <c r="M258" i="4"/>
  <c r="I258" i="4" s="1"/>
  <c r="K259" i="4"/>
  <c r="L259" i="4"/>
  <c r="E259" i="4" s="1"/>
  <c r="M259" i="4"/>
  <c r="I259" i="4" s="1"/>
  <c r="K260" i="4"/>
  <c r="L260" i="4"/>
  <c r="G260" i="4" s="1"/>
  <c r="M260" i="4"/>
  <c r="H260" i="4" s="1"/>
  <c r="E261" i="4"/>
  <c r="F261" i="4"/>
  <c r="G261" i="4"/>
  <c r="H261" i="4"/>
  <c r="I261" i="4"/>
  <c r="J261" i="4"/>
  <c r="K261" i="4"/>
  <c r="K262" i="4"/>
  <c r="L262" i="4"/>
  <c r="G262" i="4" s="1"/>
  <c r="M262" i="4"/>
  <c r="H262" i="4" s="1"/>
  <c r="K263" i="4"/>
  <c r="L263" i="4"/>
  <c r="F263" i="4" s="1"/>
  <c r="M263" i="4"/>
  <c r="I263" i="4" s="1"/>
  <c r="K264" i="4"/>
  <c r="L264" i="4"/>
  <c r="E264" i="4" s="1"/>
  <c r="M264" i="4"/>
  <c r="I264" i="4" s="1"/>
  <c r="K265" i="4"/>
  <c r="L265" i="4"/>
  <c r="G265" i="4" s="1"/>
  <c r="M265" i="4"/>
  <c r="H265" i="4" s="1"/>
  <c r="K266" i="4"/>
  <c r="L266" i="4"/>
  <c r="G266" i="4" s="1"/>
  <c r="M266" i="4"/>
  <c r="H266" i="4" s="1"/>
  <c r="K267" i="4"/>
  <c r="L267" i="4"/>
  <c r="E267" i="4" s="1"/>
  <c r="M267" i="4"/>
  <c r="I267" i="4" s="1"/>
  <c r="K268" i="4"/>
  <c r="L268" i="4"/>
  <c r="E268" i="4" s="1"/>
  <c r="M268" i="4"/>
  <c r="I268" i="4" s="1"/>
  <c r="K269" i="4"/>
  <c r="L269" i="4"/>
  <c r="F269" i="4" s="1"/>
  <c r="M269" i="4"/>
  <c r="H269" i="4" s="1"/>
  <c r="K223" i="4"/>
  <c r="L223" i="4"/>
  <c r="E223" i="4" s="1"/>
  <c r="M223" i="4"/>
  <c r="I223" i="4" s="1"/>
  <c r="E224" i="4"/>
  <c r="F224" i="4"/>
  <c r="G224" i="4"/>
  <c r="H224" i="4"/>
  <c r="I224" i="4"/>
  <c r="J224" i="4"/>
  <c r="K224" i="4"/>
  <c r="E225" i="4"/>
  <c r="F225" i="4"/>
  <c r="G225" i="4"/>
  <c r="H225" i="4"/>
  <c r="I225" i="4"/>
  <c r="J225" i="4"/>
  <c r="K225" i="4"/>
  <c r="E226" i="4"/>
  <c r="F226" i="4"/>
  <c r="G226" i="4"/>
  <c r="H226" i="4"/>
  <c r="I226" i="4"/>
  <c r="J226" i="4"/>
  <c r="K226" i="4"/>
  <c r="K227" i="4"/>
  <c r="L227" i="4"/>
  <c r="E227" i="4" s="1"/>
  <c r="M227" i="4"/>
  <c r="H227" i="4" s="1"/>
  <c r="K228" i="4"/>
  <c r="L228" i="4"/>
  <c r="G228" i="4" s="1"/>
  <c r="M228" i="4"/>
  <c r="J228" i="4" s="1"/>
  <c r="K229" i="4"/>
  <c r="L229" i="4"/>
  <c r="E229" i="4" s="1"/>
  <c r="M229" i="4"/>
  <c r="I229" i="4" s="1"/>
  <c r="K230" i="4"/>
  <c r="L230" i="4"/>
  <c r="E230" i="4" s="1"/>
  <c r="M230" i="4"/>
  <c r="H230" i="4" s="1"/>
  <c r="K231" i="4"/>
  <c r="L231" i="4"/>
  <c r="E231" i="4" s="1"/>
  <c r="M231" i="4"/>
  <c r="I231" i="4" s="1"/>
  <c r="K232" i="4"/>
  <c r="L232" i="4"/>
  <c r="E232" i="4" s="1"/>
  <c r="M232" i="4"/>
  <c r="H232" i="4" s="1"/>
  <c r="K233" i="4"/>
  <c r="L233" i="4"/>
  <c r="G233" i="4" s="1"/>
  <c r="M233" i="4"/>
  <c r="H233" i="4" s="1"/>
  <c r="K234" i="4"/>
  <c r="L234" i="4"/>
  <c r="F234" i="4" s="1"/>
  <c r="M234" i="4"/>
  <c r="J234" i="4" s="1"/>
  <c r="K235" i="4"/>
  <c r="L235" i="4"/>
  <c r="E235" i="4" s="1"/>
  <c r="M235" i="4"/>
  <c r="I235" i="4" s="1"/>
  <c r="K236" i="4"/>
  <c r="L236" i="4"/>
  <c r="F236" i="4" s="1"/>
  <c r="M236" i="4"/>
  <c r="H236" i="4" s="1"/>
  <c r="K237" i="4"/>
  <c r="L237" i="4"/>
  <c r="G237" i="4" s="1"/>
  <c r="M237" i="4"/>
  <c r="H237" i="4" s="1"/>
  <c r="K238" i="4"/>
  <c r="L238" i="4"/>
  <c r="F238" i="4" s="1"/>
  <c r="M238" i="4"/>
  <c r="J238" i="4" s="1"/>
  <c r="K239" i="4"/>
  <c r="L239" i="4"/>
  <c r="E239" i="4" s="1"/>
  <c r="M239" i="4"/>
  <c r="I239" i="4" s="1"/>
  <c r="K240" i="4"/>
  <c r="L240" i="4"/>
  <c r="E240" i="4" s="1"/>
  <c r="M240" i="4"/>
  <c r="I240" i="4" s="1"/>
  <c r="K241" i="4"/>
  <c r="L241" i="4"/>
  <c r="F241" i="4" s="1"/>
  <c r="M241" i="4"/>
  <c r="H241" i="4" s="1"/>
  <c r="K242" i="4"/>
  <c r="L242" i="4"/>
  <c r="F242" i="4" s="1"/>
  <c r="M242" i="4"/>
  <c r="J242" i="4" s="1"/>
  <c r="K243" i="4"/>
  <c r="L243" i="4"/>
  <c r="E243" i="4" s="1"/>
  <c r="M243" i="4"/>
  <c r="I243" i="4" s="1"/>
  <c r="E244" i="4"/>
  <c r="F244" i="4"/>
  <c r="G244" i="4"/>
  <c r="H244" i="4"/>
  <c r="I244" i="4"/>
  <c r="J244" i="4"/>
  <c r="K244" i="4"/>
  <c r="E245" i="4"/>
  <c r="F245" i="4"/>
  <c r="G245" i="4"/>
  <c r="H245" i="4"/>
  <c r="I245" i="4"/>
  <c r="J245" i="4"/>
  <c r="K245" i="4"/>
  <c r="E246" i="4"/>
  <c r="F246" i="4"/>
  <c r="G246" i="4"/>
  <c r="H246" i="4"/>
  <c r="I246" i="4"/>
  <c r="J246" i="4"/>
  <c r="K246" i="4"/>
  <c r="E217" i="4"/>
  <c r="F217" i="4"/>
  <c r="G217" i="4"/>
  <c r="H217" i="4"/>
  <c r="I217" i="4"/>
  <c r="J217" i="4"/>
  <c r="K217" i="4"/>
  <c r="K218" i="4"/>
  <c r="L218" i="4"/>
  <c r="F218" i="4" s="1"/>
  <c r="M218" i="4"/>
  <c r="J218" i="4" s="1"/>
  <c r="K219" i="4"/>
  <c r="L219" i="4"/>
  <c r="E219" i="4" s="1"/>
  <c r="M219" i="4"/>
  <c r="I219" i="4" s="1"/>
  <c r="J220" i="4"/>
  <c r="K220" i="4"/>
  <c r="L220" i="4"/>
  <c r="E220" i="4" s="1"/>
  <c r="M220" i="4"/>
  <c r="H220" i="4" s="1"/>
  <c r="K221" i="4"/>
  <c r="L221" i="4"/>
  <c r="G221" i="4" s="1"/>
  <c r="M221" i="4"/>
  <c r="H221" i="4" s="1"/>
  <c r="K222" i="4"/>
  <c r="L222" i="4"/>
  <c r="F222" i="4" s="1"/>
  <c r="M222" i="4"/>
  <c r="J222" i="4" s="1"/>
  <c r="E200" i="4"/>
  <c r="F200" i="4"/>
  <c r="G200" i="4"/>
  <c r="H200" i="4"/>
  <c r="I200" i="4"/>
  <c r="J200" i="4"/>
  <c r="K200" i="4"/>
  <c r="K201" i="4"/>
  <c r="L201" i="4"/>
  <c r="F201" i="4" s="1"/>
  <c r="M201" i="4"/>
  <c r="J201" i="4" s="1"/>
  <c r="K202" i="4"/>
  <c r="L202" i="4"/>
  <c r="E202" i="4" s="1"/>
  <c r="M202" i="4"/>
  <c r="I202" i="4" s="1"/>
  <c r="E203" i="4"/>
  <c r="F203" i="4"/>
  <c r="G203" i="4"/>
  <c r="H203" i="4"/>
  <c r="I203" i="4"/>
  <c r="J203" i="4"/>
  <c r="K203" i="4"/>
  <c r="K204" i="4"/>
  <c r="L204" i="4"/>
  <c r="E204" i="4" s="1"/>
  <c r="M204" i="4"/>
  <c r="I204" i="4" s="1"/>
  <c r="E205" i="4"/>
  <c r="F205" i="4"/>
  <c r="G205" i="4"/>
  <c r="H205" i="4"/>
  <c r="I205" i="4"/>
  <c r="J205" i="4"/>
  <c r="K205" i="4"/>
  <c r="K206" i="4"/>
  <c r="L206" i="4"/>
  <c r="E206" i="4" s="1"/>
  <c r="M206" i="4"/>
  <c r="I206" i="4" s="1"/>
  <c r="K207" i="4"/>
  <c r="L207" i="4"/>
  <c r="E207" i="4" s="1"/>
  <c r="M207" i="4"/>
  <c r="I207" i="4" s="1"/>
  <c r="J208" i="4"/>
  <c r="K208" i="4"/>
  <c r="L208" i="4"/>
  <c r="F208" i="4" s="1"/>
  <c r="M208" i="4"/>
  <c r="H208" i="4" s="1"/>
  <c r="K209" i="4"/>
  <c r="L209" i="4"/>
  <c r="G209" i="4" s="1"/>
  <c r="M209" i="4"/>
  <c r="J209" i="4" s="1"/>
  <c r="K210" i="4"/>
  <c r="L210" i="4"/>
  <c r="E210" i="4" s="1"/>
  <c r="M210" i="4"/>
  <c r="I210" i="4" s="1"/>
  <c r="K211" i="4"/>
  <c r="L211" i="4"/>
  <c r="E211" i="4" s="1"/>
  <c r="M211" i="4"/>
  <c r="I211" i="4" s="1"/>
  <c r="K212" i="4"/>
  <c r="L212" i="4"/>
  <c r="F212" i="4" s="1"/>
  <c r="M212" i="4"/>
  <c r="H212" i="4" s="1"/>
  <c r="K213" i="4"/>
  <c r="L213" i="4"/>
  <c r="G213" i="4" s="1"/>
  <c r="M213" i="4"/>
  <c r="H213" i="4" s="1"/>
  <c r="K214" i="4"/>
  <c r="L214" i="4"/>
  <c r="F214" i="4" s="1"/>
  <c r="M214" i="4"/>
  <c r="J214" i="4" s="1"/>
  <c r="K215" i="4"/>
  <c r="L215" i="4"/>
  <c r="E215" i="4" s="1"/>
  <c r="M215" i="4"/>
  <c r="I215" i="4" s="1"/>
  <c r="E216" i="4"/>
  <c r="F216" i="4"/>
  <c r="G216" i="4"/>
  <c r="H216" i="4"/>
  <c r="I216" i="4"/>
  <c r="J216" i="4"/>
  <c r="K216" i="4"/>
  <c r="K198" i="4"/>
  <c r="L198" i="4"/>
  <c r="E198" i="4" s="1"/>
  <c r="M198" i="4"/>
  <c r="I198" i="4" s="1"/>
  <c r="E199" i="4"/>
  <c r="F199" i="4"/>
  <c r="G199" i="4"/>
  <c r="H199" i="4"/>
  <c r="I199" i="4"/>
  <c r="J199" i="4"/>
  <c r="K199" i="4"/>
  <c r="K191" i="4"/>
  <c r="L191" i="4"/>
  <c r="E191" i="4" s="1"/>
  <c r="M191" i="4"/>
  <c r="I191" i="4" s="1"/>
  <c r="K192" i="4"/>
  <c r="L192" i="4"/>
  <c r="E192" i="4" s="1"/>
  <c r="M192" i="4"/>
  <c r="H192" i="4" s="1"/>
  <c r="K193" i="4"/>
  <c r="L193" i="4"/>
  <c r="E193" i="4" s="1"/>
  <c r="M193" i="4"/>
  <c r="I193" i="4" s="1"/>
  <c r="K194" i="4"/>
  <c r="L194" i="4"/>
  <c r="E194" i="4" s="1"/>
  <c r="M194" i="4"/>
  <c r="H194" i="4" s="1"/>
  <c r="K195" i="4"/>
  <c r="L195" i="4"/>
  <c r="G195" i="4" s="1"/>
  <c r="M195" i="4"/>
  <c r="H195" i="4" s="1"/>
  <c r="K196" i="4"/>
  <c r="L196" i="4"/>
  <c r="F196" i="4" s="1"/>
  <c r="M196" i="4"/>
  <c r="J196" i="4" s="1"/>
  <c r="K197" i="4"/>
  <c r="L197" i="4"/>
  <c r="E197" i="4" s="1"/>
  <c r="M197" i="4"/>
  <c r="I197" i="4" s="1"/>
  <c r="K169" i="4"/>
  <c r="L169" i="4"/>
  <c r="E169" i="4" s="1"/>
  <c r="M169" i="4"/>
  <c r="I169" i="4" s="1"/>
  <c r="K170" i="4"/>
  <c r="L170" i="4"/>
  <c r="E170" i="4" s="1"/>
  <c r="M170" i="4"/>
  <c r="H170" i="4" s="1"/>
  <c r="K171" i="4"/>
  <c r="L171" i="4"/>
  <c r="G171" i="4" s="1"/>
  <c r="M171" i="4"/>
  <c r="H171" i="4" s="1"/>
  <c r="K172" i="4"/>
  <c r="L172" i="4"/>
  <c r="F172" i="4" s="1"/>
  <c r="M172" i="4"/>
  <c r="J172" i="4" s="1"/>
  <c r="K173" i="4"/>
  <c r="L173" i="4"/>
  <c r="E173" i="4" s="1"/>
  <c r="M173" i="4"/>
  <c r="I173" i="4" s="1"/>
  <c r="G174" i="4"/>
  <c r="K174" i="4"/>
  <c r="L174" i="4"/>
  <c r="E174" i="4" s="1"/>
  <c r="M174" i="4"/>
  <c r="H174" i="4" s="1"/>
  <c r="K175" i="4"/>
  <c r="L175" i="4"/>
  <c r="G175" i="4" s="1"/>
  <c r="M175" i="4"/>
  <c r="H175" i="4" s="1"/>
  <c r="K176" i="4"/>
  <c r="L176" i="4"/>
  <c r="F176" i="4" s="1"/>
  <c r="M176" i="4"/>
  <c r="J176" i="4" s="1"/>
  <c r="K177" i="4"/>
  <c r="L177" i="4"/>
  <c r="E177" i="4" s="1"/>
  <c r="M177" i="4"/>
  <c r="I177" i="4" s="1"/>
  <c r="K178" i="4"/>
  <c r="L178" i="4"/>
  <c r="F178" i="4" s="1"/>
  <c r="M178" i="4"/>
  <c r="H178" i="4" s="1"/>
  <c r="K179" i="4"/>
  <c r="L179" i="4"/>
  <c r="G179" i="4" s="1"/>
  <c r="M179" i="4"/>
  <c r="H179" i="4" s="1"/>
  <c r="K180" i="4"/>
  <c r="L180" i="4"/>
  <c r="F180" i="4" s="1"/>
  <c r="M180" i="4"/>
  <c r="J180" i="4" s="1"/>
  <c r="K181" i="4"/>
  <c r="L181" i="4"/>
  <c r="E181" i="4" s="1"/>
  <c r="M181" i="4"/>
  <c r="I181" i="4" s="1"/>
  <c r="K182" i="4"/>
  <c r="L182" i="4"/>
  <c r="E182" i="4" s="1"/>
  <c r="M182" i="4"/>
  <c r="H182" i="4" s="1"/>
  <c r="K183" i="4"/>
  <c r="L183" i="4"/>
  <c r="G183" i="4" s="1"/>
  <c r="M183" i="4"/>
  <c r="H183" i="4" s="1"/>
  <c r="K184" i="4"/>
  <c r="L184" i="4"/>
  <c r="F184" i="4" s="1"/>
  <c r="M184" i="4"/>
  <c r="J184" i="4" s="1"/>
  <c r="J185" i="4"/>
  <c r="K185" i="4"/>
  <c r="L185" i="4"/>
  <c r="E185" i="4" s="1"/>
  <c r="M185" i="4"/>
  <c r="I185" i="4" s="1"/>
  <c r="J186" i="4"/>
  <c r="K186" i="4"/>
  <c r="L186" i="4"/>
  <c r="F186" i="4" s="1"/>
  <c r="M186" i="4"/>
  <c r="H186" i="4" s="1"/>
  <c r="F187" i="4"/>
  <c r="K187" i="4"/>
  <c r="L187" i="4"/>
  <c r="G187" i="4" s="1"/>
  <c r="M187" i="4"/>
  <c r="H187" i="4" s="1"/>
  <c r="K188" i="4"/>
  <c r="L188" i="4"/>
  <c r="F188" i="4" s="1"/>
  <c r="M188" i="4"/>
  <c r="J188" i="4" s="1"/>
  <c r="K189" i="4"/>
  <c r="L189" i="4"/>
  <c r="E189" i="4" s="1"/>
  <c r="M189" i="4"/>
  <c r="I189" i="4" s="1"/>
  <c r="K190" i="4"/>
  <c r="L190" i="4"/>
  <c r="E190" i="4" s="1"/>
  <c r="M190" i="4"/>
  <c r="H190" i="4" s="1"/>
  <c r="K157" i="4"/>
  <c r="L157" i="4"/>
  <c r="E157" i="4" s="1"/>
  <c r="M157" i="4"/>
  <c r="I157" i="4" s="1"/>
  <c r="H158" i="4"/>
  <c r="K158" i="4"/>
  <c r="L158" i="4"/>
  <c r="E158" i="4" s="1"/>
  <c r="M158" i="4"/>
  <c r="I158" i="4" s="1"/>
  <c r="K159" i="4"/>
  <c r="L159" i="4"/>
  <c r="E159" i="4" s="1"/>
  <c r="M159" i="4"/>
  <c r="H159" i="4" s="1"/>
  <c r="K160" i="4"/>
  <c r="L160" i="4"/>
  <c r="F160" i="4" s="1"/>
  <c r="M160" i="4"/>
  <c r="J160" i="4" s="1"/>
  <c r="K161" i="4"/>
  <c r="L161" i="4"/>
  <c r="E161" i="4" s="1"/>
  <c r="M161" i="4"/>
  <c r="I161" i="4" s="1"/>
  <c r="K162" i="4"/>
  <c r="L162" i="4"/>
  <c r="E162" i="4" s="1"/>
  <c r="M162" i="4"/>
  <c r="I162" i="4" s="1"/>
  <c r="K163" i="4"/>
  <c r="L163" i="4"/>
  <c r="F163" i="4" s="1"/>
  <c r="M163" i="4"/>
  <c r="H163" i="4" s="1"/>
  <c r="K164" i="4"/>
  <c r="L164" i="4"/>
  <c r="G164" i="4" s="1"/>
  <c r="M164" i="4"/>
  <c r="K165" i="4"/>
  <c r="L165" i="4"/>
  <c r="F165" i="4" s="1"/>
  <c r="M165" i="4"/>
  <c r="J165" i="4" s="1"/>
  <c r="K166" i="4"/>
  <c r="L166" i="4"/>
  <c r="E166" i="4" s="1"/>
  <c r="M166" i="4"/>
  <c r="I166" i="4" s="1"/>
  <c r="K167" i="4"/>
  <c r="L167" i="4"/>
  <c r="E167" i="4" s="1"/>
  <c r="M167" i="4"/>
  <c r="I167" i="4" s="1"/>
  <c r="K168" i="4"/>
  <c r="L168" i="4"/>
  <c r="F168" i="4" s="1"/>
  <c r="M168" i="4"/>
  <c r="I168" i="4" s="1"/>
  <c r="K133" i="4"/>
  <c r="L133" i="4"/>
  <c r="E133" i="4" s="1"/>
  <c r="M133" i="4"/>
  <c r="I133" i="4" s="1"/>
  <c r="K134" i="4"/>
  <c r="L134" i="4"/>
  <c r="E134" i="4" s="1"/>
  <c r="M134" i="4"/>
  <c r="H134" i="4" s="1"/>
  <c r="K135" i="4"/>
  <c r="L135" i="4"/>
  <c r="G135" i="4" s="1"/>
  <c r="M135" i="4"/>
  <c r="H135" i="4" s="1"/>
  <c r="K136" i="4"/>
  <c r="L136" i="4"/>
  <c r="F136" i="4" s="1"/>
  <c r="M136" i="4"/>
  <c r="J136" i="4" s="1"/>
  <c r="J137" i="4"/>
  <c r="K137" i="4"/>
  <c r="L137" i="4"/>
  <c r="E137" i="4" s="1"/>
  <c r="M137" i="4"/>
  <c r="I137" i="4" s="1"/>
  <c r="K138" i="4"/>
  <c r="L138" i="4"/>
  <c r="E138" i="4" s="1"/>
  <c r="M138" i="4"/>
  <c r="K139" i="4"/>
  <c r="L139" i="4"/>
  <c r="M139" i="4"/>
  <c r="I139" i="4" s="1"/>
  <c r="E140" i="4"/>
  <c r="F140" i="4"/>
  <c r="G140" i="4"/>
  <c r="H140" i="4"/>
  <c r="I140" i="4"/>
  <c r="J140" i="4"/>
  <c r="K140" i="4"/>
  <c r="K141" i="4"/>
  <c r="L141" i="4"/>
  <c r="G141" i="4" s="1"/>
  <c r="M141" i="4"/>
  <c r="J141" i="4" s="1"/>
  <c r="K142" i="4"/>
  <c r="L142" i="4"/>
  <c r="F142" i="4" s="1"/>
  <c r="M142" i="4"/>
  <c r="J142" i="4" s="1"/>
  <c r="K143" i="4"/>
  <c r="L143" i="4"/>
  <c r="E143" i="4" s="1"/>
  <c r="M143" i="4"/>
  <c r="I143" i="4" s="1"/>
  <c r="K144" i="4"/>
  <c r="L144" i="4"/>
  <c r="G144" i="4" s="1"/>
  <c r="M144" i="4"/>
  <c r="H144" i="4" s="1"/>
  <c r="K145" i="4"/>
  <c r="L145" i="4"/>
  <c r="M145" i="4"/>
  <c r="I145" i="4" s="1"/>
  <c r="H146" i="4"/>
  <c r="K146" i="4"/>
  <c r="L146" i="4"/>
  <c r="F146" i="4" s="1"/>
  <c r="M146" i="4"/>
  <c r="J146" i="4" s="1"/>
  <c r="H147" i="4"/>
  <c r="K147" i="4"/>
  <c r="L147" i="4"/>
  <c r="G147" i="4" s="1"/>
  <c r="M147" i="4"/>
  <c r="G148" i="4"/>
  <c r="K148" i="4"/>
  <c r="L148" i="4"/>
  <c r="E148" i="4" s="1"/>
  <c r="M148" i="4"/>
  <c r="H148" i="4" s="1"/>
  <c r="K149" i="4"/>
  <c r="L149" i="4"/>
  <c r="G149" i="4" s="1"/>
  <c r="M149" i="4"/>
  <c r="I149" i="4" s="1"/>
  <c r="K150" i="4"/>
  <c r="L150" i="4"/>
  <c r="F150" i="4" s="1"/>
  <c r="M150" i="4"/>
  <c r="J150" i="4" s="1"/>
  <c r="K151" i="4"/>
  <c r="L151" i="4"/>
  <c r="M151" i="4"/>
  <c r="I151" i="4" s="1"/>
  <c r="K152" i="4"/>
  <c r="L152" i="4"/>
  <c r="G152" i="4" s="1"/>
  <c r="M152" i="4"/>
  <c r="H152" i="4" s="1"/>
  <c r="K153" i="4"/>
  <c r="L153" i="4"/>
  <c r="F153" i="4" s="1"/>
  <c r="M153" i="4"/>
  <c r="H153" i="4" s="1"/>
  <c r="K154" i="4"/>
  <c r="L154" i="4"/>
  <c r="G154" i="4" s="1"/>
  <c r="M154" i="4"/>
  <c r="H154" i="4" s="1"/>
  <c r="G155" i="4"/>
  <c r="K155" i="4"/>
  <c r="L155" i="4"/>
  <c r="E155" i="4" s="1"/>
  <c r="M155" i="4"/>
  <c r="H155" i="4" s="1"/>
  <c r="K156" i="4"/>
  <c r="L156" i="4"/>
  <c r="E156" i="4" s="1"/>
  <c r="M156" i="4"/>
  <c r="I156" i="4" s="1"/>
  <c r="E209" i="4" l="1"/>
  <c r="J155" i="4"/>
  <c r="E153" i="4"/>
  <c r="F152" i="4"/>
  <c r="J151" i="4"/>
  <c r="F143" i="4"/>
  <c r="G137" i="4"/>
  <c r="H136" i="4"/>
  <c r="F167" i="4"/>
  <c r="H166" i="4"/>
  <c r="G190" i="4"/>
  <c r="G182" i="4"/>
  <c r="F213" i="4"/>
  <c r="E212" i="4"/>
  <c r="J211" i="4"/>
  <c r="E208" i="4"/>
  <c r="J207" i="4"/>
  <c r="G220" i="4"/>
  <c r="E241" i="4"/>
  <c r="J240" i="4"/>
  <c r="G290" i="4"/>
  <c r="H286" i="4"/>
  <c r="F285" i="4"/>
  <c r="E290" i="4"/>
  <c r="J289" i="4"/>
  <c r="H288" i="4"/>
  <c r="E285" i="4"/>
  <c r="J284" i="4"/>
  <c r="J283" i="4"/>
  <c r="J275" i="4"/>
  <c r="H292" i="4"/>
  <c r="H278" i="4"/>
  <c r="J156" i="4"/>
  <c r="E149" i="4"/>
  <c r="J148" i="4"/>
  <c r="J144" i="4"/>
  <c r="J143" i="4"/>
  <c r="E141" i="4"/>
  <c r="G163" i="4"/>
  <c r="J162" i="4"/>
  <c r="J190" i="4"/>
  <c r="E188" i="4"/>
  <c r="J187" i="4"/>
  <c r="J183" i="4"/>
  <c r="J182" i="4"/>
  <c r="E180" i="4"/>
  <c r="F179" i="4"/>
  <c r="J178" i="4"/>
  <c r="J177" i="4"/>
  <c r="F209" i="4"/>
  <c r="E236" i="4"/>
  <c r="J235" i="4"/>
  <c r="E234" i="4"/>
  <c r="J233" i="4"/>
  <c r="G232" i="4"/>
  <c r="E269" i="4"/>
  <c r="J268" i="4"/>
  <c r="F266" i="4"/>
  <c r="F260" i="4"/>
  <c r="J259" i="4"/>
  <c r="H252" i="4"/>
  <c r="F284" i="4"/>
  <c r="E281" i="4"/>
  <c r="H279" i="4"/>
  <c r="F276" i="4"/>
  <c r="H272" i="4"/>
  <c r="F259" i="4"/>
  <c r="H258" i="4"/>
  <c r="J256" i="4"/>
  <c r="H289" i="4"/>
  <c r="E284" i="4"/>
  <c r="G280" i="4"/>
  <c r="G279" i="4"/>
  <c r="E276" i="4"/>
  <c r="G272" i="4"/>
  <c r="G289" i="4"/>
  <c r="H283" i="4"/>
  <c r="F280" i="4"/>
  <c r="E277" i="4"/>
  <c r="J276" i="4"/>
  <c r="H275" i="4"/>
  <c r="F272" i="4"/>
  <c r="H271" i="4"/>
  <c r="F240" i="4"/>
  <c r="J269" i="4"/>
  <c r="J266" i="4"/>
  <c r="J264" i="4"/>
  <c r="E256" i="4"/>
  <c r="H250" i="4"/>
  <c r="G283" i="4"/>
  <c r="H282" i="4"/>
  <c r="F281" i="4"/>
  <c r="J279" i="4"/>
  <c r="G275" i="4"/>
  <c r="H274" i="4"/>
  <c r="E273" i="4"/>
  <c r="J272" i="4"/>
  <c r="G271" i="4"/>
  <c r="F265" i="4"/>
  <c r="E262" i="4"/>
  <c r="H255" i="4"/>
  <c r="I291" i="4"/>
  <c r="I285" i="4"/>
  <c r="I281" i="4"/>
  <c r="I277" i="4"/>
  <c r="I273" i="4"/>
  <c r="H270" i="4"/>
  <c r="E163" i="4"/>
  <c r="G227" i="4"/>
  <c r="H268" i="4"/>
  <c r="E265" i="4"/>
  <c r="E260" i="4"/>
  <c r="G255" i="4"/>
  <c r="G292" i="4"/>
  <c r="H291" i="4"/>
  <c r="I290" i="4"/>
  <c r="F289" i="4"/>
  <c r="G288" i="4"/>
  <c r="G286" i="4"/>
  <c r="H285" i="4"/>
  <c r="I284" i="4"/>
  <c r="F283" i="4"/>
  <c r="G282" i="4"/>
  <c r="H281" i="4"/>
  <c r="I280" i="4"/>
  <c r="F279" i="4"/>
  <c r="G278" i="4"/>
  <c r="H277" i="4"/>
  <c r="I276" i="4"/>
  <c r="F275" i="4"/>
  <c r="G274" i="4"/>
  <c r="H273" i="4"/>
  <c r="J271" i="4"/>
  <c r="F271" i="4"/>
  <c r="G270" i="4"/>
  <c r="J168" i="4"/>
  <c r="J167" i="4"/>
  <c r="F164" i="4"/>
  <c r="J163" i="4"/>
  <c r="H197" i="4"/>
  <c r="E196" i="4"/>
  <c r="J195" i="4"/>
  <c r="H193" i="4"/>
  <c r="H229" i="4"/>
  <c r="G269" i="4"/>
  <c r="E266" i="4"/>
  <c r="J265" i="4"/>
  <c r="H264" i="4"/>
  <c r="E263" i="4"/>
  <c r="J262" i="4"/>
  <c r="H259" i="4"/>
  <c r="F255" i="4"/>
  <c r="H254" i="4"/>
  <c r="J292" i="4"/>
  <c r="F292" i="4"/>
  <c r="J288" i="4"/>
  <c r="F288" i="4"/>
  <c r="J286" i="4"/>
  <c r="F286" i="4"/>
  <c r="J282" i="4"/>
  <c r="F282" i="4"/>
  <c r="J278" i="4"/>
  <c r="F278" i="4"/>
  <c r="J274" i="4"/>
  <c r="F274" i="4"/>
  <c r="G273" i="4"/>
  <c r="J270" i="4"/>
  <c r="F270" i="4"/>
  <c r="J175" i="4"/>
  <c r="F195" i="4"/>
  <c r="J212" i="4"/>
  <c r="H243" i="4"/>
  <c r="E242" i="4"/>
  <c r="J241" i="4"/>
  <c r="F237" i="4"/>
  <c r="J236" i="4"/>
  <c r="F262" i="4"/>
  <c r="J260" i="4"/>
  <c r="G259" i="4"/>
  <c r="J255" i="4"/>
  <c r="H248" i="4"/>
  <c r="G139" i="4"/>
  <c r="E139" i="4"/>
  <c r="F137" i="4"/>
  <c r="E151" i="4"/>
  <c r="G151" i="4"/>
  <c r="G156" i="4"/>
  <c r="F156" i="4"/>
  <c r="J152" i="4"/>
  <c r="I147" i="4"/>
  <c r="J147" i="4"/>
  <c r="F144" i="4"/>
  <c r="G138" i="4"/>
  <c r="E147" i="4"/>
  <c r="F147" i="4"/>
  <c r="E144" i="4"/>
  <c r="H138" i="4"/>
  <c r="J138" i="4"/>
  <c r="F138" i="4"/>
  <c r="I154" i="4"/>
  <c r="J154" i="4"/>
  <c r="F151" i="4"/>
  <c r="H150" i="4"/>
  <c r="G145" i="4"/>
  <c r="E145" i="4"/>
  <c r="H142" i="4"/>
  <c r="G168" i="4"/>
  <c r="E168" i="4"/>
  <c r="H164" i="4"/>
  <c r="J164" i="4"/>
  <c r="I159" i="4"/>
  <c r="J159" i="4"/>
  <c r="G159" i="4"/>
  <c r="E178" i="4"/>
  <c r="E213" i="4"/>
  <c r="H211" i="4"/>
  <c r="H207" i="4"/>
  <c r="H240" i="4"/>
  <c r="E237" i="4"/>
  <c r="H235" i="4"/>
  <c r="F232" i="4"/>
  <c r="F227" i="4"/>
  <c r="G268" i="4"/>
  <c r="H267" i="4"/>
  <c r="I266" i="4"/>
  <c r="G264" i="4"/>
  <c r="H263" i="4"/>
  <c r="I262" i="4"/>
  <c r="I260" i="4"/>
  <c r="G258" i="4"/>
  <c r="H257" i="4"/>
  <c r="I256" i="4"/>
  <c r="G254" i="4"/>
  <c r="G252" i="4"/>
  <c r="G250" i="4"/>
  <c r="G248" i="4"/>
  <c r="H247" i="4"/>
  <c r="H162" i="4"/>
  <c r="E186" i="4"/>
  <c r="E152" i="4"/>
  <c r="H167" i="4"/>
  <c r="E195" i="4"/>
  <c r="J194" i="4"/>
  <c r="G212" i="4"/>
  <c r="G208" i="4"/>
  <c r="F220" i="4"/>
  <c r="H219" i="4"/>
  <c r="G241" i="4"/>
  <c r="G240" i="4"/>
  <c r="G236" i="4"/>
  <c r="F233" i="4"/>
  <c r="J231" i="4"/>
  <c r="F228" i="4"/>
  <c r="I269" i="4"/>
  <c r="F268" i="4"/>
  <c r="G267" i="4"/>
  <c r="I265" i="4"/>
  <c r="F264" i="4"/>
  <c r="G263" i="4"/>
  <c r="J258" i="4"/>
  <c r="F258" i="4"/>
  <c r="G257" i="4"/>
  <c r="J254" i="4"/>
  <c r="F254" i="4"/>
  <c r="J252" i="4"/>
  <c r="F252" i="4"/>
  <c r="J250" i="4"/>
  <c r="F250" i="4"/>
  <c r="J248" i="4"/>
  <c r="F248" i="4"/>
  <c r="G247" i="4"/>
  <c r="E164" i="4"/>
  <c r="F155" i="4"/>
  <c r="F148" i="4"/>
  <c r="H143" i="4"/>
  <c r="F190" i="4"/>
  <c r="E187" i="4"/>
  <c r="H185" i="4"/>
  <c r="E184" i="4"/>
  <c r="F182" i="4"/>
  <c r="E179" i="4"/>
  <c r="H177" i="4"/>
  <c r="E176" i="4"/>
  <c r="F174" i="4"/>
  <c r="G143" i="4"/>
  <c r="H137" i="4"/>
  <c r="G167" i="4"/>
  <c r="J189" i="4"/>
  <c r="G186" i="4"/>
  <c r="F183" i="4"/>
  <c r="J181" i="4"/>
  <c r="G178" i="4"/>
  <c r="F175" i="4"/>
  <c r="J173" i="4"/>
  <c r="G194" i="4"/>
  <c r="J215" i="4"/>
  <c r="J213" i="4"/>
  <c r="H239" i="4"/>
  <c r="E238" i="4"/>
  <c r="J237" i="4"/>
  <c r="E233" i="4"/>
  <c r="J232" i="4"/>
  <c r="H231" i="4"/>
  <c r="E228" i="4"/>
  <c r="J227" i="4"/>
  <c r="J267" i="4"/>
  <c r="F267" i="4"/>
  <c r="J263" i="4"/>
  <c r="J257" i="4"/>
  <c r="J247" i="4"/>
  <c r="F247" i="4"/>
  <c r="H189" i="4"/>
  <c r="E183" i="4"/>
  <c r="H181" i="4"/>
  <c r="J179" i="4"/>
  <c r="E175" i="4"/>
  <c r="J174" i="4"/>
  <c r="H173" i="4"/>
  <c r="F194" i="4"/>
  <c r="H215" i="4"/>
  <c r="I238" i="4"/>
  <c r="I234" i="4"/>
  <c r="G243" i="4"/>
  <c r="H242" i="4"/>
  <c r="I241" i="4"/>
  <c r="G239" i="4"/>
  <c r="H238" i="4"/>
  <c r="I237" i="4"/>
  <c r="G235" i="4"/>
  <c r="H234" i="4"/>
  <c r="I233" i="4"/>
  <c r="G231" i="4"/>
  <c r="J243" i="4"/>
  <c r="F243" i="4"/>
  <c r="G242" i="4"/>
  <c r="J239" i="4"/>
  <c r="F239" i="4"/>
  <c r="G238" i="4"/>
  <c r="I236" i="4"/>
  <c r="F235" i="4"/>
  <c r="G234" i="4"/>
  <c r="I232" i="4"/>
  <c r="F231" i="4"/>
  <c r="G230" i="4"/>
  <c r="I228" i="4"/>
  <c r="H223" i="4"/>
  <c r="I242" i="4"/>
  <c r="J230" i="4"/>
  <c r="F230" i="4"/>
  <c r="G229" i="4"/>
  <c r="H228" i="4"/>
  <c r="I227" i="4"/>
  <c r="G223" i="4"/>
  <c r="I230" i="4"/>
  <c r="J229" i="4"/>
  <c r="F229" i="4"/>
  <c r="J223" i="4"/>
  <c r="F223" i="4"/>
  <c r="I222" i="4"/>
  <c r="E222" i="4"/>
  <c r="J221" i="4"/>
  <c r="F221" i="4"/>
  <c r="I218" i="4"/>
  <c r="E218" i="4"/>
  <c r="H222" i="4"/>
  <c r="H218" i="4"/>
  <c r="I221" i="4"/>
  <c r="E221" i="4"/>
  <c r="G219" i="4"/>
  <c r="G222" i="4"/>
  <c r="I220" i="4"/>
  <c r="J219" i="4"/>
  <c r="F219" i="4"/>
  <c r="G218" i="4"/>
  <c r="I214" i="4"/>
  <c r="E214" i="4"/>
  <c r="G215" i="4"/>
  <c r="I213" i="4"/>
  <c r="G211" i="4"/>
  <c r="I201" i="4"/>
  <c r="E201" i="4"/>
  <c r="H214" i="4"/>
  <c r="H201" i="4"/>
  <c r="H210" i="4"/>
  <c r="I209" i="4"/>
  <c r="G207" i="4"/>
  <c r="H206" i="4"/>
  <c r="H204" i="4"/>
  <c r="H202" i="4"/>
  <c r="F215" i="4"/>
  <c r="G214" i="4"/>
  <c r="I212" i="4"/>
  <c r="F211" i="4"/>
  <c r="G210" i="4"/>
  <c r="H209" i="4"/>
  <c r="I208" i="4"/>
  <c r="F207" i="4"/>
  <c r="G206" i="4"/>
  <c r="G204" i="4"/>
  <c r="G202" i="4"/>
  <c r="J210" i="4"/>
  <c r="F210" i="4"/>
  <c r="J206" i="4"/>
  <c r="F206" i="4"/>
  <c r="J204" i="4"/>
  <c r="F204" i="4"/>
  <c r="J202" i="4"/>
  <c r="F202" i="4"/>
  <c r="G201" i="4"/>
  <c r="H198" i="4"/>
  <c r="G198" i="4"/>
  <c r="J198" i="4"/>
  <c r="F198" i="4"/>
  <c r="G197" i="4"/>
  <c r="I195" i="4"/>
  <c r="G193" i="4"/>
  <c r="J197" i="4"/>
  <c r="F197" i="4"/>
  <c r="G196" i="4"/>
  <c r="I194" i="4"/>
  <c r="J193" i="4"/>
  <c r="F193" i="4"/>
  <c r="G192" i="4"/>
  <c r="H191" i="4"/>
  <c r="I196" i="4"/>
  <c r="H196" i="4"/>
  <c r="J192" i="4"/>
  <c r="F192" i="4"/>
  <c r="G191" i="4"/>
  <c r="I192" i="4"/>
  <c r="J191" i="4"/>
  <c r="F191" i="4"/>
  <c r="I172" i="4"/>
  <c r="E172" i="4"/>
  <c r="J171" i="4"/>
  <c r="F171" i="4"/>
  <c r="G170" i="4"/>
  <c r="H169" i="4"/>
  <c r="H172" i="4"/>
  <c r="I171" i="4"/>
  <c r="E171" i="4"/>
  <c r="J170" i="4"/>
  <c r="F170" i="4"/>
  <c r="G169" i="4"/>
  <c r="I188" i="4"/>
  <c r="I184" i="4"/>
  <c r="I180" i="4"/>
  <c r="I176" i="4"/>
  <c r="H188" i="4"/>
  <c r="I187" i="4"/>
  <c r="G185" i="4"/>
  <c r="H184" i="4"/>
  <c r="I183" i="4"/>
  <c r="G181" i="4"/>
  <c r="H180" i="4"/>
  <c r="I175" i="4"/>
  <c r="G173" i="4"/>
  <c r="I190" i="4"/>
  <c r="F189" i="4"/>
  <c r="G188" i="4"/>
  <c r="I186" i="4"/>
  <c r="F185" i="4"/>
  <c r="G184" i="4"/>
  <c r="I182" i="4"/>
  <c r="F181" i="4"/>
  <c r="G180" i="4"/>
  <c r="I178" i="4"/>
  <c r="F177" i="4"/>
  <c r="G176" i="4"/>
  <c r="I170" i="4"/>
  <c r="J169" i="4"/>
  <c r="F169" i="4"/>
  <c r="G189" i="4"/>
  <c r="I179" i="4"/>
  <c r="G177" i="4"/>
  <c r="H176" i="4"/>
  <c r="I174" i="4"/>
  <c r="F173" i="4"/>
  <c r="G172" i="4"/>
  <c r="H161" i="4"/>
  <c r="I160" i="4"/>
  <c r="E160" i="4"/>
  <c r="F159" i="4"/>
  <c r="G158" i="4"/>
  <c r="H157" i="4"/>
  <c r="H165" i="4"/>
  <c r="I164" i="4"/>
  <c r="G162" i="4"/>
  <c r="H168" i="4"/>
  <c r="J166" i="4"/>
  <c r="F166" i="4"/>
  <c r="G165" i="4"/>
  <c r="I163" i="4"/>
  <c r="F162" i="4"/>
  <c r="G161" i="4"/>
  <c r="H160" i="4"/>
  <c r="J158" i="4"/>
  <c r="F158" i="4"/>
  <c r="G157" i="4"/>
  <c r="I165" i="4"/>
  <c r="E165" i="4"/>
  <c r="G166" i="4"/>
  <c r="J161" i="4"/>
  <c r="F161" i="4"/>
  <c r="G160" i="4"/>
  <c r="J157" i="4"/>
  <c r="F157" i="4"/>
  <c r="I153" i="4"/>
  <c r="I141" i="4"/>
  <c r="I152" i="4"/>
  <c r="G150" i="4"/>
  <c r="H149" i="4"/>
  <c r="H145" i="4"/>
  <c r="I144" i="4"/>
  <c r="G142" i="4"/>
  <c r="H141" i="4"/>
  <c r="H139" i="4"/>
  <c r="I138" i="4"/>
  <c r="G136" i="4"/>
  <c r="H156" i="4"/>
  <c r="I155" i="4"/>
  <c r="F154" i="4"/>
  <c r="G153" i="4"/>
  <c r="E154" i="4"/>
  <c r="J153" i="4"/>
  <c r="H151" i="4"/>
  <c r="I150" i="4"/>
  <c r="E150" i="4"/>
  <c r="J149" i="4"/>
  <c r="F149" i="4"/>
  <c r="I146" i="4"/>
  <c r="E146" i="4"/>
  <c r="J145" i="4"/>
  <c r="F145" i="4"/>
  <c r="I142" i="4"/>
  <c r="E142" i="4"/>
  <c r="F141" i="4"/>
  <c r="J139" i="4"/>
  <c r="F139" i="4"/>
  <c r="I136" i="4"/>
  <c r="E136" i="4"/>
  <c r="J135" i="4"/>
  <c r="F135" i="4"/>
  <c r="G134" i="4"/>
  <c r="H133" i="4"/>
  <c r="I135" i="4"/>
  <c r="E135" i="4"/>
  <c r="J134" i="4"/>
  <c r="F134" i="4"/>
  <c r="G133" i="4"/>
  <c r="I134" i="4"/>
  <c r="J133" i="4"/>
  <c r="F133" i="4"/>
  <c r="I148" i="4"/>
  <c r="G146" i="4"/>
  <c r="K125" i="4"/>
  <c r="L125" i="4"/>
  <c r="E125" i="4" s="1"/>
  <c r="M125" i="4"/>
  <c r="I125" i="4" s="1"/>
  <c r="K126" i="4"/>
  <c r="L126" i="4"/>
  <c r="E126" i="4" s="1"/>
  <c r="M126" i="4"/>
  <c r="I126" i="4" s="1"/>
  <c r="K127" i="4"/>
  <c r="L127" i="4"/>
  <c r="G127" i="4" s="1"/>
  <c r="M127" i="4"/>
  <c r="H127" i="4" s="1"/>
  <c r="K128" i="4"/>
  <c r="L128" i="4"/>
  <c r="F128" i="4" s="1"/>
  <c r="M128" i="4"/>
  <c r="J128" i="4" s="1"/>
  <c r="K129" i="4"/>
  <c r="L129" i="4"/>
  <c r="E129" i="4" s="1"/>
  <c r="M129" i="4"/>
  <c r="I129" i="4" s="1"/>
  <c r="K130" i="4"/>
  <c r="L130" i="4"/>
  <c r="E130" i="4" s="1"/>
  <c r="M130" i="4"/>
  <c r="H130" i="4" s="1"/>
  <c r="K131" i="4"/>
  <c r="L131" i="4"/>
  <c r="F131" i="4" s="1"/>
  <c r="M131" i="4"/>
  <c r="J131" i="4" s="1"/>
  <c r="E132" i="4"/>
  <c r="F132" i="4"/>
  <c r="G132" i="4"/>
  <c r="H132" i="4"/>
  <c r="I132" i="4"/>
  <c r="J132" i="4"/>
  <c r="K132" i="4"/>
  <c r="K121" i="4"/>
  <c r="L121" i="4"/>
  <c r="E121" i="4" s="1"/>
  <c r="M121" i="4"/>
  <c r="I121" i="4" s="1"/>
  <c r="K122" i="4"/>
  <c r="L122" i="4"/>
  <c r="E122" i="4" s="1"/>
  <c r="M122" i="4"/>
  <c r="I122" i="4" s="1"/>
  <c r="K123" i="4"/>
  <c r="L123" i="4"/>
  <c r="E123" i="4" s="1"/>
  <c r="M123" i="4"/>
  <c r="H123" i="4" s="1"/>
  <c r="E124" i="4"/>
  <c r="F124" i="4"/>
  <c r="G124" i="4"/>
  <c r="H124" i="4"/>
  <c r="I124" i="4"/>
  <c r="J124" i="4"/>
  <c r="K124" i="4"/>
  <c r="K98" i="4"/>
  <c r="L98" i="4"/>
  <c r="E98" i="4" s="1"/>
  <c r="M98" i="4"/>
  <c r="I98" i="4" s="1"/>
  <c r="H99" i="4"/>
  <c r="K99" i="4"/>
  <c r="L99" i="4"/>
  <c r="E99" i="4" s="1"/>
  <c r="M99" i="4"/>
  <c r="I99" i="4" s="1"/>
  <c r="K100" i="4"/>
  <c r="L100" i="4"/>
  <c r="G100" i="4" s="1"/>
  <c r="M100" i="4"/>
  <c r="I100" i="4" s="1"/>
  <c r="K101" i="4"/>
  <c r="L101" i="4"/>
  <c r="E101" i="4" s="1"/>
  <c r="M101" i="4"/>
  <c r="H101" i="4" s="1"/>
  <c r="K102" i="4"/>
  <c r="L102" i="4"/>
  <c r="G102" i="4" s="1"/>
  <c r="M102" i="4"/>
  <c r="I102" i="4" s="1"/>
  <c r="K103" i="4"/>
  <c r="L103" i="4"/>
  <c r="E103" i="4" s="1"/>
  <c r="M103" i="4"/>
  <c r="H103" i="4" s="1"/>
  <c r="K104" i="4"/>
  <c r="L104" i="4"/>
  <c r="G104" i="4" s="1"/>
  <c r="M104" i="4"/>
  <c r="I104" i="4" s="1"/>
  <c r="K105" i="4"/>
  <c r="L105" i="4"/>
  <c r="F105" i="4" s="1"/>
  <c r="M105" i="4"/>
  <c r="J105" i="4" s="1"/>
  <c r="K106" i="4"/>
  <c r="L106" i="4"/>
  <c r="E106" i="4" s="1"/>
  <c r="M106" i="4"/>
  <c r="I106" i="4" s="1"/>
  <c r="K107" i="4"/>
  <c r="L107" i="4"/>
  <c r="E107" i="4" s="1"/>
  <c r="M107" i="4"/>
  <c r="I107" i="4" s="1"/>
  <c r="K108" i="4"/>
  <c r="L108" i="4"/>
  <c r="E108" i="4" s="1"/>
  <c r="M108" i="4"/>
  <c r="H108" i="4" s="1"/>
  <c r="K109" i="4"/>
  <c r="L109" i="4"/>
  <c r="F109" i="4" s="1"/>
  <c r="M109" i="4"/>
  <c r="J109" i="4" s="1"/>
  <c r="K110" i="4"/>
  <c r="L110" i="4"/>
  <c r="E110" i="4" s="1"/>
  <c r="M110" i="4"/>
  <c r="I110" i="4" s="1"/>
  <c r="K111" i="4"/>
  <c r="L111" i="4"/>
  <c r="E111" i="4" s="1"/>
  <c r="M111" i="4"/>
  <c r="I111" i="4" s="1"/>
  <c r="J112" i="4"/>
  <c r="K112" i="4"/>
  <c r="L112" i="4"/>
  <c r="E112" i="4" s="1"/>
  <c r="M112" i="4"/>
  <c r="H112" i="4" s="1"/>
  <c r="K113" i="4"/>
  <c r="L113" i="4"/>
  <c r="G113" i="4" s="1"/>
  <c r="M113" i="4"/>
  <c r="J113" i="4" s="1"/>
  <c r="K114" i="4"/>
  <c r="L114" i="4"/>
  <c r="E114" i="4" s="1"/>
  <c r="M114" i="4"/>
  <c r="I114" i="4" s="1"/>
  <c r="K115" i="4"/>
  <c r="L115" i="4"/>
  <c r="E115" i="4" s="1"/>
  <c r="M115" i="4"/>
  <c r="I115" i="4" s="1"/>
  <c r="K116" i="4"/>
  <c r="L116" i="4"/>
  <c r="E116" i="4" s="1"/>
  <c r="M116" i="4"/>
  <c r="H116" i="4" s="1"/>
  <c r="K117" i="4"/>
  <c r="L117" i="4"/>
  <c r="G117" i="4" s="1"/>
  <c r="M117" i="4"/>
  <c r="H117" i="4" s="1"/>
  <c r="K118" i="4"/>
  <c r="L118" i="4"/>
  <c r="E118" i="4" s="1"/>
  <c r="M118" i="4"/>
  <c r="I118" i="4" s="1"/>
  <c r="K119" i="4"/>
  <c r="L119" i="4"/>
  <c r="E119" i="4" s="1"/>
  <c r="M119" i="4"/>
  <c r="I119" i="4" s="1"/>
  <c r="K120" i="4"/>
  <c r="L120" i="4"/>
  <c r="G120" i="4" s="1"/>
  <c r="M120" i="4"/>
  <c r="I120" i="4" s="1"/>
  <c r="K76" i="4"/>
  <c r="L76" i="4"/>
  <c r="E76" i="4" s="1"/>
  <c r="M76" i="4"/>
  <c r="I76" i="4" s="1"/>
  <c r="K77" i="4"/>
  <c r="L77" i="4"/>
  <c r="E77" i="4" s="1"/>
  <c r="M77" i="4"/>
  <c r="H77" i="4" s="1"/>
  <c r="K78" i="4"/>
  <c r="L78" i="4"/>
  <c r="E78" i="4" s="1"/>
  <c r="M78" i="4"/>
  <c r="I78" i="4" s="1"/>
  <c r="K79" i="4"/>
  <c r="L79" i="4"/>
  <c r="E79" i="4" s="1"/>
  <c r="M79" i="4"/>
  <c r="H79" i="4" s="1"/>
  <c r="K80" i="4"/>
  <c r="L80" i="4"/>
  <c r="G80" i="4" s="1"/>
  <c r="M80" i="4"/>
  <c r="I80" i="4" s="1"/>
  <c r="K81" i="4"/>
  <c r="L81" i="4"/>
  <c r="F81" i="4" s="1"/>
  <c r="M81" i="4"/>
  <c r="J81" i="4" s="1"/>
  <c r="K82" i="4"/>
  <c r="L82" i="4"/>
  <c r="E82" i="4" s="1"/>
  <c r="M82" i="4"/>
  <c r="I82" i="4" s="1"/>
  <c r="K83" i="4"/>
  <c r="L83" i="4"/>
  <c r="E83" i="4" s="1"/>
  <c r="M83" i="4"/>
  <c r="I83" i="4" s="1"/>
  <c r="G84" i="4"/>
  <c r="K84" i="4"/>
  <c r="L84" i="4"/>
  <c r="E84" i="4" s="1"/>
  <c r="M84" i="4"/>
  <c r="I84" i="4" s="1"/>
  <c r="E85" i="4"/>
  <c r="K85" i="4"/>
  <c r="L85" i="4"/>
  <c r="F85" i="4" s="1"/>
  <c r="M85" i="4"/>
  <c r="J85" i="4" s="1"/>
  <c r="K86" i="4"/>
  <c r="L86" i="4"/>
  <c r="E86" i="4" s="1"/>
  <c r="M86" i="4"/>
  <c r="I86" i="4" s="1"/>
  <c r="K87" i="4"/>
  <c r="L87" i="4"/>
  <c r="E87" i="4" s="1"/>
  <c r="M87" i="4"/>
  <c r="I87" i="4" s="1"/>
  <c r="K88" i="4"/>
  <c r="L88" i="4"/>
  <c r="F88" i="4" s="1"/>
  <c r="M88" i="4"/>
  <c r="I88" i="4" s="1"/>
  <c r="K89" i="4"/>
  <c r="L89" i="4"/>
  <c r="F89" i="4" s="1"/>
  <c r="M89" i="4"/>
  <c r="J89" i="4" s="1"/>
  <c r="K90" i="4"/>
  <c r="L90" i="4"/>
  <c r="E90" i="4" s="1"/>
  <c r="M90" i="4"/>
  <c r="I90" i="4" s="1"/>
  <c r="K91" i="4"/>
  <c r="L91" i="4"/>
  <c r="E91" i="4" s="1"/>
  <c r="M91" i="4"/>
  <c r="I91" i="4" s="1"/>
  <c r="K92" i="4"/>
  <c r="L92" i="4"/>
  <c r="G92" i="4" s="1"/>
  <c r="M92" i="4"/>
  <c r="I92" i="4" s="1"/>
  <c r="K93" i="4"/>
  <c r="L93" i="4"/>
  <c r="F93" i="4" s="1"/>
  <c r="M93" i="4"/>
  <c r="J93" i="4" s="1"/>
  <c r="K94" i="4"/>
  <c r="L94" i="4"/>
  <c r="E94" i="4" s="1"/>
  <c r="M94" i="4"/>
  <c r="I94" i="4" s="1"/>
  <c r="K95" i="4"/>
  <c r="L95" i="4"/>
  <c r="G95" i="4" s="1"/>
  <c r="M95" i="4"/>
  <c r="H95" i="4" s="1"/>
  <c r="K96" i="4"/>
  <c r="L96" i="4"/>
  <c r="G96" i="4" s="1"/>
  <c r="M96" i="4"/>
  <c r="H96" i="4" s="1"/>
  <c r="K97" i="4"/>
  <c r="L97" i="4"/>
  <c r="F97" i="4" s="1"/>
  <c r="M97" i="4"/>
  <c r="J97" i="4" s="1"/>
  <c r="K74" i="4"/>
  <c r="L74" i="4"/>
  <c r="E74" i="4" s="1"/>
  <c r="M74" i="4"/>
  <c r="I74" i="4" s="1"/>
  <c r="K75" i="4"/>
  <c r="L75" i="4"/>
  <c r="E75" i="4" s="1"/>
  <c r="M75" i="4"/>
  <c r="I75" i="4" s="1"/>
  <c r="F102" i="4" l="1"/>
  <c r="J104" i="4"/>
  <c r="E102" i="4"/>
  <c r="J101" i="4"/>
  <c r="H122" i="4"/>
  <c r="F117" i="4"/>
  <c r="F87" i="4"/>
  <c r="G112" i="4"/>
  <c r="H106" i="4"/>
  <c r="J116" i="4"/>
  <c r="J108" i="4"/>
  <c r="E97" i="4"/>
  <c r="J96" i="4"/>
  <c r="J94" i="4"/>
  <c r="J88" i="4"/>
  <c r="H82" i="4"/>
  <c r="E81" i="4"/>
  <c r="J80" i="4"/>
  <c r="G79" i="4"/>
  <c r="J78" i="4"/>
  <c r="F96" i="4"/>
  <c r="H90" i="4"/>
  <c r="E88" i="4"/>
  <c r="J87" i="4"/>
  <c r="E113" i="4"/>
  <c r="F95" i="4"/>
  <c r="E95" i="4"/>
  <c r="G83" i="4"/>
  <c r="J120" i="4"/>
  <c r="H115" i="4"/>
  <c r="H107" i="4"/>
  <c r="H100" i="4"/>
  <c r="G129" i="4"/>
  <c r="G91" i="4"/>
  <c r="E96" i="4"/>
  <c r="J95" i="4"/>
  <c r="H94" i="4"/>
  <c r="E93" i="4"/>
  <c r="J92" i="4"/>
  <c r="F91" i="4"/>
  <c r="E89" i="4"/>
  <c r="H87" i="4"/>
  <c r="F84" i="4"/>
  <c r="F83" i="4"/>
  <c r="F79" i="4"/>
  <c r="H120" i="4"/>
  <c r="E117" i="4"/>
  <c r="G107" i="4"/>
  <c r="H104" i="4"/>
  <c r="F92" i="4"/>
  <c r="J91" i="4"/>
  <c r="G88" i="4"/>
  <c r="G87" i="4"/>
  <c r="J83" i="4"/>
  <c r="F80" i="4"/>
  <c r="H78" i="4"/>
  <c r="G116" i="4"/>
  <c r="F112" i="4"/>
  <c r="J111" i="4"/>
  <c r="G108" i="4"/>
  <c r="G101" i="4"/>
  <c r="J129" i="4"/>
  <c r="H126" i="4"/>
  <c r="H91" i="4"/>
  <c r="H86" i="4"/>
  <c r="J84" i="4"/>
  <c r="H83" i="4"/>
  <c r="E80" i="4"/>
  <c r="J79" i="4"/>
  <c r="J117" i="4"/>
  <c r="F116" i="4"/>
  <c r="J115" i="4"/>
  <c r="F113" i="4"/>
  <c r="H111" i="4"/>
  <c r="F108" i="4"/>
  <c r="J107" i="4"/>
  <c r="F101" i="4"/>
  <c r="J100" i="4"/>
  <c r="E131" i="4"/>
  <c r="H129" i="4"/>
  <c r="I131" i="4"/>
  <c r="J130" i="4"/>
  <c r="F130" i="4"/>
  <c r="H131" i="4"/>
  <c r="G131" i="4"/>
  <c r="G130" i="4"/>
  <c r="I128" i="4"/>
  <c r="E128" i="4"/>
  <c r="J127" i="4"/>
  <c r="F127" i="4"/>
  <c r="G126" i="4"/>
  <c r="H125" i="4"/>
  <c r="H128" i="4"/>
  <c r="I127" i="4"/>
  <c r="E127" i="4"/>
  <c r="J126" i="4"/>
  <c r="F126" i="4"/>
  <c r="G125" i="4"/>
  <c r="I130" i="4"/>
  <c r="F129" i="4"/>
  <c r="G128" i="4"/>
  <c r="J125" i="4"/>
  <c r="F125" i="4"/>
  <c r="G123" i="4"/>
  <c r="J123" i="4"/>
  <c r="F123" i="4"/>
  <c r="G122" i="4"/>
  <c r="H121" i="4"/>
  <c r="I123" i="4"/>
  <c r="J122" i="4"/>
  <c r="F122" i="4"/>
  <c r="G121" i="4"/>
  <c r="J121" i="4"/>
  <c r="F121" i="4"/>
  <c r="H119" i="4"/>
  <c r="F120" i="4"/>
  <c r="G119" i="4"/>
  <c r="H114" i="4"/>
  <c r="H110" i="4"/>
  <c r="I109" i="4"/>
  <c r="E109" i="4"/>
  <c r="I105" i="4"/>
  <c r="E105" i="4"/>
  <c r="F104" i="4"/>
  <c r="G103" i="4"/>
  <c r="H102" i="4"/>
  <c r="I101" i="4"/>
  <c r="F100" i="4"/>
  <c r="G99" i="4"/>
  <c r="H98" i="4"/>
  <c r="H118" i="4"/>
  <c r="I117" i="4"/>
  <c r="G115" i="4"/>
  <c r="I113" i="4"/>
  <c r="G111" i="4"/>
  <c r="E120" i="4"/>
  <c r="J119" i="4"/>
  <c r="F119" i="4"/>
  <c r="G118" i="4"/>
  <c r="I116" i="4"/>
  <c r="F115" i="4"/>
  <c r="G114" i="4"/>
  <c r="H113" i="4"/>
  <c r="I112" i="4"/>
  <c r="F111" i="4"/>
  <c r="G110" i="4"/>
  <c r="H109" i="4"/>
  <c r="I108" i="4"/>
  <c r="F107" i="4"/>
  <c r="G106" i="4"/>
  <c r="H105" i="4"/>
  <c r="E104" i="4"/>
  <c r="J103" i="4"/>
  <c r="F103" i="4"/>
  <c r="E100" i="4"/>
  <c r="J99" i="4"/>
  <c r="F99" i="4"/>
  <c r="G98" i="4"/>
  <c r="J118" i="4"/>
  <c r="F118" i="4"/>
  <c r="J114" i="4"/>
  <c r="F114" i="4"/>
  <c r="J110" i="4"/>
  <c r="F110" i="4"/>
  <c r="G109" i="4"/>
  <c r="J106" i="4"/>
  <c r="F106" i="4"/>
  <c r="G105" i="4"/>
  <c r="I103" i="4"/>
  <c r="J102" i="4"/>
  <c r="J98" i="4"/>
  <c r="F98" i="4"/>
  <c r="I97" i="4"/>
  <c r="I93" i="4"/>
  <c r="H97" i="4"/>
  <c r="H92" i="4"/>
  <c r="J90" i="4"/>
  <c r="F90" i="4"/>
  <c r="G89" i="4"/>
  <c r="H88" i="4"/>
  <c r="J86" i="4"/>
  <c r="F86" i="4"/>
  <c r="G85" i="4"/>
  <c r="H84" i="4"/>
  <c r="J82" i="4"/>
  <c r="F82" i="4"/>
  <c r="G81" i="4"/>
  <c r="H80" i="4"/>
  <c r="I79" i="4"/>
  <c r="F78" i="4"/>
  <c r="G77" i="4"/>
  <c r="H76" i="4"/>
  <c r="I89" i="4"/>
  <c r="I85" i="4"/>
  <c r="I81" i="4"/>
  <c r="I96" i="4"/>
  <c r="G94" i="4"/>
  <c r="H93" i="4"/>
  <c r="E92" i="4"/>
  <c r="G90" i="4"/>
  <c r="H89" i="4"/>
  <c r="G86" i="4"/>
  <c r="H85" i="4"/>
  <c r="G82" i="4"/>
  <c r="H81" i="4"/>
  <c r="G78" i="4"/>
  <c r="G97" i="4"/>
  <c r="I95" i="4"/>
  <c r="F94" i="4"/>
  <c r="G93" i="4"/>
  <c r="J77" i="4"/>
  <c r="F77" i="4"/>
  <c r="G76" i="4"/>
  <c r="I77" i="4"/>
  <c r="J76" i="4"/>
  <c r="F76" i="4"/>
  <c r="H74" i="4"/>
  <c r="H75" i="4"/>
  <c r="G75" i="4"/>
  <c r="J75" i="4"/>
  <c r="F75" i="4"/>
  <c r="G74" i="4"/>
  <c r="J74" i="4"/>
  <c r="F74" i="4"/>
  <c r="K51" i="4"/>
  <c r="L51" i="4"/>
  <c r="E51" i="4" s="1"/>
  <c r="M51" i="4"/>
  <c r="I51" i="4" s="1"/>
  <c r="K52" i="4"/>
  <c r="L52" i="4"/>
  <c r="E52" i="4" s="1"/>
  <c r="M52" i="4"/>
  <c r="I52" i="4" s="1"/>
  <c r="K53" i="4"/>
  <c r="L53" i="4"/>
  <c r="E53" i="4" s="1"/>
  <c r="M53" i="4"/>
  <c r="H53" i="4" s="1"/>
  <c r="K54" i="4"/>
  <c r="L54" i="4"/>
  <c r="G54" i="4" s="1"/>
  <c r="M54" i="4"/>
  <c r="J54" i="4" s="1"/>
  <c r="K55" i="4"/>
  <c r="L55" i="4"/>
  <c r="E55" i="4" s="1"/>
  <c r="M55" i="4"/>
  <c r="I55" i="4" s="1"/>
  <c r="K56" i="4"/>
  <c r="L56" i="4"/>
  <c r="E56" i="4" s="1"/>
  <c r="M56" i="4"/>
  <c r="I56" i="4" s="1"/>
  <c r="G57" i="4"/>
  <c r="K57" i="4"/>
  <c r="L57" i="4"/>
  <c r="E57" i="4" s="1"/>
  <c r="M57" i="4"/>
  <c r="H57" i="4" s="1"/>
  <c r="K58" i="4"/>
  <c r="L58" i="4"/>
  <c r="G58" i="4" s="1"/>
  <c r="M58" i="4"/>
  <c r="H58" i="4" s="1"/>
  <c r="E59" i="4"/>
  <c r="K59" i="4"/>
  <c r="L59" i="4"/>
  <c r="F59" i="4" s="1"/>
  <c r="M59" i="4"/>
  <c r="J59" i="4" s="1"/>
  <c r="K60" i="4"/>
  <c r="L60" i="4"/>
  <c r="E60" i="4" s="1"/>
  <c r="M60" i="4"/>
  <c r="I60" i="4" s="1"/>
  <c r="K61" i="4"/>
  <c r="L61" i="4"/>
  <c r="F61" i="4" s="1"/>
  <c r="M61" i="4"/>
  <c r="H61" i="4" s="1"/>
  <c r="K62" i="4"/>
  <c r="L62" i="4"/>
  <c r="G62" i="4" s="1"/>
  <c r="M62" i="4"/>
  <c r="H62" i="4" s="1"/>
  <c r="K63" i="4"/>
  <c r="L63" i="4"/>
  <c r="F63" i="4" s="1"/>
  <c r="M63" i="4"/>
  <c r="J63" i="4" s="1"/>
  <c r="K64" i="4"/>
  <c r="L64" i="4"/>
  <c r="E64" i="4" s="1"/>
  <c r="M64" i="4"/>
  <c r="I64" i="4" s="1"/>
  <c r="K65" i="4"/>
  <c r="L65" i="4"/>
  <c r="E65" i="4" s="1"/>
  <c r="M65" i="4"/>
  <c r="H65" i="4" s="1"/>
  <c r="K66" i="4"/>
  <c r="L66" i="4"/>
  <c r="G66" i="4" s="1"/>
  <c r="M66" i="4"/>
  <c r="H66" i="4" s="1"/>
  <c r="K67" i="4"/>
  <c r="L67" i="4"/>
  <c r="F67" i="4" s="1"/>
  <c r="M67" i="4"/>
  <c r="I67" i="4" s="1"/>
  <c r="K68" i="4"/>
  <c r="L68" i="4"/>
  <c r="E68" i="4" s="1"/>
  <c r="M68" i="4"/>
  <c r="I68" i="4" s="1"/>
  <c r="K69" i="4"/>
  <c r="L69" i="4"/>
  <c r="F69" i="4" s="1"/>
  <c r="M69" i="4"/>
  <c r="H69" i="4" s="1"/>
  <c r="K70" i="4"/>
  <c r="L70" i="4"/>
  <c r="G70" i="4" s="1"/>
  <c r="M70" i="4"/>
  <c r="H70" i="4" s="1"/>
  <c r="K71" i="4"/>
  <c r="L71" i="4"/>
  <c r="F71" i="4" s="1"/>
  <c r="M71" i="4"/>
  <c r="J71" i="4" s="1"/>
  <c r="K72" i="4"/>
  <c r="L72" i="4"/>
  <c r="E72" i="4" s="1"/>
  <c r="M72" i="4"/>
  <c r="I72" i="4" s="1"/>
  <c r="K73" i="4"/>
  <c r="L73" i="4"/>
  <c r="E73" i="4" s="1"/>
  <c r="M73" i="4"/>
  <c r="H73" i="4" s="1"/>
  <c r="K45" i="4"/>
  <c r="L45" i="4"/>
  <c r="E45" i="4" s="1"/>
  <c r="M45" i="4"/>
  <c r="I45" i="4" s="1"/>
  <c r="K46" i="4"/>
  <c r="L46" i="4"/>
  <c r="E46" i="4" s="1"/>
  <c r="M46" i="4"/>
  <c r="H46" i="4" s="1"/>
  <c r="K47" i="4"/>
  <c r="L47" i="4"/>
  <c r="E47" i="4" s="1"/>
  <c r="M47" i="4"/>
  <c r="I47" i="4" s="1"/>
  <c r="K48" i="4"/>
  <c r="L48" i="4"/>
  <c r="E48" i="4" s="1"/>
  <c r="M48" i="4"/>
  <c r="H48" i="4" s="1"/>
  <c r="K49" i="4"/>
  <c r="L49" i="4"/>
  <c r="G49" i="4" s="1"/>
  <c r="M49" i="4"/>
  <c r="I49" i="4" s="1"/>
  <c r="K50" i="4"/>
  <c r="L50" i="4"/>
  <c r="F50" i="4" s="1"/>
  <c r="M50" i="4"/>
  <c r="J50" i="4" s="1"/>
  <c r="K44" i="4"/>
  <c r="L44" i="4"/>
  <c r="E44" i="4" s="1"/>
  <c r="M44" i="4"/>
  <c r="I44" i="4" s="1"/>
  <c r="K37" i="4"/>
  <c r="L37" i="4"/>
  <c r="E37" i="4" s="1"/>
  <c r="M37" i="4"/>
  <c r="I37" i="4" s="1"/>
  <c r="K38" i="4"/>
  <c r="L38" i="4"/>
  <c r="E38" i="4" s="1"/>
  <c r="M38" i="4"/>
  <c r="I38" i="4" s="1"/>
  <c r="K39" i="4"/>
  <c r="L39" i="4"/>
  <c r="E39" i="4" s="1"/>
  <c r="M39" i="4"/>
  <c r="I39" i="4" s="1"/>
  <c r="K40" i="4"/>
  <c r="L40" i="4"/>
  <c r="E40" i="4" s="1"/>
  <c r="M40" i="4"/>
  <c r="H40" i="4" s="1"/>
  <c r="K41" i="4"/>
  <c r="L41" i="4"/>
  <c r="G41" i="4" s="1"/>
  <c r="M41" i="4"/>
  <c r="I41" i="4" s="1"/>
  <c r="K42" i="4"/>
  <c r="L42" i="4"/>
  <c r="F42" i="4" s="1"/>
  <c r="M42" i="4"/>
  <c r="I42" i="4" s="1"/>
  <c r="K43" i="4"/>
  <c r="L43" i="4"/>
  <c r="E43" i="4" s="1"/>
  <c r="M43" i="4"/>
  <c r="I43" i="4" s="1"/>
  <c r="K36" i="4"/>
  <c r="L36" i="4"/>
  <c r="E36" i="4" s="1"/>
  <c r="M36" i="4"/>
  <c r="J36" i="4" s="1"/>
  <c r="K35" i="4"/>
  <c r="L35" i="4"/>
  <c r="E35" i="4" s="1"/>
  <c r="M35" i="4"/>
  <c r="I35" i="4" s="1"/>
  <c r="K27" i="4"/>
  <c r="L27" i="4"/>
  <c r="E27" i="4" s="1"/>
  <c r="M27" i="4"/>
  <c r="I27" i="4" s="1"/>
  <c r="K28" i="4"/>
  <c r="L28" i="4"/>
  <c r="E28" i="4" s="1"/>
  <c r="M28" i="4"/>
  <c r="H28" i="4" s="1"/>
  <c r="K29" i="4"/>
  <c r="L29" i="4"/>
  <c r="E29" i="4" s="1"/>
  <c r="M29" i="4"/>
  <c r="I29" i="4" s="1"/>
  <c r="K30" i="4"/>
  <c r="L30" i="4"/>
  <c r="F30" i="4" s="1"/>
  <c r="M30" i="4"/>
  <c r="H30" i="4" s="1"/>
  <c r="K31" i="4"/>
  <c r="L31" i="4"/>
  <c r="G31" i="4" s="1"/>
  <c r="M31" i="4"/>
  <c r="J31" i="4" s="1"/>
  <c r="E32" i="4"/>
  <c r="F32" i="4"/>
  <c r="G32" i="4"/>
  <c r="H32" i="4"/>
  <c r="I32" i="4"/>
  <c r="J32" i="4"/>
  <c r="K32" i="4"/>
  <c r="K33" i="4"/>
  <c r="L33" i="4"/>
  <c r="F33" i="4" s="1"/>
  <c r="M33" i="4"/>
  <c r="J33" i="4" s="1"/>
  <c r="K34" i="4"/>
  <c r="L34" i="4"/>
  <c r="E34" i="4" s="1"/>
  <c r="M34" i="4"/>
  <c r="H34" i="4" s="1"/>
  <c r="K14" i="4"/>
  <c r="L14" i="4"/>
  <c r="E14" i="4" s="1"/>
  <c r="M14" i="4"/>
  <c r="I14" i="4" s="1"/>
  <c r="H15" i="4"/>
  <c r="K15" i="4"/>
  <c r="L15" i="4"/>
  <c r="E15" i="4" s="1"/>
  <c r="M15" i="4"/>
  <c r="I15" i="4" s="1"/>
  <c r="J16" i="4"/>
  <c r="K16" i="4"/>
  <c r="L16" i="4"/>
  <c r="E16" i="4" s="1"/>
  <c r="M16" i="4"/>
  <c r="I16" i="4" s="1"/>
  <c r="G17" i="4"/>
  <c r="K17" i="4"/>
  <c r="L17" i="4"/>
  <c r="F17" i="4" s="1"/>
  <c r="M17" i="4"/>
  <c r="H17" i="4" s="1"/>
  <c r="K18" i="4"/>
  <c r="L18" i="4"/>
  <c r="E18" i="4" s="1"/>
  <c r="M18" i="4"/>
  <c r="I18" i="4" s="1"/>
  <c r="K19" i="4"/>
  <c r="L19" i="4"/>
  <c r="E19" i="4" s="1"/>
  <c r="M19" i="4"/>
  <c r="I19" i="4" s="1"/>
  <c r="K20" i="4"/>
  <c r="L20" i="4"/>
  <c r="E20" i="4" s="1"/>
  <c r="M20" i="4"/>
  <c r="I20" i="4" s="1"/>
  <c r="K21" i="4"/>
  <c r="L21" i="4"/>
  <c r="E21" i="4" s="1"/>
  <c r="M21" i="4"/>
  <c r="H21" i="4" s="1"/>
  <c r="K22" i="4"/>
  <c r="L22" i="4"/>
  <c r="G22" i="4" s="1"/>
  <c r="M22" i="4"/>
  <c r="J22" i="4" s="1"/>
  <c r="K23" i="4"/>
  <c r="L23" i="4"/>
  <c r="E23" i="4" s="1"/>
  <c r="M23" i="4"/>
  <c r="I23" i="4" s="1"/>
  <c r="K24" i="4"/>
  <c r="L24" i="4"/>
  <c r="E24" i="4" s="1"/>
  <c r="M24" i="4"/>
  <c r="I24" i="4" s="1"/>
  <c r="K25" i="4"/>
  <c r="L25" i="4"/>
  <c r="E25" i="4" s="1"/>
  <c r="M25" i="4"/>
  <c r="H25" i="4" s="1"/>
  <c r="K26" i="4"/>
  <c r="L26" i="4"/>
  <c r="G26" i="4" s="1"/>
  <c r="M26" i="4"/>
  <c r="I26" i="4" s="1"/>
  <c r="J48" i="4" l="1"/>
  <c r="F70" i="4"/>
  <c r="J69" i="4"/>
  <c r="G48" i="4"/>
  <c r="F66" i="4"/>
  <c r="J61" i="4"/>
  <c r="E30" i="4"/>
  <c r="F49" i="4"/>
  <c r="J29" i="4"/>
  <c r="J43" i="4"/>
  <c r="J53" i="4"/>
  <c r="G73" i="4"/>
  <c r="J72" i="4"/>
  <c r="G69" i="4"/>
  <c r="G61" i="4"/>
  <c r="E69" i="4"/>
  <c r="J68" i="4"/>
  <c r="E67" i="4"/>
  <c r="J66" i="4"/>
  <c r="J64" i="4"/>
  <c r="E61" i="4"/>
  <c r="J60" i="4"/>
  <c r="J58" i="4"/>
  <c r="G65" i="4"/>
  <c r="F62" i="4"/>
  <c r="G53" i="4"/>
  <c r="F73" i="4"/>
  <c r="E70" i="4"/>
  <c r="H68" i="4"/>
  <c r="F65" i="4"/>
  <c r="E62" i="4"/>
  <c r="H60" i="4"/>
  <c r="F57" i="4"/>
  <c r="F53" i="4"/>
  <c r="H52" i="4"/>
  <c r="E26" i="4"/>
  <c r="J25" i="4"/>
  <c r="E22" i="4"/>
  <c r="J21" i="4"/>
  <c r="F31" i="4"/>
  <c r="G40" i="4"/>
  <c r="F58" i="4"/>
  <c r="J56" i="4"/>
  <c r="F54" i="4"/>
  <c r="G25" i="4"/>
  <c r="H24" i="4"/>
  <c r="G21" i="4"/>
  <c r="J20" i="4"/>
  <c r="H19" i="4"/>
  <c r="E31" i="4"/>
  <c r="J30" i="4"/>
  <c r="J73" i="4"/>
  <c r="H72" i="4"/>
  <c r="E71" i="4"/>
  <c r="J70" i="4"/>
  <c r="E66" i="4"/>
  <c r="J65" i="4"/>
  <c r="H64" i="4"/>
  <c r="E63" i="4"/>
  <c r="J62" i="4"/>
  <c r="E58" i="4"/>
  <c r="J57" i="4"/>
  <c r="H56" i="4"/>
  <c r="E54" i="4"/>
  <c r="G20" i="4"/>
  <c r="I59" i="4"/>
  <c r="H55" i="4"/>
  <c r="I54" i="4"/>
  <c r="G52" i="4"/>
  <c r="H51" i="4"/>
  <c r="I71" i="4"/>
  <c r="I63" i="4"/>
  <c r="F25" i="4"/>
  <c r="F21" i="4"/>
  <c r="E17" i="4"/>
  <c r="H29" i="4"/>
  <c r="F40" i="4"/>
  <c r="E49" i="4"/>
  <c r="G72" i="4"/>
  <c r="H71" i="4"/>
  <c r="I70" i="4"/>
  <c r="G68" i="4"/>
  <c r="H67" i="4"/>
  <c r="I66" i="4"/>
  <c r="G64" i="4"/>
  <c r="H63" i="4"/>
  <c r="I62" i="4"/>
  <c r="G60" i="4"/>
  <c r="H59" i="4"/>
  <c r="I58" i="4"/>
  <c r="G56" i="4"/>
  <c r="F26" i="4"/>
  <c r="G24" i="4"/>
  <c r="H23" i="4"/>
  <c r="F22" i="4"/>
  <c r="H20" i="4"/>
  <c r="J17" i="4"/>
  <c r="H16" i="4"/>
  <c r="G30" i="4"/>
  <c r="H43" i="4"/>
  <c r="E42" i="4"/>
  <c r="F41" i="4"/>
  <c r="J39" i="4"/>
  <c r="I73" i="4"/>
  <c r="F72" i="4"/>
  <c r="G71" i="4"/>
  <c r="I69" i="4"/>
  <c r="F68" i="4"/>
  <c r="G67" i="4"/>
  <c r="I65" i="4"/>
  <c r="F64" i="4"/>
  <c r="G63" i="4"/>
  <c r="I61" i="4"/>
  <c r="F60" i="4"/>
  <c r="G59" i="4"/>
  <c r="I57" i="4"/>
  <c r="F56" i="4"/>
  <c r="G55" i="4"/>
  <c r="H54" i="4"/>
  <c r="I53" i="4"/>
  <c r="J52" i="4"/>
  <c r="F52" i="4"/>
  <c r="G51" i="4"/>
  <c r="E41" i="4"/>
  <c r="J40" i="4"/>
  <c r="H39" i="4"/>
  <c r="J49" i="4"/>
  <c r="F48" i="4"/>
  <c r="H47" i="4"/>
  <c r="J67" i="4"/>
  <c r="J55" i="4"/>
  <c r="F55" i="4"/>
  <c r="J51" i="4"/>
  <c r="F51" i="4"/>
  <c r="G16" i="4"/>
  <c r="F16" i="4"/>
  <c r="H50" i="4"/>
  <c r="H49" i="4"/>
  <c r="I48" i="4"/>
  <c r="J47" i="4"/>
  <c r="F47" i="4"/>
  <c r="G46" i="4"/>
  <c r="H45" i="4"/>
  <c r="I50" i="4"/>
  <c r="E50" i="4"/>
  <c r="G47" i="4"/>
  <c r="G50" i="4"/>
  <c r="J46" i="4"/>
  <c r="F46" i="4"/>
  <c r="G45" i="4"/>
  <c r="I46" i="4"/>
  <c r="J45" i="4"/>
  <c r="F45" i="4"/>
  <c r="H44" i="4"/>
  <c r="G44" i="4"/>
  <c r="J44" i="4"/>
  <c r="F44" i="4"/>
  <c r="G43" i="4"/>
  <c r="H42" i="4"/>
  <c r="G39" i="4"/>
  <c r="H37" i="4"/>
  <c r="H38" i="4"/>
  <c r="F43" i="4"/>
  <c r="G42" i="4"/>
  <c r="H41" i="4"/>
  <c r="I40" i="4"/>
  <c r="F39" i="4"/>
  <c r="G38" i="4"/>
  <c r="J42" i="4"/>
  <c r="J38" i="4"/>
  <c r="F38" i="4"/>
  <c r="G37" i="4"/>
  <c r="J41" i="4"/>
  <c r="J37" i="4"/>
  <c r="F37" i="4"/>
  <c r="H36" i="4"/>
  <c r="I36" i="4"/>
  <c r="G36" i="4"/>
  <c r="F36" i="4"/>
  <c r="H35" i="4"/>
  <c r="G35" i="4"/>
  <c r="J35" i="4"/>
  <c r="F35" i="4"/>
  <c r="I33" i="4"/>
  <c r="E33" i="4"/>
  <c r="I31" i="4"/>
  <c r="G29" i="4"/>
  <c r="G34" i="4"/>
  <c r="H27" i="4"/>
  <c r="H33" i="4"/>
  <c r="H31" i="4"/>
  <c r="I30" i="4"/>
  <c r="F29" i="4"/>
  <c r="G28" i="4"/>
  <c r="J34" i="4"/>
  <c r="F34" i="4"/>
  <c r="G33" i="4"/>
  <c r="J28" i="4"/>
  <c r="F28" i="4"/>
  <c r="G27" i="4"/>
  <c r="I34" i="4"/>
  <c r="I28" i="4"/>
  <c r="J27" i="4"/>
  <c r="F27" i="4"/>
  <c r="I22" i="4"/>
  <c r="H26" i="4"/>
  <c r="I25" i="4"/>
  <c r="J24" i="4"/>
  <c r="F24" i="4"/>
  <c r="G23" i="4"/>
  <c r="H22" i="4"/>
  <c r="I21" i="4"/>
  <c r="F20" i="4"/>
  <c r="G19" i="4"/>
  <c r="H18" i="4"/>
  <c r="I17" i="4"/>
  <c r="G15" i="4"/>
  <c r="H14" i="4"/>
  <c r="J23" i="4"/>
  <c r="F23" i="4"/>
  <c r="J19" i="4"/>
  <c r="F19" i="4"/>
  <c r="G18" i="4"/>
  <c r="J15" i="4"/>
  <c r="F15" i="4"/>
  <c r="G14" i="4"/>
  <c r="J26" i="4"/>
  <c r="J18" i="4"/>
  <c r="F18" i="4"/>
  <c r="J14" i="4"/>
  <c r="F14" i="4"/>
  <c r="K9" i="4"/>
  <c r="L9" i="4"/>
  <c r="E9" i="4" s="1"/>
  <c r="M9" i="4"/>
  <c r="I9" i="4" s="1"/>
  <c r="K10" i="4"/>
  <c r="L10" i="4"/>
  <c r="E10" i="4" s="1"/>
  <c r="M10" i="4"/>
  <c r="I10" i="4" s="1"/>
  <c r="K11" i="4"/>
  <c r="L11" i="4"/>
  <c r="E11" i="4" s="1"/>
  <c r="M11" i="4"/>
  <c r="H11" i="4" s="1"/>
  <c r="K12" i="4"/>
  <c r="L12" i="4"/>
  <c r="G12" i="4" s="1"/>
  <c r="M12" i="4"/>
  <c r="H12" i="4" s="1"/>
  <c r="K13" i="4"/>
  <c r="L13" i="4"/>
  <c r="F13" i="4" s="1"/>
  <c r="M13" i="4"/>
  <c r="J13" i="4" s="1"/>
  <c r="F12" i="4" l="1"/>
  <c r="J11" i="4"/>
  <c r="G11" i="4"/>
  <c r="E12" i="4"/>
  <c r="J12" i="4"/>
  <c r="F11" i="4"/>
  <c r="H10" i="4"/>
  <c r="H9" i="4"/>
  <c r="H13" i="4"/>
  <c r="I11" i="4"/>
  <c r="J10" i="4"/>
  <c r="F10" i="4"/>
  <c r="G9" i="4"/>
  <c r="I13" i="4"/>
  <c r="E13" i="4"/>
  <c r="I12" i="4"/>
  <c r="G10" i="4"/>
  <c r="G13" i="4"/>
  <c r="J9" i="4"/>
  <c r="F9" i="4"/>
  <c r="K7" i="4"/>
  <c r="L7" i="4"/>
  <c r="E7" i="4" s="1"/>
  <c r="M7" i="4"/>
  <c r="I7" i="4" s="1"/>
  <c r="K8" i="4"/>
  <c r="L8" i="4"/>
  <c r="E8" i="4" s="1"/>
  <c r="M8" i="4"/>
  <c r="I8" i="4" s="1"/>
  <c r="H7" i="4" l="1"/>
  <c r="H8" i="4"/>
  <c r="G8" i="4"/>
  <c r="J8" i="4"/>
  <c r="F8" i="4"/>
  <c r="G7" i="4"/>
  <c r="J7" i="4"/>
  <c r="F7" i="4"/>
  <c r="K5" i="4"/>
  <c r="L5" i="4"/>
  <c r="E5" i="4" s="1"/>
  <c r="M5" i="4"/>
  <c r="I5" i="4" s="1"/>
  <c r="K6" i="4"/>
  <c r="L6" i="4"/>
  <c r="E6" i="4" s="1"/>
  <c r="M6" i="4"/>
  <c r="I6" i="4" s="1"/>
  <c r="H6" i="4" l="1"/>
  <c r="G6" i="4"/>
  <c r="H5" i="4"/>
  <c r="J6" i="4"/>
  <c r="F6" i="4"/>
  <c r="G5" i="4"/>
  <c r="J5" i="4"/>
  <c r="F5" i="4"/>
</calcChain>
</file>

<file path=xl/sharedStrings.xml><?xml version="1.0" encoding="utf-8"?>
<sst xmlns="http://schemas.openxmlformats.org/spreadsheetml/2006/main" count="661" uniqueCount="619">
  <si>
    <t xml:space="preserve">DESCRICAO PRODUTO                  </t>
  </si>
  <si>
    <t xml:space="preserve">PLU    </t>
  </si>
  <si>
    <t xml:space="preserve">QTD ACER </t>
  </si>
  <si>
    <t>Ilpn</t>
  </si>
  <si>
    <t>DIA</t>
  </si>
  <si>
    <t>MÊS</t>
  </si>
  <si>
    <t>ANO</t>
  </si>
  <si>
    <t>MES (VALIDADE)</t>
  </si>
  <si>
    <t>ANO (VALIDADE)</t>
  </si>
  <si>
    <t>DIA (VALIDADE)</t>
  </si>
  <si>
    <t xml:space="preserve">QJ MINAS FRESCAL POLENGHI 400G     </t>
  </si>
  <si>
    <t>IOGURTE NATURAL CEN/LAR NESTLE 170G</t>
  </si>
  <si>
    <t xml:space="preserve">REQUEIJAO TIROLEZ COPO 200G        </t>
  </si>
  <si>
    <t>ASNDV1942000002657</t>
  </si>
  <si>
    <t>01844792</t>
  </si>
  <si>
    <t>01844793</t>
  </si>
  <si>
    <t>01844794</t>
  </si>
  <si>
    <t>01844795</t>
  </si>
  <si>
    <t>01844796</t>
  </si>
  <si>
    <t>01844797</t>
  </si>
  <si>
    <t>01844798</t>
  </si>
  <si>
    <t>01844799</t>
  </si>
  <si>
    <t>01844800</t>
  </si>
  <si>
    <t>01844801</t>
  </si>
  <si>
    <t>01844802</t>
  </si>
  <si>
    <t>01844803</t>
  </si>
  <si>
    <t>01844804</t>
  </si>
  <si>
    <t>01844805</t>
  </si>
  <si>
    <t>01844806</t>
  </si>
  <si>
    <t>01844807</t>
  </si>
  <si>
    <t>01844808</t>
  </si>
  <si>
    <t>01844809</t>
  </si>
  <si>
    <t>01844810</t>
  </si>
  <si>
    <t>01844811</t>
  </si>
  <si>
    <t>01844812</t>
  </si>
  <si>
    <t>01844813</t>
  </si>
  <si>
    <t>01844814</t>
  </si>
  <si>
    <t>01844815</t>
  </si>
  <si>
    <t>01844816</t>
  </si>
  <si>
    <t>01844817</t>
  </si>
  <si>
    <t>01844818</t>
  </si>
  <si>
    <t>01844819</t>
  </si>
  <si>
    <t>01844820</t>
  </si>
  <si>
    <t>01844821</t>
  </si>
  <si>
    <t>01844822</t>
  </si>
  <si>
    <t>01844823</t>
  </si>
  <si>
    <t>01844824</t>
  </si>
  <si>
    <t>01844825</t>
  </si>
  <si>
    <t>01844826</t>
  </si>
  <si>
    <t>01844827</t>
  </si>
  <si>
    <t>01844828</t>
  </si>
  <si>
    <t>01844829</t>
  </si>
  <si>
    <t>01844830</t>
  </si>
  <si>
    <t>01844831</t>
  </si>
  <si>
    <t>01844832</t>
  </si>
  <si>
    <t>01844833</t>
  </si>
  <si>
    <t>01844834</t>
  </si>
  <si>
    <t>01844835</t>
  </si>
  <si>
    <t>01844836</t>
  </si>
  <si>
    <t>01844837</t>
  </si>
  <si>
    <t>01844838</t>
  </si>
  <si>
    <t>01844839</t>
  </si>
  <si>
    <t>01844840</t>
  </si>
  <si>
    <t>01844841</t>
  </si>
  <si>
    <t>01844842</t>
  </si>
  <si>
    <t>01844843</t>
  </si>
  <si>
    <t>01844844</t>
  </si>
  <si>
    <t>01844845</t>
  </si>
  <si>
    <t>01844846</t>
  </si>
  <si>
    <t>01844847</t>
  </si>
  <si>
    <t>01844848</t>
  </si>
  <si>
    <t>01844849</t>
  </si>
  <si>
    <t>01844850</t>
  </si>
  <si>
    <t>01844851</t>
  </si>
  <si>
    <t>01844852</t>
  </si>
  <si>
    <t>01844853</t>
  </si>
  <si>
    <t>01844854</t>
  </si>
  <si>
    <t>01844855</t>
  </si>
  <si>
    <t>01844856</t>
  </si>
  <si>
    <t>01844857</t>
  </si>
  <si>
    <t>01844858</t>
  </si>
  <si>
    <t>01844859</t>
  </si>
  <si>
    <t>01844860</t>
  </si>
  <si>
    <t>01844861</t>
  </si>
  <si>
    <t>01844862</t>
  </si>
  <si>
    <t>01844863</t>
  </si>
  <si>
    <t>01844864</t>
  </si>
  <si>
    <t>01844865</t>
  </si>
  <si>
    <t>01844866</t>
  </si>
  <si>
    <t>01844867</t>
  </si>
  <si>
    <t>01844868</t>
  </si>
  <si>
    <t>01844869</t>
  </si>
  <si>
    <t>01844870</t>
  </si>
  <si>
    <t>01844871</t>
  </si>
  <si>
    <t>01844872</t>
  </si>
  <si>
    <t>01844873</t>
  </si>
  <si>
    <t>01844874</t>
  </si>
  <si>
    <t>01844875</t>
  </si>
  <si>
    <t>01844876</t>
  </si>
  <si>
    <t>01844877</t>
  </si>
  <si>
    <t>01844878</t>
  </si>
  <si>
    <t>01844879</t>
  </si>
  <si>
    <t>01844880</t>
  </si>
  <si>
    <t>01844881</t>
  </si>
  <si>
    <t>01844882</t>
  </si>
  <si>
    <t>01844883</t>
  </si>
  <si>
    <t>01844884</t>
  </si>
  <si>
    <t>01844885</t>
  </si>
  <si>
    <t>01844886</t>
  </si>
  <si>
    <t>01844887</t>
  </si>
  <si>
    <t>01844888</t>
  </si>
  <si>
    <t>01844889</t>
  </si>
  <si>
    <t>01844890</t>
  </si>
  <si>
    <t>01844891</t>
  </si>
  <si>
    <t>01844892</t>
  </si>
  <si>
    <t>01844893</t>
  </si>
  <si>
    <t>01844894</t>
  </si>
  <si>
    <t>01844895</t>
  </si>
  <si>
    <t>01844896</t>
  </si>
  <si>
    <t>01844897</t>
  </si>
  <si>
    <t>01844898</t>
  </si>
  <si>
    <t>01844899</t>
  </si>
  <si>
    <t>01844900</t>
  </si>
  <si>
    <t>01844901</t>
  </si>
  <si>
    <t>01844902</t>
  </si>
  <si>
    <t>01844903</t>
  </si>
  <si>
    <t>01844904</t>
  </si>
  <si>
    <t>01844905</t>
  </si>
  <si>
    <t>01844906</t>
  </si>
  <si>
    <t>01844907</t>
  </si>
  <si>
    <t>01844908</t>
  </si>
  <si>
    <t>01844909</t>
  </si>
  <si>
    <t>01844910</t>
  </si>
  <si>
    <t>01844911</t>
  </si>
  <si>
    <t>01844912</t>
  </si>
  <si>
    <t>01844913</t>
  </si>
  <si>
    <t>01844914</t>
  </si>
  <si>
    <t>01844915</t>
  </si>
  <si>
    <t>01844916</t>
  </si>
  <si>
    <t>01844917</t>
  </si>
  <si>
    <t>01844918</t>
  </si>
  <si>
    <t>01844919</t>
  </si>
  <si>
    <t>01844920</t>
  </si>
  <si>
    <t>01844921</t>
  </si>
  <si>
    <t>01844922</t>
  </si>
  <si>
    <t>01844923</t>
  </si>
  <si>
    <t>01844924</t>
  </si>
  <si>
    <t>01844925</t>
  </si>
  <si>
    <t>01844926</t>
  </si>
  <si>
    <t>01844927</t>
  </si>
  <si>
    <t>01844928</t>
  </si>
  <si>
    <t>01844929</t>
  </si>
  <si>
    <t>01844930</t>
  </si>
  <si>
    <t>01844931</t>
  </si>
  <si>
    <t>01844932</t>
  </si>
  <si>
    <t>01844933</t>
  </si>
  <si>
    <t>01844934</t>
  </si>
  <si>
    <t>01844935</t>
  </si>
  <si>
    <t>01844936</t>
  </si>
  <si>
    <t>01844937</t>
  </si>
  <si>
    <t>01844938</t>
  </si>
  <si>
    <t>01844939</t>
  </si>
  <si>
    <t>01844940</t>
  </si>
  <si>
    <t>01844941</t>
  </si>
  <si>
    <t>01844942</t>
  </si>
  <si>
    <t>01844943</t>
  </si>
  <si>
    <t>01844944</t>
  </si>
  <si>
    <t>01844945</t>
  </si>
  <si>
    <t>01844946</t>
  </si>
  <si>
    <t>01844947</t>
  </si>
  <si>
    <t>01844948</t>
  </si>
  <si>
    <t>01844949</t>
  </si>
  <si>
    <t>01844950</t>
  </si>
  <si>
    <t>01844951</t>
  </si>
  <si>
    <t>01844952</t>
  </si>
  <si>
    <t>01844953</t>
  </si>
  <si>
    <t>01844954</t>
  </si>
  <si>
    <t>01844955</t>
  </si>
  <si>
    <t>01844956</t>
  </si>
  <si>
    <t>01844957</t>
  </si>
  <si>
    <t>01844958</t>
  </si>
  <si>
    <t>01844959</t>
  </si>
  <si>
    <t>01844960</t>
  </si>
  <si>
    <t>01844961</t>
  </si>
  <si>
    <t>01844962</t>
  </si>
  <si>
    <t>01844963</t>
  </si>
  <si>
    <t>01844964</t>
  </si>
  <si>
    <t>01844965</t>
  </si>
  <si>
    <t>01844966</t>
  </si>
  <si>
    <t>01844967</t>
  </si>
  <si>
    <t>01844968</t>
  </si>
  <si>
    <t>01844969</t>
  </si>
  <si>
    <t>01844970</t>
  </si>
  <si>
    <t>01844971</t>
  </si>
  <si>
    <t>01844972</t>
  </si>
  <si>
    <t>01844973</t>
  </si>
  <si>
    <t>01844974</t>
  </si>
  <si>
    <t>01844975</t>
  </si>
  <si>
    <t>01844976</t>
  </si>
  <si>
    <t>01844977</t>
  </si>
  <si>
    <t>01844978</t>
  </si>
  <si>
    <t>01844979</t>
  </si>
  <si>
    <t>01844980</t>
  </si>
  <si>
    <t>01844981</t>
  </si>
  <si>
    <t>01844982</t>
  </si>
  <si>
    <t>01844983</t>
  </si>
  <si>
    <t>01844984</t>
  </si>
  <si>
    <t>01844985</t>
  </si>
  <si>
    <t>01844986</t>
  </si>
  <si>
    <t>01844987</t>
  </si>
  <si>
    <t>01844988</t>
  </si>
  <si>
    <t>01844989</t>
  </si>
  <si>
    <t>01844990</t>
  </si>
  <si>
    <t>01844991</t>
  </si>
  <si>
    <t>01844992</t>
  </si>
  <si>
    <t>01844993</t>
  </si>
  <si>
    <t>01844994</t>
  </si>
  <si>
    <t>01844995</t>
  </si>
  <si>
    <t>01844996</t>
  </si>
  <si>
    <t>01844997</t>
  </si>
  <si>
    <t>01844998</t>
  </si>
  <si>
    <t>01844999</t>
  </si>
  <si>
    <t>01845000</t>
  </si>
  <si>
    <t>01845001</t>
  </si>
  <si>
    <t>01845002</t>
  </si>
  <si>
    <t>01845003</t>
  </si>
  <si>
    <t>01845004</t>
  </si>
  <si>
    <t>01845005</t>
  </si>
  <si>
    <t>01845006</t>
  </si>
  <si>
    <t>01845007</t>
  </si>
  <si>
    <t>01845008</t>
  </si>
  <si>
    <t>01845009</t>
  </si>
  <si>
    <t>01845010</t>
  </si>
  <si>
    <t>01845011</t>
  </si>
  <si>
    <t>01845012</t>
  </si>
  <si>
    <t>01845013</t>
  </si>
  <si>
    <t>01845014</t>
  </si>
  <si>
    <t>01845015</t>
  </si>
  <si>
    <t>01845016</t>
  </si>
  <si>
    <t>01845017</t>
  </si>
  <si>
    <t>01845018</t>
  </si>
  <si>
    <t>01845019</t>
  </si>
  <si>
    <t>01845020</t>
  </si>
  <si>
    <t>01845021</t>
  </si>
  <si>
    <t>01845022</t>
  </si>
  <si>
    <t>01845023</t>
  </si>
  <si>
    <t>01845024</t>
  </si>
  <si>
    <t>01845025</t>
  </si>
  <si>
    <t>01845026</t>
  </si>
  <si>
    <t>01845027</t>
  </si>
  <si>
    <t>01845028</t>
  </si>
  <si>
    <t>01845029</t>
  </si>
  <si>
    <t>01845030</t>
  </si>
  <si>
    <t>01845031</t>
  </si>
  <si>
    <t>01845032</t>
  </si>
  <si>
    <t>01845033</t>
  </si>
  <si>
    <t>01845034</t>
  </si>
  <si>
    <t>01845035</t>
  </si>
  <si>
    <t>01845036</t>
  </si>
  <si>
    <t>01845037</t>
  </si>
  <si>
    <t>01845038</t>
  </si>
  <si>
    <t>01845039</t>
  </si>
  <si>
    <t>01845040</t>
  </si>
  <si>
    <t>01845041</t>
  </si>
  <si>
    <t>01845042</t>
  </si>
  <si>
    <t>01845043</t>
  </si>
  <si>
    <t>01845044</t>
  </si>
  <si>
    <t>01845045</t>
  </si>
  <si>
    <t>01845046</t>
  </si>
  <si>
    <t>01845047</t>
  </si>
  <si>
    <t>01845048</t>
  </si>
  <si>
    <t>01845049</t>
  </si>
  <si>
    <t>01845050</t>
  </si>
  <si>
    <t>01845051</t>
  </si>
  <si>
    <t>01845052</t>
  </si>
  <si>
    <t>01845053</t>
  </si>
  <si>
    <t>01845054</t>
  </si>
  <si>
    <t>01845055</t>
  </si>
  <si>
    <t>01845056</t>
  </si>
  <si>
    <t>01845057</t>
  </si>
  <si>
    <t>01845058</t>
  </si>
  <si>
    <t>01845059</t>
  </si>
  <si>
    <t>01845060</t>
  </si>
  <si>
    <t>01845061</t>
  </si>
  <si>
    <t>01845062</t>
  </si>
  <si>
    <t>01845063</t>
  </si>
  <si>
    <t>01845064</t>
  </si>
  <si>
    <t>01845065</t>
  </si>
  <si>
    <t>01845066</t>
  </si>
  <si>
    <t>01845067</t>
  </si>
  <si>
    <t>01845068</t>
  </si>
  <si>
    <t>01845069</t>
  </si>
  <si>
    <t>01845070</t>
  </si>
  <si>
    <t>01845071</t>
  </si>
  <si>
    <t>01845072</t>
  </si>
  <si>
    <t>01845073</t>
  </si>
  <si>
    <t>01845074</t>
  </si>
  <si>
    <t>01845075</t>
  </si>
  <si>
    <t>01845076</t>
  </si>
  <si>
    <t>01845077</t>
  </si>
  <si>
    <t>01845078</t>
  </si>
  <si>
    <t>01845079</t>
  </si>
  <si>
    <t>01845080</t>
  </si>
  <si>
    <t>01845081</t>
  </si>
  <si>
    <t>01845082</t>
  </si>
  <si>
    <t>01845083</t>
  </si>
  <si>
    <t>01845084</t>
  </si>
  <si>
    <t>01845085</t>
  </si>
  <si>
    <t>01845086</t>
  </si>
  <si>
    <t>01845087</t>
  </si>
  <si>
    <t>01845088</t>
  </si>
  <si>
    <t>01845089</t>
  </si>
  <si>
    <t>01845090</t>
  </si>
  <si>
    <t>01845091</t>
  </si>
  <si>
    <t>01845092</t>
  </si>
  <si>
    <t>01845093</t>
  </si>
  <si>
    <t>01845094</t>
  </si>
  <si>
    <t>01845095</t>
  </si>
  <si>
    <t>01845096</t>
  </si>
  <si>
    <t>01845097</t>
  </si>
  <si>
    <t>01845098</t>
  </si>
  <si>
    <t>01845099</t>
  </si>
  <si>
    <t>01845100</t>
  </si>
  <si>
    <t>01845101</t>
  </si>
  <si>
    <t>01845102</t>
  </si>
  <si>
    <t>01845103</t>
  </si>
  <si>
    <t>01845104</t>
  </si>
  <si>
    <t>01845105</t>
  </si>
  <si>
    <t>01845106</t>
  </si>
  <si>
    <t>01845107</t>
  </si>
  <si>
    <t>01845108</t>
  </si>
  <si>
    <t>01845109</t>
  </si>
  <si>
    <t xml:space="preserve">REQUEIJAO TRAD CATUPIRY CP 200G    </t>
  </si>
  <si>
    <t xml:space="preserve">REQUEIJAO LIGHT CATUPIRY 200G      </t>
  </si>
  <si>
    <t xml:space="preserve">REQUEIJAO CATUPIRY LIGHT COPO 420G </t>
  </si>
  <si>
    <t xml:space="preserve">MANTEIGA AVIACAO POTE C/SAL 200G   </t>
  </si>
  <si>
    <t>MANTEIGA AVIACAO TABLETE S/SAL 200G</t>
  </si>
  <si>
    <t>MANTEIGA AVIACAO TABLETE C/SAL 200G</t>
  </si>
  <si>
    <t xml:space="preserve">REQ CREM AVIACAO TRAD 250G         </t>
  </si>
  <si>
    <t xml:space="preserve">MANTEIGA AVIACAO C/SAL POTE 500GR  </t>
  </si>
  <si>
    <t xml:space="preserve">MANTEIGA AVIACAO TABLETE C/S 100G  </t>
  </si>
  <si>
    <t xml:space="preserve">MANT AVIACAO ZERO LACTOSE C/S 100G </t>
  </si>
  <si>
    <t xml:space="preserve">MAS AROSA FOL 400 G                </t>
  </si>
  <si>
    <t xml:space="preserve">MAS FOL AROSA FOL 300 G            </t>
  </si>
  <si>
    <t xml:space="preserve">MASSA PAST MEZZANI RED 200G        </t>
  </si>
  <si>
    <t xml:space="preserve">MASSA LASANHA MEZZANI 500G         </t>
  </si>
  <si>
    <t xml:space="preserve">RAV 4 QUEIJOS MEZZANI 400GR        </t>
  </si>
  <si>
    <t xml:space="preserve">RAV CNE MEZZANI 400G               </t>
  </si>
  <si>
    <t xml:space="preserve">CAP 4 QUEIJOS MEZZANI 400GR        </t>
  </si>
  <si>
    <t xml:space="preserve">MASSA P/PASTEL MEZZANI DISCAO 500G </t>
  </si>
  <si>
    <t xml:space="preserve">MASSA FOLHADA MEZZANI 300GR        </t>
  </si>
  <si>
    <t xml:space="preserve">MAS PIZZA BROTI MEZZANI  C/8 300G  </t>
  </si>
  <si>
    <t xml:space="preserve">PRES COZ MAGRO SEARA PECA KG 6300  </t>
  </si>
  <si>
    <t>LING CALAB SEARA CRY   400G    9865</t>
  </si>
  <si>
    <t xml:space="preserve">FILE FGO CONG SEARA BJ 1KG         </t>
  </si>
  <si>
    <t xml:space="preserve">LING PERNIL SEARA KG 5061          </t>
  </si>
  <si>
    <t xml:space="preserve">LING SUINA SEARA KG                </t>
  </si>
  <si>
    <t xml:space="preserve">FILEZINHO FG RSF SEARA BJA KG      </t>
  </si>
  <si>
    <t xml:space="preserve">COXA FGO RESF SEARA BDJ KG         </t>
  </si>
  <si>
    <t xml:space="preserve">COXINHA ASA FGO RESF SEARA BDJ KG  </t>
  </si>
  <si>
    <t xml:space="preserve">FILE PEITO FGO RESF SEARA BDJ KG   </t>
  </si>
  <si>
    <t xml:space="preserve">PEITO FGO C/OSSO RESF SEARA BDJ KG </t>
  </si>
  <si>
    <t xml:space="preserve">SOBRECOXA FGO RESF SEARA BDJ KG    </t>
  </si>
  <si>
    <t xml:space="preserve">FIGADO FGO RESF SEARA BDJ KG       </t>
  </si>
  <si>
    <t xml:space="preserve">MOELA FGO RESF SEARA BDJ KG        </t>
  </si>
  <si>
    <t>FGO PASSARINHO DE PADARIA SEARA 1KG</t>
  </si>
  <si>
    <t>MORTADELA DEFUMADA SEARA GOURMET KG</t>
  </si>
  <si>
    <t xml:space="preserve">TEXAS BURGUER GRANEL 56G           </t>
  </si>
  <si>
    <t xml:space="preserve">BACON TABLETE SEARA GOURMET        </t>
  </si>
  <si>
    <t xml:space="preserve">LING FININHA DEF SEARA 215G        </t>
  </si>
  <si>
    <t xml:space="preserve">HOT HIT WRAPP FRAN REQU SEARA 100G </t>
  </si>
  <si>
    <t>FRANGO PADARIA TRADICIONAL SEARA KG</t>
  </si>
  <si>
    <t xml:space="preserve">MORTADELA FAT DEFUMADA SEARA 180GR </t>
  </si>
  <si>
    <t xml:space="preserve">JAMON SERRANO FAT SEARA 80G        </t>
  </si>
  <si>
    <t xml:space="preserve">QJ BRIE FORMA C LINDO              </t>
  </si>
  <si>
    <t xml:space="preserve">CREAM CHEESE POLENGHI TRAD 150GR   </t>
  </si>
  <si>
    <t xml:space="preserve">QJ MIN FRESCAL POLENGHI LIGHT 400G </t>
  </si>
  <si>
    <t xml:space="preserve">QJ GORG POLENGHI A QUEIJARIA KG    </t>
  </si>
  <si>
    <t xml:space="preserve">QA REQUEIJAO TRAD QUALITA 400G     </t>
  </si>
  <si>
    <t>FRAMBOESA FRANUI CHOC AO LEITE 150G</t>
  </si>
  <si>
    <t xml:space="preserve">QJ MUCARELA IMP PEC KG             </t>
  </si>
  <si>
    <t xml:space="preserve">IOG GREGO YORGUS ZERO C/MEL 130G   </t>
  </si>
  <si>
    <t xml:space="preserve">IOG GREGO YORGUS ZERO NATURAL 130G </t>
  </si>
  <si>
    <t xml:space="preserve">IOG GREGO YORGUS FRUT SILVES 130G  </t>
  </si>
  <si>
    <t xml:space="preserve">IOG GREGO YORGUS S/LACTOSE 130G    </t>
  </si>
  <si>
    <t xml:space="preserve">IOG GREGO YORGUS NAT 500G          </t>
  </si>
  <si>
    <t>IOG GRE YORGUS INT C/ BAUNILHA 130G</t>
  </si>
  <si>
    <t>IOG YORGUS ULT S LACT FRU SILV 300G</t>
  </si>
  <si>
    <t xml:space="preserve">IOG GREGO YORGUS ZERO LAC 500G     </t>
  </si>
  <si>
    <t xml:space="preserve">LING PERNIL FINA KASSEL KG         </t>
  </si>
  <si>
    <t xml:space="preserve">LING TOSCANA AURORA KG 401         </t>
  </si>
  <si>
    <t>LINGUICA FRANGO AURORA CONG KG 1642</t>
  </si>
  <si>
    <t xml:space="preserve">LASANHA AURORA BOLONHESA 600G      </t>
  </si>
  <si>
    <t xml:space="preserve">SALS HOT DOG AURORA KG             </t>
  </si>
  <si>
    <t xml:space="preserve">PAO DE BATATA FRANGO REQUEIJAO 95G </t>
  </si>
  <si>
    <t xml:space="preserve">QJ PARM RAL GRAN FORMAG RAR 100G   </t>
  </si>
  <si>
    <t xml:space="preserve">CXX FILE MIGNON BOV S/ CORDAO RESF </t>
  </si>
  <si>
    <t xml:space="preserve">QA PICANHA SUINA QUALITA KG        </t>
  </si>
  <si>
    <t xml:space="preserve">PALETA BOV CONG C/OSSO KG          </t>
  </si>
  <si>
    <t xml:space="preserve">CARRE C PEL COPA E FILE CX E KG    </t>
  </si>
  <si>
    <t xml:space="preserve">PALETA SUINA C/OSSO RESF VACUO KG  </t>
  </si>
  <si>
    <t xml:space="preserve">PERNIL SUINO C/OSSO C/PELE RESF KG </t>
  </si>
  <si>
    <t xml:space="preserve">COPA LOMBO SUINO RESF VACUO KG     </t>
  </si>
  <si>
    <t>QA LOMBO SUINO RESF TEMP QUALITA KG</t>
  </si>
  <si>
    <t>QA SOBREPALETA RESF TEMP QUALITA KG</t>
  </si>
  <si>
    <t xml:space="preserve">CONTRA FILE BOV RESF COMPRA KG     </t>
  </si>
  <si>
    <t xml:space="preserve">LINGUA BOV CONGELADA COMPRA KG     </t>
  </si>
  <si>
    <t xml:space="preserve">CORACAO BOV CONGELADO COMPRA KG    </t>
  </si>
  <si>
    <t xml:space="preserve">BUCHO RUMEM BOV CONG COMPRA        </t>
  </si>
  <si>
    <t>FILEZINHO DE FGO EMP CONG KG COMPRA</t>
  </si>
  <si>
    <t xml:space="preserve">CXX PICANHA BOV ESPECIAL RESF KG   </t>
  </si>
  <si>
    <t xml:space="preserve">COXAO DURO RESF CRY KG             </t>
  </si>
  <si>
    <t xml:space="preserve">PALETA-PA PALETA COM/SEM MUSCULO   </t>
  </si>
  <si>
    <t xml:space="preserve">ACEM BOV RESF CRY PC KG            </t>
  </si>
  <si>
    <t xml:space="preserve">COXAO MOLE BOV RESF PECA VACUO KG  </t>
  </si>
  <si>
    <t xml:space="preserve">PATINHO BOV RESF PECA VACUO KG     </t>
  </si>
  <si>
    <t xml:space="preserve">LAGARTO BOV RESF PECA VACUO KG     </t>
  </si>
  <si>
    <t xml:space="preserve">PEITO FGO RESF KG COMPRA           </t>
  </si>
  <si>
    <t xml:space="preserve">COXA SOBRECOXA FGO RESF KG         </t>
  </si>
  <si>
    <t xml:space="preserve">FILE DE PEITO FGO RESF KG          </t>
  </si>
  <si>
    <t xml:space="preserve">FILE PEITO FGO CG COMPRA KG        </t>
  </si>
  <si>
    <t xml:space="preserve">ALCATRA MIOLO C/MAMINHA BOV RESF   </t>
  </si>
  <si>
    <t xml:space="preserve">LOMBO SUINO RESF VACUO KG          </t>
  </si>
  <si>
    <t xml:space="preserve">COSTELA SUINA RESF VACUO KG        </t>
  </si>
  <si>
    <t xml:space="preserve">BARRIGA SUINA RESF VACUO KG        </t>
  </si>
  <si>
    <t xml:space="preserve">FILE MINGON SUINO RESF VACUO KG    </t>
  </si>
  <si>
    <t xml:space="preserve">COXINHA DA ASA FGO RESF KG COMPRA  </t>
  </si>
  <si>
    <t xml:space="preserve">CARRE SUINO RESFRIADO KG (COMPRA)  </t>
  </si>
  <si>
    <t xml:space="preserve">QA ACAI TRAD QUALITA 2L            </t>
  </si>
  <si>
    <t xml:space="preserve">CAPELETTI DE CARNE D THEREZA 750G  </t>
  </si>
  <si>
    <t>KIT QJ ART COMB ESPECIAL DFARM 720G</t>
  </si>
  <si>
    <t xml:space="preserve">QA BATATA CONG PALITO QUALITA 500G </t>
  </si>
  <si>
    <t xml:space="preserve">QA BATATA RUSTICA QUALITA 1.05KG   </t>
  </si>
  <si>
    <t xml:space="preserve">PRES CRU ONDULADO VILLANI FT 100GR </t>
  </si>
  <si>
    <t xml:space="preserve">PAO ALHO SANTA MASSA TRAD 400G     </t>
  </si>
  <si>
    <t xml:space="preserve">QJ MORRO AZUL POM 125GR            </t>
  </si>
  <si>
    <t xml:space="preserve">QJ VALE DO TESTO FRAC 3M POM       </t>
  </si>
  <si>
    <t xml:space="preserve">GORDURA VEGETAL PRIMOR 500G        </t>
  </si>
  <si>
    <t xml:space="preserve">FILE FGO CONG SADIA BJA 1KG PFFBP  </t>
  </si>
  <si>
    <t>SOBRE COX FGO SADIA BJ FRSB CONG 1K</t>
  </si>
  <si>
    <t xml:space="preserve">FILEZINHO FGO CONG SADIA 1KG PFW   </t>
  </si>
  <si>
    <t xml:space="preserve">MARG QUALY CREM S/S 250G           </t>
  </si>
  <si>
    <t xml:space="preserve">MARG QUALY CREM C/S 500G           </t>
  </si>
  <si>
    <t xml:space="preserve">SALS HOT DOG SADIA GNEL CX SAH KG  </t>
  </si>
  <si>
    <t xml:space="preserve">SALS HOT DOG SADIA CRY 500G SAH    </t>
  </si>
  <si>
    <t>PIZZA LOMBO C REQ E MUSS SADIA 460G</t>
  </si>
  <si>
    <t xml:space="preserve">SALAME ITA SADIA PECA KG SSS       </t>
  </si>
  <si>
    <t>PEITO PERU COZ DEF SADIA PC KG PPSL</t>
  </si>
  <si>
    <t>PRES COZ MAGRO SADIA PECA   KG PCON</t>
  </si>
  <si>
    <t>NUGGETS FRANGO C/ QUEIJO SADIA 300G</t>
  </si>
  <si>
    <t xml:space="preserve">NUGGETS FRANGO CROCANTE SADIA 300G </t>
  </si>
  <si>
    <t xml:space="preserve">FGO PASSARINHO CONG SADIA 1KG FPS  </t>
  </si>
  <si>
    <t xml:space="preserve">SOBRECOXA FGO CONG SADIA 1KG FRSZP </t>
  </si>
  <si>
    <t xml:space="preserve">LING CALAB DEF SADIA GNEL LKS KG   </t>
  </si>
  <si>
    <t xml:space="preserve">MORT DEFUMADA SADIA PC KG MSD      </t>
  </si>
  <si>
    <t xml:space="preserve">TORTA FGO C/REQUEIJAO SADIA 500G   </t>
  </si>
  <si>
    <t xml:space="preserve">BACON SADIA EMB.                   </t>
  </si>
  <si>
    <t xml:space="preserve">PTO PERU DEF SADIA SOLTISSIMO 200G </t>
  </si>
  <si>
    <t xml:space="preserve">PEITO FGO SADIA PECA KG            </t>
  </si>
  <si>
    <t xml:space="preserve">NUGGETS FGO TRADIC SADIA 700G      </t>
  </si>
  <si>
    <t xml:space="preserve">FILE COXA SOBR CONG SADIA 1 KG     </t>
  </si>
  <si>
    <t>SALAME PEPPERONI SPECIALE SADIA100G</t>
  </si>
  <si>
    <t xml:space="preserve">COSTELA TIRA SUINA CONG  SADIA KG  </t>
  </si>
  <si>
    <t xml:space="preserve">FILE PEITO MARINADO SADIA CONG 1KG </t>
  </si>
  <si>
    <t>PEITO FRG TIRAS C/ ERVAS SADIA 400G</t>
  </si>
  <si>
    <t xml:space="preserve">QJ MUSS FAT SADIA SOLTISSIMO 150G  </t>
  </si>
  <si>
    <t xml:space="preserve">MORTADELA FATIADA DEF SADIA 180G   </t>
  </si>
  <si>
    <t xml:space="preserve">MACN CHEESE BACON SADIA 300GR      </t>
  </si>
  <si>
    <t xml:space="preserve">MACN CHEESE CALABRESA SADIA 300GR  </t>
  </si>
  <si>
    <t xml:space="preserve">COUVE FLOR WINGS SADIA 275GR       </t>
  </si>
  <si>
    <t xml:space="preserve">LINGUICA CALA COZ E DEF SADIA 400G </t>
  </si>
  <si>
    <t>PRESUNTO FILE MIGNON SUINO SADIA KG</t>
  </si>
  <si>
    <t>QA PAO QUEIJO COQUETEL QUALITA 400G</t>
  </si>
  <si>
    <t xml:space="preserve">SALSICHA FRANKFURTER BERNA 300GR   </t>
  </si>
  <si>
    <t xml:space="preserve">COSTELA SUINA DEFUMADA SULITA - KG </t>
  </si>
  <si>
    <t xml:space="preserve">TQ MIX VEGETAIS CONGELADO TAEQ 1KG </t>
  </si>
  <si>
    <t>TQ SELETA DE LEGUMES CONG TAEQ 300G</t>
  </si>
  <si>
    <t xml:space="preserve">QA PAO ALHO PICANT QUEIJO BAG 300G </t>
  </si>
  <si>
    <t xml:space="preserve">SUCO DE LIMAO ADOC NAT ONE 900ML   </t>
  </si>
  <si>
    <t xml:space="preserve">SUCO DE LARANJA NAT ONE 900ML      </t>
  </si>
  <si>
    <t xml:space="preserve">SUCO MISTO LAR MANG E MARAC 900ML  </t>
  </si>
  <si>
    <t>SUCO MISTO UVA E MACA NAT ONE 900ML</t>
  </si>
  <si>
    <t xml:space="preserve">SUCO DE LARANJA NAT ONE 1 5L       </t>
  </si>
  <si>
    <t>SUCO MISTO PINK LIMON NAT ONE 900ML</t>
  </si>
  <si>
    <t xml:space="preserve">SUCO DE LARANJA INT NAT ONE 300ML  </t>
  </si>
  <si>
    <t xml:space="preserve">SUCO DE UVA E MACA NAT ONE 300ML   </t>
  </si>
  <si>
    <t xml:space="preserve">SUCO DE BETERRABA NAT ONE 900ML    </t>
  </si>
  <si>
    <t xml:space="preserve">IOG LACFREE NAT VERDE CAMPO 500G   </t>
  </si>
  <si>
    <t xml:space="preserve">IOG LACFREE NAT VERDE CAMPO 140G   </t>
  </si>
  <si>
    <t xml:space="preserve">IOG BANANA WHEY 14G V.C. 250G      </t>
  </si>
  <si>
    <t xml:space="preserve">IOG MORANGO WHEY 14G V.C. 250G     </t>
  </si>
  <si>
    <t xml:space="preserve">IOG DOCE LEITE WHEY 21G VC 250G    </t>
  </si>
  <si>
    <t xml:space="preserve">QJ MINAS PADRAO VD CAMPO           </t>
  </si>
  <si>
    <t xml:space="preserve">IOGURTE COCO WHEY 21G VC 250G      </t>
  </si>
  <si>
    <t xml:space="preserve">QJ TIPO COTTAGE VERDE CAMPO 400G   </t>
  </si>
  <si>
    <t xml:space="preserve">QJ MINAS FRESCAL JERSEY VALE KG    </t>
  </si>
  <si>
    <t xml:space="preserve">IOGURTE MORANGO VIDA VEG 250G      </t>
  </si>
  <si>
    <t xml:space="preserve">CR CAST CAJU ER FI PES VI VEG 180G </t>
  </si>
  <si>
    <t xml:space="preserve">MASSA DE PASTEL ROLO 1KG           </t>
  </si>
  <si>
    <t>QA HOT BURGER MOL CHED QUALITA 150G</t>
  </si>
  <si>
    <t>QA HOT BURGER REQ BACO QUALITA 150G</t>
  </si>
  <si>
    <t xml:space="preserve">QA PIZZA CALABRESA QUALITA 460G    </t>
  </si>
  <si>
    <t xml:space="preserve">BOLO DE CACAU ALE TEDESCO          </t>
  </si>
  <si>
    <t xml:space="preserve">MORT BOLOGNA OURO PERDIG PC KG MBB </t>
  </si>
  <si>
    <t xml:space="preserve">LING CALABRESA PERDIGAO 400G LCV   </t>
  </si>
  <si>
    <t xml:space="preserve">SALS HOT DOG PERDIGAO SHG          </t>
  </si>
  <si>
    <t>PRES COZ MAGRO PERDIGAO PECA POP KG</t>
  </si>
  <si>
    <t xml:space="preserve">MARG BECEL ORIG C/SAL PT 250G      </t>
  </si>
  <si>
    <t xml:space="preserve">LING CNE SUINA PERDIGAO KG LCSP    </t>
  </si>
  <si>
    <t xml:space="preserve">LINGUICA TIPO CALAB PERD           </t>
  </si>
  <si>
    <t xml:space="preserve">COX ASA FGO TEMP FAC PERD 1KG      </t>
  </si>
  <si>
    <t>APRESUNTADO VACUO PERDIGAO FAT 200G</t>
  </si>
  <si>
    <t xml:space="preserve">FETUCCINI M BRANCO PERDIGAO 300GR  </t>
  </si>
  <si>
    <t xml:space="preserve">LING FININHA PERNIL PRIETO 500G    </t>
  </si>
  <si>
    <t xml:space="preserve">SALSICHA BRANCA PRIETO KG          </t>
  </si>
  <si>
    <t xml:space="preserve">BATATA CORTE TRADIC MCCAIN 1,5KG   </t>
  </si>
  <si>
    <t xml:space="preserve">BATATA SMILES MCCAIN 400GR         </t>
  </si>
  <si>
    <t>BATATA AIRFRYER MCCAIN EX CROC 600G</t>
  </si>
  <si>
    <t xml:space="preserve">QA MOIDA PATINHO RESF RB ATP 500G  </t>
  </si>
  <si>
    <t xml:space="preserve">AMAZONIKA BURGER 230G              </t>
  </si>
  <si>
    <t xml:space="preserve">AMAZONIKA FALAFEL BURGER 230G      </t>
  </si>
  <si>
    <t xml:space="preserve">AMAZONIKA FEIJUCA 320G             </t>
  </si>
  <si>
    <t xml:space="preserve">QA BEBIDA LACTEA FTA VERMELHA 850G </t>
  </si>
  <si>
    <t xml:space="preserve">QA BEBIDA LACTEA COCO 850G         </t>
  </si>
  <si>
    <t xml:space="preserve">QA BEBIDA LACTEA FTA VERMELHA 160G </t>
  </si>
  <si>
    <t xml:space="preserve">QA IOGURTE LAR CENOURA E MEL 160G  </t>
  </si>
  <si>
    <t xml:space="preserve">QA BEBIDA LACTEA MORANGO 1.25 KG   </t>
  </si>
  <si>
    <t xml:space="preserve">QA BEBIDA LACTEA GRAVIOLA 1.25KG   </t>
  </si>
  <si>
    <t xml:space="preserve">RICOTA FRESCA TIROLEZ              </t>
  </si>
  <si>
    <t xml:space="preserve">QJ PARMESAO TIROLEZ                </t>
  </si>
  <si>
    <t xml:space="preserve">QJ MUSSARELA TIROLEZ LIGHT FORMA   </t>
  </si>
  <si>
    <t xml:space="preserve">QJ MUSS TIROLEZ PECA               </t>
  </si>
  <si>
    <t xml:space="preserve">QJ PRATO TIROLEZ PECA              </t>
  </si>
  <si>
    <t xml:space="preserve">QJ MUSS BUFALA LEV CER VACUO 250GR </t>
  </si>
  <si>
    <t xml:space="preserve">QJ MOZZ BUFALA FAT LEV 150GR       </t>
  </si>
  <si>
    <t xml:space="preserve">QJ MUSS BUF LEV CEREJA POTE 150G   </t>
  </si>
  <si>
    <t xml:space="preserve">QJ MUSS BUFALA LEV BOLA POTE 150G  </t>
  </si>
  <si>
    <t xml:space="preserve">PAO QUEIJO TRADIC F MINAS PCT 400G </t>
  </si>
  <si>
    <t xml:space="preserve">WAFFLE TRADICIONAL 280G            </t>
  </si>
  <si>
    <t>PAO QJ FORNO MINAS REC CASEIRA 820G</t>
  </si>
  <si>
    <t xml:space="preserve">IOG NATURAL INTEGRAL ATILATTE 170G </t>
  </si>
  <si>
    <t>IOG NATURAL DESNATADO ATILATTE 170G</t>
  </si>
  <si>
    <t xml:space="preserve">IOG LIQ ATILATTE DESN COCO 500G    </t>
  </si>
  <si>
    <t xml:space="preserve">IOG LIQ ATILATTE MARACUJA 180G     </t>
  </si>
  <si>
    <t xml:space="preserve">QJ PARM FAIXA AZUL  FORMA          </t>
  </si>
  <si>
    <t xml:space="preserve">QJ PARM F AZUL CILINDRO 195G       </t>
  </si>
  <si>
    <t xml:space="preserve">QJ BRIE FRAC VIGOR 120G            </t>
  </si>
  <si>
    <t xml:space="preserve">ENTRECOTE ESTANCIA 92 RESF KG      </t>
  </si>
  <si>
    <t xml:space="preserve">LINGUICA ACEBOLADA ARR FEIJ 600G   </t>
  </si>
  <si>
    <t xml:space="preserve">ISCAS DE FRAN LEG AR 600G          </t>
  </si>
  <si>
    <t>CARNE MOIDA LEGUMES ARROZ FEIJ 600G</t>
  </si>
  <si>
    <t>IOG DELICARI LEITIS NAT DESNAT 500G</t>
  </si>
  <si>
    <t>CHOCOBITES FRAMB CHOC AO LEITE 120G</t>
  </si>
  <si>
    <t xml:space="preserve">QJ MUSSARELA FATIADO ITAMBE 150G   </t>
  </si>
  <si>
    <t xml:space="preserve">QJ PRATO FATIADO ITAMBE 150G       </t>
  </si>
  <si>
    <t xml:space="preserve">IOGURTE NATURAL MILK INTEGRAL 170G </t>
  </si>
  <si>
    <t xml:space="preserve">IOGURTE PED FLOCOS ITAMBE PT 450G  </t>
  </si>
  <si>
    <t xml:space="preserve">IOG NAT MILK INT ITAMBE POTE 450G  </t>
  </si>
  <si>
    <t xml:space="preserve">QA LOMBO CANAD FAT FINO SOLTO 180G </t>
  </si>
  <si>
    <t xml:space="preserve">LTE FERM CHAMYTO BJ C/6 450G       </t>
  </si>
  <si>
    <t xml:space="preserve">IOGURTE NATURAL DESN NESTLE 160G   </t>
  </si>
  <si>
    <t xml:space="preserve">IOGURTE NATURAL NESTLE 170G        </t>
  </si>
  <si>
    <t xml:space="preserve">IOGURTE NATURAL MEL NESTLE 170G    </t>
  </si>
  <si>
    <t xml:space="preserve">IOG GREGO NESTLE LIGHT MARAC 360G  </t>
  </si>
  <si>
    <t xml:space="preserve">IOG LIQ NINHO MACA E BANANA 850G   </t>
  </si>
  <si>
    <t xml:space="preserve">IOG POLPA NINHO 540G               </t>
  </si>
  <si>
    <t xml:space="preserve">IOG LIQ NINHO POUCH MAC/BAN 100G   </t>
  </si>
  <si>
    <t xml:space="preserve">IOG GREGO NESTLE TRADICIONAL 360G  </t>
  </si>
  <si>
    <t xml:space="preserve">IOG GREGO NESTLE FRUTAS VERM 360G  </t>
  </si>
  <si>
    <t xml:space="preserve">IOG GREGO NESTLE TRAD E MOR 540G   </t>
  </si>
  <si>
    <t xml:space="preserve">IOG POLPA NESTLE 2 SABORES 510G    </t>
  </si>
  <si>
    <t xml:space="preserve">IOG GREGO NESTLE MOR CALDA 90GR    </t>
  </si>
  <si>
    <t xml:space="preserve">CREME DE RICOTA LIGHT GALBANI 200G </t>
  </si>
  <si>
    <t xml:space="preserve">MUSS BUF CEREJINHA A PRADO PT 200G </t>
  </si>
  <si>
    <t xml:space="preserve">QJ MUSS LANCHE ALMEIDA PRADO KG    </t>
  </si>
  <si>
    <t xml:space="preserve">MIX CARIBENHO DAUCY 300 GR         </t>
  </si>
  <si>
    <t xml:space="preserve">TQ VEGBURGUER GRAO BICO TAEQ 400G  </t>
  </si>
  <si>
    <t xml:space="preserve">TQ VEGKIBE MANDIOQUINHA TAEQ 400G  </t>
  </si>
  <si>
    <t xml:space="preserve">QJ MINAS FRESCAL MONTEMINAS KG     </t>
  </si>
  <si>
    <t xml:space="preserve">REQ ZERO LACTOSE TIROLEZ 200G      </t>
  </si>
  <si>
    <t xml:space="preserve">CREME DE RICOTA TRAD TIROLEZ 200G  </t>
  </si>
  <si>
    <t xml:space="preserve">CREME DE RICOTA LIGHT TIROLEZ 200G </t>
  </si>
  <si>
    <t xml:space="preserve">TRIO SALAMES/COPA HACIENDAS 90G    </t>
  </si>
  <si>
    <t xml:space="preserve">PICANHA MATURATTA                  </t>
  </si>
  <si>
    <t xml:space="preserve">CORACAO DA ALCATRA MATURATTA KG    </t>
  </si>
  <si>
    <t xml:space="preserve">LOMBO CONDIMENTADO CERATTI KG      </t>
  </si>
  <si>
    <t>MORT BOLOGNA TRADICIONAL CERATTI PC</t>
  </si>
  <si>
    <t xml:space="preserve">SALS VIENA CERATTI                 </t>
  </si>
  <si>
    <t xml:space="preserve">SALAME NAPOLITANO FAT CERATTI 100G </t>
  </si>
  <si>
    <t xml:space="preserve">ACAI ORIG COM GRANOLA SPLIT 200ML  </t>
  </si>
  <si>
    <t xml:space="preserve">QJ TIPO BRIE LE GRAND KG           </t>
  </si>
  <si>
    <t xml:space="preserve">CARNE MOIDA RESF DE SUINO 500G ATP </t>
  </si>
  <si>
    <t xml:space="preserve">TQ COXA FGO CONG TAEQ 700G         </t>
  </si>
  <si>
    <t xml:space="preserve">FILE PTO S/TRANG RESF KORIN 600G   </t>
  </si>
  <si>
    <t xml:space="preserve">QJ CAB SOIGNON  NATURAL 125G       </t>
  </si>
  <si>
    <t xml:space="preserve">QJ CAB CREM NATURAL SOIGNON 140GR  </t>
  </si>
  <si>
    <t xml:space="preserve">QJ TIPO BRIE CRUZILIA KG           </t>
  </si>
  <si>
    <t xml:space="preserve">QJ TIPO CAMEMBERT CRUZILIA KG      </t>
  </si>
  <si>
    <t xml:space="preserve">QJ BURRATA BUF DOURADO 120G        </t>
  </si>
  <si>
    <t xml:space="preserve">QJ MOZZ BARRA MINI BUF DOURADO KG  </t>
  </si>
  <si>
    <t xml:space="preserve">QJ BURRATA PESTO BUF DOURADO 120G  </t>
  </si>
  <si>
    <t xml:space="preserve">QJ MOZZ BOLA MED BUF DOURADO 200G  </t>
  </si>
  <si>
    <t xml:space="preserve">QJ BURRATA TRUF BUF DOURADO 120G   </t>
  </si>
  <si>
    <t xml:space="preserve">QJ MOZZ CEREJ BUF DOURADO 150G     </t>
  </si>
  <si>
    <t xml:space="preserve">QJ MOZZ FATIADO BUF DOURADO 100G   </t>
  </si>
  <si>
    <t xml:space="preserve">QJ COTTAGE CRUZILIA 200GR          </t>
  </si>
  <si>
    <t xml:space="preserve">TAGLIATELLE MASSA LEVE 500G ML     </t>
  </si>
  <si>
    <t xml:space="preserve">RAVIOLI CARNE MASSA LEVE   400GR   </t>
  </si>
  <si>
    <t xml:space="preserve">CAPELETTI CARNE MASSA LEVE   400GR </t>
  </si>
  <si>
    <t xml:space="preserve">QJ TIPO BRIE QUATA                 </t>
  </si>
  <si>
    <t xml:space="preserve">CREME DE LEITE QUATA 500G          </t>
  </si>
  <si>
    <t xml:space="preserve">PAO ALHO TRAD ZINHO 300GR          </t>
  </si>
  <si>
    <t xml:space="preserve">QA SAND ATUM QUALITA 160GR         </t>
  </si>
  <si>
    <t xml:space="preserve">BATATA FININHAS BEM BRASIL 700G    </t>
  </si>
  <si>
    <t xml:space="preserve">BATATA CARINHAS BEM BRASIL 400GR   </t>
  </si>
  <si>
    <t xml:space="preserve">BATATA PALITO BEM BRASIL 1 5KG     </t>
  </si>
  <si>
    <t xml:space="preserve">ANEIS DE CEBOLA BEM BRASIL 400GR   </t>
  </si>
  <si>
    <t>DATA VALIDADE</t>
  </si>
  <si>
    <t>DATA 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</si>
</sst>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0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49" fontId="0" fillId="0" borderId="10" xfId="0" applyNumberFormat="1" applyBorder="1" applyAlignment="1">
      <alignment horizontal="center"/>
    </xf>
    <xf numFmtId="0" fontId="18" fillId="0" borderId="0" xfId="0" applyFont="1"/>
    <xf numFmtId="49" fontId="0" fillId="0" borderId="10" xfId="0" quotePrefix="1" applyNumberFormat="1" applyBorder="1" applyAlignment="1">
      <alignment horizontal="center"/>
    </xf>
    <xf numFmtId="0" fontId="16" fillId="33" borderId="11" xfId="0" applyNumberFormat="1" applyFont="1" applyFill="1" applyBorder="1" applyAlignment="1">
      <alignment horizontal="center"/>
    </xf>
    <xf numFmtId="14" fontId="0" fillId="0" borderId="0" xfId="0" applyNumberFormat="1"/>
    <xf numFmtId="22" fontId="19" fillId="0" borderId="0" xfId="0" applyNumberFormat="1" applyFont="1"/>
    <xf numFmtId="14" fontId="19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446902\Downloads\Relat&#243;rio%20-%20Gest&#227;o%20de%20FEFO%20a39df48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FO - PRODUTO_1"/>
      <sheetName val="FEFO - ILPN_2"/>
      <sheetName val="Resumo_3"/>
    </sheetNames>
    <sheetDataSet>
      <sheetData sheetId="0"/>
      <sheetData sheetId="1">
        <row r="1">
          <cell r="C1" t="str">
            <v>Plu</v>
          </cell>
          <cell r="D1" t="str">
            <v>Produto</v>
          </cell>
          <cell r="E1" t="str">
            <v>Categoria</v>
          </cell>
          <cell r="F1" t="str">
            <v>Desc. Unid.</v>
          </cell>
          <cell r="G1" t="str">
            <v>Emb.</v>
          </cell>
          <cell r="H1" t="str">
            <v>Qtd. Caixas</v>
          </cell>
          <cell r="I1" t="str">
            <v>ILPN</v>
          </cell>
          <cell r="J1" t="str">
            <v>Local</v>
          </cell>
          <cell r="K1" t="str">
            <v>Tipo de Local</v>
          </cell>
          <cell r="L1" t="str">
            <v>Status de Shelf</v>
          </cell>
          <cell r="M1" t="str">
            <v>Data Criação iLPN</v>
          </cell>
          <cell r="N1" t="str">
            <v>Dias de prateleira</v>
          </cell>
          <cell r="O1" t="str">
            <v>Data de Fabricação</v>
          </cell>
          <cell r="P1" t="str">
            <v>Data de validade</v>
          </cell>
        </row>
        <row r="2">
          <cell r="C2" t="str">
            <v>1398416</v>
          </cell>
          <cell r="D2" t="str">
            <v>P CHES DESF PD 400G</v>
          </cell>
          <cell r="E2" t="str">
            <v>CARNES</v>
          </cell>
          <cell r="F2" t="str">
            <v>Caixas</v>
          </cell>
          <cell r="G2">
            <v>12</v>
          </cell>
          <cell r="H2">
            <v>62</v>
          </cell>
          <cell r="I2" t="str">
            <v>00212323</v>
          </cell>
          <cell r="J2" t="str">
            <v>1R24-M08A01-P01</v>
          </cell>
          <cell r="K2" t="str">
            <v>A</v>
          </cell>
          <cell r="L2" t="str">
            <v>DENTRO DO SHELF</v>
          </cell>
          <cell r="M2">
            <v>45604</v>
          </cell>
          <cell r="N2">
            <v>30</v>
          </cell>
          <cell r="O2">
            <v>45582</v>
          </cell>
          <cell r="P2">
            <v>45762</v>
          </cell>
        </row>
        <row r="3">
          <cell r="C3" t="str">
            <v>1613278</v>
          </cell>
          <cell r="D3" t="str">
            <v>CAMARAO SUSHI</v>
          </cell>
          <cell r="E3" t="str">
            <v>CARNES</v>
          </cell>
          <cell r="F3" t="str">
            <v>Caixas</v>
          </cell>
          <cell r="G3">
            <v>25</v>
          </cell>
          <cell r="H3">
            <v>1</v>
          </cell>
          <cell r="I3" t="str">
            <v>00212663</v>
          </cell>
          <cell r="J3" t="str">
            <v>1R46-M17A01-P01</v>
          </cell>
          <cell r="K3" t="str">
            <v>A</v>
          </cell>
          <cell r="L3" t="str">
            <v>DENTRO DO SHELF</v>
          </cell>
          <cell r="M3">
            <v>45601</v>
          </cell>
          <cell r="N3">
            <v>30</v>
          </cell>
          <cell r="O3">
            <v>45419</v>
          </cell>
          <cell r="P3">
            <v>45968</v>
          </cell>
        </row>
        <row r="4">
          <cell r="C4" t="str">
            <v>769679</v>
          </cell>
          <cell r="D4" t="str">
            <v>MAMI ALCATRA CONG ES</v>
          </cell>
          <cell r="E4" t="str">
            <v>CARNES</v>
          </cell>
          <cell r="F4" t="str">
            <v>Kilogramas</v>
          </cell>
          <cell r="G4">
            <v>20000</v>
          </cell>
          <cell r="H4">
            <v>915.29</v>
          </cell>
          <cell r="I4" t="str">
            <v>01199849</v>
          </cell>
          <cell r="J4" t="str">
            <v>1R42-M15A50-P01</v>
          </cell>
          <cell r="K4" t="str">
            <v>R</v>
          </cell>
          <cell r="L4" t="str">
            <v>DENTRO DO SHELF</v>
          </cell>
          <cell r="M4">
            <v>45294</v>
          </cell>
          <cell r="N4">
            <v>30</v>
          </cell>
          <cell r="O4">
            <v>45223</v>
          </cell>
          <cell r="P4">
            <v>45952</v>
          </cell>
        </row>
        <row r="5">
          <cell r="C5" t="str">
            <v>769679</v>
          </cell>
          <cell r="D5" t="str">
            <v>MAMI ALCATRA CONG ES</v>
          </cell>
          <cell r="E5" t="str">
            <v>CARNES</v>
          </cell>
          <cell r="F5" t="str">
            <v>Kilogramas</v>
          </cell>
          <cell r="G5">
            <v>20000</v>
          </cell>
          <cell r="H5">
            <v>732.89</v>
          </cell>
          <cell r="I5" t="str">
            <v>01199850</v>
          </cell>
          <cell r="J5" t="str">
            <v>1R42-M15A50-P02</v>
          </cell>
          <cell r="K5" t="str">
            <v>R</v>
          </cell>
          <cell r="L5" t="str">
            <v>DENTRO DO SHELF</v>
          </cell>
          <cell r="M5">
            <v>45294</v>
          </cell>
          <cell r="N5">
            <v>30</v>
          </cell>
          <cell r="O5">
            <v>45223</v>
          </cell>
          <cell r="P5">
            <v>45953</v>
          </cell>
        </row>
        <row r="6">
          <cell r="C6" t="str">
            <v>769679</v>
          </cell>
          <cell r="D6" t="str">
            <v>MAMI ALCATRA CONG ES</v>
          </cell>
          <cell r="E6" t="str">
            <v>CARNES</v>
          </cell>
          <cell r="F6" t="str">
            <v>Kilogramas</v>
          </cell>
          <cell r="G6">
            <v>20000</v>
          </cell>
          <cell r="H6">
            <v>745.28</v>
          </cell>
          <cell r="I6" t="str">
            <v>01199855</v>
          </cell>
          <cell r="J6" t="str">
            <v>1R42-M23A50-P01</v>
          </cell>
          <cell r="K6" t="str">
            <v>R</v>
          </cell>
          <cell r="L6" t="str">
            <v>DENTRO DO SHELF</v>
          </cell>
          <cell r="M6">
            <v>45294</v>
          </cell>
          <cell r="N6">
            <v>30</v>
          </cell>
          <cell r="O6">
            <v>45225</v>
          </cell>
          <cell r="P6">
            <v>45954</v>
          </cell>
        </row>
        <row r="7">
          <cell r="C7" t="str">
            <v>4115984</v>
          </cell>
          <cell r="D7" t="str">
            <v>COXINHA ASA COMPRA</v>
          </cell>
          <cell r="E7" t="str">
            <v>CARNES</v>
          </cell>
          <cell r="F7" t="str">
            <v>Kilogramas</v>
          </cell>
          <cell r="G7">
            <v>23000</v>
          </cell>
          <cell r="H7">
            <v>1100</v>
          </cell>
          <cell r="I7" t="str">
            <v>01232483</v>
          </cell>
          <cell r="J7" t="str">
            <v>1R54-M24A40-P02</v>
          </cell>
          <cell r="K7" t="str">
            <v>R</v>
          </cell>
          <cell r="L7" t="str">
            <v>DENTRO DO SHELF</v>
          </cell>
          <cell r="M7">
            <v>45315</v>
          </cell>
          <cell r="N7">
            <v>30</v>
          </cell>
          <cell r="O7">
            <v>45310</v>
          </cell>
          <cell r="P7">
            <v>45675</v>
          </cell>
        </row>
        <row r="8">
          <cell r="C8" t="str">
            <v>4115984</v>
          </cell>
          <cell r="D8" t="str">
            <v>COXINHA ASA COMPRA</v>
          </cell>
          <cell r="E8" t="str">
            <v>CARNES</v>
          </cell>
          <cell r="F8" t="str">
            <v>Kilogramas</v>
          </cell>
          <cell r="G8">
            <v>23000</v>
          </cell>
          <cell r="H8">
            <v>1000</v>
          </cell>
          <cell r="I8" t="str">
            <v>01232496</v>
          </cell>
          <cell r="J8" t="str">
            <v>1R56-M18A01-P02</v>
          </cell>
          <cell r="K8" t="str">
            <v>A</v>
          </cell>
          <cell r="L8" t="str">
            <v>DENTRO DO SHELF</v>
          </cell>
          <cell r="M8">
            <v>45315</v>
          </cell>
          <cell r="N8">
            <v>30</v>
          </cell>
          <cell r="O8">
            <v>45309</v>
          </cell>
          <cell r="P8">
            <v>45674</v>
          </cell>
        </row>
        <row r="9">
          <cell r="C9" t="str">
            <v>4115984</v>
          </cell>
          <cell r="D9" t="str">
            <v>COXINHA ASA COMPRA</v>
          </cell>
          <cell r="E9" t="str">
            <v>CARNES</v>
          </cell>
          <cell r="F9" t="str">
            <v>Kilogramas</v>
          </cell>
          <cell r="G9">
            <v>23000</v>
          </cell>
          <cell r="H9">
            <v>1100</v>
          </cell>
          <cell r="I9" t="str">
            <v>01232501</v>
          </cell>
          <cell r="J9" t="str">
            <v>1R55-M18A30-P02</v>
          </cell>
          <cell r="K9" t="str">
            <v>R</v>
          </cell>
          <cell r="L9" t="str">
            <v>DENTRO DO SHELF</v>
          </cell>
          <cell r="M9">
            <v>45315</v>
          </cell>
          <cell r="N9">
            <v>30</v>
          </cell>
          <cell r="O9">
            <v>45310</v>
          </cell>
          <cell r="P9">
            <v>45675</v>
          </cell>
        </row>
        <row r="10">
          <cell r="C10" t="str">
            <v>4115984</v>
          </cell>
          <cell r="D10" t="str">
            <v>COXINHA ASA COMPRA</v>
          </cell>
          <cell r="E10" t="str">
            <v>CARNES</v>
          </cell>
          <cell r="F10" t="str">
            <v>Kilogramas</v>
          </cell>
          <cell r="G10">
            <v>23000</v>
          </cell>
          <cell r="H10">
            <v>840</v>
          </cell>
          <cell r="I10" t="str">
            <v>01232506</v>
          </cell>
          <cell r="J10" t="str">
            <v>1R50-M06A50-P02</v>
          </cell>
          <cell r="K10" t="str">
            <v>R</v>
          </cell>
          <cell r="L10" t="str">
            <v>DENTRO DO SHELF</v>
          </cell>
          <cell r="M10">
            <v>45315</v>
          </cell>
          <cell r="N10">
            <v>30</v>
          </cell>
          <cell r="O10">
            <v>45310</v>
          </cell>
          <cell r="P10">
            <v>45675</v>
          </cell>
        </row>
        <row r="11">
          <cell r="C11" t="str">
            <v>1311011</v>
          </cell>
          <cell r="D11" t="str">
            <v>EMPADA FRGO C/ REQJA</v>
          </cell>
          <cell r="E11" t="str">
            <v>CARNES</v>
          </cell>
          <cell r="F11" t="str">
            <v>Caixas</v>
          </cell>
          <cell r="G11">
            <v>60</v>
          </cell>
          <cell r="H11">
            <v>7</v>
          </cell>
          <cell r="I11" t="str">
            <v>01254792</v>
          </cell>
          <cell r="J11" t="str">
            <v>1R44-M02A01-P04</v>
          </cell>
          <cell r="K11" t="str">
            <v>A</v>
          </cell>
          <cell r="L11" t="str">
            <v>DENTRO DO SHELF</v>
          </cell>
          <cell r="M11">
            <v>45597</v>
          </cell>
          <cell r="N11">
            <v>30</v>
          </cell>
          <cell r="O11">
            <v>45594</v>
          </cell>
          <cell r="P11">
            <v>45774</v>
          </cell>
        </row>
        <row r="12">
          <cell r="C12" t="str">
            <v>1369753</v>
          </cell>
          <cell r="D12" t="str">
            <v>CAM COZ 60/80 300G</v>
          </cell>
          <cell r="E12" t="str">
            <v>CARNES</v>
          </cell>
          <cell r="F12" t="str">
            <v>Caixas</v>
          </cell>
          <cell r="G12">
            <v>35</v>
          </cell>
          <cell r="H12">
            <v>35</v>
          </cell>
          <cell r="I12" t="str">
            <v>01260526</v>
          </cell>
          <cell r="J12" t="str">
            <v>1R48-M08A40-P01</v>
          </cell>
          <cell r="K12" t="str">
            <v>R</v>
          </cell>
          <cell r="L12" t="str">
            <v>DENTRO DO SHELF</v>
          </cell>
          <cell r="M12">
            <v>45329</v>
          </cell>
          <cell r="N12">
            <v>30</v>
          </cell>
          <cell r="O12">
            <v>45311</v>
          </cell>
          <cell r="P12">
            <v>45858</v>
          </cell>
        </row>
        <row r="13">
          <cell r="C13" t="str">
            <v>1226445</v>
          </cell>
          <cell r="D13" t="str">
            <v>CAM S/CABECA COZ350G</v>
          </cell>
          <cell r="E13" t="str">
            <v>CARNES</v>
          </cell>
          <cell r="F13" t="str">
            <v>Caixas</v>
          </cell>
          <cell r="G13">
            <v>20</v>
          </cell>
          <cell r="H13">
            <v>35</v>
          </cell>
          <cell r="I13" t="str">
            <v>01319514</v>
          </cell>
          <cell r="J13" t="str">
            <v>1R47-M26A20-P01</v>
          </cell>
          <cell r="K13" t="str">
            <v>R</v>
          </cell>
          <cell r="L13" t="str">
            <v>DENTRO DO SHELF</v>
          </cell>
          <cell r="M13">
            <v>45358</v>
          </cell>
          <cell r="N13">
            <v>30</v>
          </cell>
          <cell r="O13">
            <v>45337</v>
          </cell>
          <cell r="P13">
            <v>45884</v>
          </cell>
        </row>
        <row r="14">
          <cell r="C14" t="str">
            <v>1226445</v>
          </cell>
          <cell r="D14" t="str">
            <v>CAM S/CABECA COZ350G</v>
          </cell>
          <cell r="E14" t="str">
            <v>CARNES</v>
          </cell>
          <cell r="F14" t="str">
            <v>Caixas</v>
          </cell>
          <cell r="G14">
            <v>20</v>
          </cell>
          <cell r="H14">
            <v>10</v>
          </cell>
          <cell r="I14" t="str">
            <v>01319516</v>
          </cell>
          <cell r="J14" t="str">
            <v>1R55-M14A50-P01</v>
          </cell>
          <cell r="K14" t="str">
            <v>R</v>
          </cell>
          <cell r="L14" t="str">
            <v>DENTRO DO SHELF</v>
          </cell>
          <cell r="M14">
            <v>45358</v>
          </cell>
          <cell r="N14">
            <v>30</v>
          </cell>
          <cell r="O14">
            <v>45337</v>
          </cell>
          <cell r="P14">
            <v>45884</v>
          </cell>
        </row>
        <row r="15">
          <cell r="C15" t="str">
            <v>1369753</v>
          </cell>
          <cell r="D15" t="str">
            <v>CAM COZ 60/80 300G</v>
          </cell>
          <cell r="E15" t="str">
            <v>CARNES</v>
          </cell>
          <cell r="F15" t="str">
            <v>Caixas</v>
          </cell>
          <cell r="G15">
            <v>35</v>
          </cell>
          <cell r="H15">
            <v>35</v>
          </cell>
          <cell r="I15" t="str">
            <v>01320029</v>
          </cell>
          <cell r="J15" t="str">
            <v>1R45-M08A30-P01</v>
          </cell>
          <cell r="K15" t="str">
            <v>R</v>
          </cell>
          <cell r="L15" t="str">
            <v>DENTRO DO SHELF</v>
          </cell>
          <cell r="M15">
            <v>45358</v>
          </cell>
          <cell r="N15">
            <v>30</v>
          </cell>
          <cell r="O15">
            <v>45301</v>
          </cell>
          <cell r="P15">
            <v>45848</v>
          </cell>
        </row>
        <row r="16">
          <cell r="C16" t="str">
            <v>1369753</v>
          </cell>
          <cell r="D16" t="str">
            <v>CAM COZ 60/80 300G</v>
          </cell>
          <cell r="E16" t="str">
            <v>CARNES</v>
          </cell>
          <cell r="F16" t="str">
            <v>Caixas</v>
          </cell>
          <cell r="G16">
            <v>35</v>
          </cell>
          <cell r="H16">
            <v>25</v>
          </cell>
          <cell r="I16" t="str">
            <v>01320031</v>
          </cell>
          <cell r="J16" t="str">
            <v>1R45-M12A30-P02</v>
          </cell>
          <cell r="K16" t="str">
            <v>R</v>
          </cell>
          <cell r="L16" t="str">
            <v>DENTRO DO SHELF</v>
          </cell>
          <cell r="M16">
            <v>45358</v>
          </cell>
          <cell r="N16">
            <v>30</v>
          </cell>
          <cell r="O16">
            <v>45301</v>
          </cell>
          <cell r="P16">
            <v>45848</v>
          </cell>
        </row>
        <row r="17">
          <cell r="C17" t="str">
            <v>1386048</v>
          </cell>
          <cell r="D17" t="str">
            <v>LOMB DESS BACAL 500G</v>
          </cell>
          <cell r="E17" t="str">
            <v>CARNES</v>
          </cell>
          <cell r="F17" t="str">
            <v>Caixas</v>
          </cell>
          <cell r="G17">
            <v>20</v>
          </cell>
          <cell r="H17">
            <v>48</v>
          </cell>
          <cell r="I17" t="str">
            <v>01322573</v>
          </cell>
          <cell r="J17" t="str">
            <v>1R56-M36A10-P02</v>
          </cell>
          <cell r="K17" t="str">
            <v>R</v>
          </cell>
          <cell r="L17" t="str">
            <v>DENTRO DO SHELF</v>
          </cell>
          <cell r="M17">
            <v>45360</v>
          </cell>
          <cell r="N17">
            <v>30</v>
          </cell>
          <cell r="O17">
            <v>45190</v>
          </cell>
          <cell r="P17">
            <v>45920</v>
          </cell>
        </row>
        <row r="18">
          <cell r="C18" t="str">
            <v>1211559</v>
          </cell>
          <cell r="D18" t="str">
            <v>CACAO CONG BP 500G</v>
          </cell>
          <cell r="E18" t="str">
            <v>CARNES</v>
          </cell>
          <cell r="F18" t="str">
            <v>Caixas</v>
          </cell>
          <cell r="G18">
            <v>28</v>
          </cell>
          <cell r="H18">
            <v>9</v>
          </cell>
          <cell r="I18" t="str">
            <v>01326934</v>
          </cell>
          <cell r="J18" t="str">
            <v>1R55-M02A01-P01</v>
          </cell>
          <cell r="K18" t="str">
            <v>A</v>
          </cell>
          <cell r="L18" t="str">
            <v>DENTRO DO SHELF</v>
          </cell>
          <cell r="M18">
            <v>45364</v>
          </cell>
          <cell r="N18">
            <v>30</v>
          </cell>
          <cell r="O18">
            <v>45352</v>
          </cell>
          <cell r="P18">
            <v>46082</v>
          </cell>
        </row>
        <row r="19">
          <cell r="C19" t="str">
            <v>1211559</v>
          </cell>
          <cell r="D19" t="str">
            <v>CACAO CONG BP 500G</v>
          </cell>
          <cell r="E19" t="str">
            <v>CARNES</v>
          </cell>
          <cell r="F19" t="str">
            <v>Caixas</v>
          </cell>
          <cell r="G19">
            <v>28</v>
          </cell>
          <cell r="H19">
            <v>32</v>
          </cell>
          <cell r="I19" t="str">
            <v>01330871</v>
          </cell>
          <cell r="J19" t="str">
            <v>1R56-M34A50-P01</v>
          </cell>
          <cell r="K19" t="str">
            <v>R</v>
          </cell>
          <cell r="L19" t="str">
            <v>DENTRO DO SHELF</v>
          </cell>
          <cell r="M19">
            <v>45364</v>
          </cell>
          <cell r="N19">
            <v>30</v>
          </cell>
          <cell r="O19">
            <v>45352</v>
          </cell>
          <cell r="P19">
            <v>46082</v>
          </cell>
        </row>
        <row r="20">
          <cell r="C20" t="str">
            <v>1369753</v>
          </cell>
          <cell r="D20" t="str">
            <v>CAM COZ 60/80 300G</v>
          </cell>
          <cell r="E20" t="str">
            <v>CARNES</v>
          </cell>
          <cell r="F20" t="str">
            <v>Caixas</v>
          </cell>
          <cell r="G20">
            <v>35</v>
          </cell>
          <cell r="H20">
            <v>35</v>
          </cell>
          <cell r="I20" t="str">
            <v>01363223</v>
          </cell>
          <cell r="J20" t="str">
            <v>1R51-M18A20-P01</v>
          </cell>
          <cell r="K20" t="str">
            <v>R</v>
          </cell>
          <cell r="L20" t="str">
            <v>DENTRO DO SHELF</v>
          </cell>
          <cell r="M20">
            <v>45390</v>
          </cell>
          <cell r="N20">
            <v>30</v>
          </cell>
          <cell r="O20">
            <v>45367</v>
          </cell>
          <cell r="P20">
            <v>45916</v>
          </cell>
        </row>
        <row r="21">
          <cell r="C21" t="str">
            <v>1226445</v>
          </cell>
          <cell r="D21" t="str">
            <v>CAM S/CABECA COZ350G</v>
          </cell>
          <cell r="E21" t="str">
            <v>CARNES</v>
          </cell>
          <cell r="F21" t="str">
            <v>Caixas</v>
          </cell>
          <cell r="G21">
            <v>20</v>
          </cell>
          <cell r="H21">
            <v>35</v>
          </cell>
          <cell r="I21" t="str">
            <v>01364991</v>
          </cell>
          <cell r="J21" t="str">
            <v>1R55-M06A50-P01</v>
          </cell>
          <cell r="K21" t="str">
            <v>R</v>
          </cell>
          <cell r="L21" t="str">
            <v>DENTRO DO SHELF</v>
          </cell>
          <cell r="M21">
            <v>45390</v>
          </cell>
          <cell r="N21">
            <v>30</v>
          </cell>
          <cell r="O21">
            <v>45372</v>
          </cell>
          <cell r="P21">
            <v>45921</v>
          </cell>
        </row>
        <row r="22">
          <cell r="C22" t="str">
            <v>1362905</v>
          </cell>
          <cell r="D22" t="str">
            <v>TQ POSTA TILAP 800GR</v>
          </cell>
          <cell r="E22" t="str">
            <v>CARNES</v>
          </cell>
          <cell r="F22" t="str">
            <v>Caixas</v>
          </cell>
          <cell r="G22">
            <v>12</v>
          </cell>
          <cell r="H22">
            <v>40</v>
          </cell>
          <cell r="I22" t="str">
            <v>01417500</v>
          </cell>
          <cell r="J22" t="str">
            <v>1R43-M09A40-P02</v>
          </cell>
          <cell r="K22" t="str">
            <v>R</v>
          </cell>
          <cell r="L22" t="str">
            <v>DENTRO DO SHELF</v>
          </cell>
          <cell r="M22">
            <v>45416</v>
          </cell>
          <cell r="N22">
            <v>30</v>
          </cell>
          <cell r="O22">
            <v>45400</v>
          </cell>
          <cell r="P22">
            <v>45764</v>
          </cell>
        </row>
        <row r="23">
          <cell r="C23" t="str">
            <v>1362905</v>
          </cell>
          <cell r="D23" t="str">
            <v>TQ POSTA TILAP 800GR</v>
          </cell>
          <cell r="E23" t="str">
            <v>CARNES</v>
          </cell>
          <cell r="F23" t="str">
            <v>Caixas</v>
          </cell>
          <cell r="G23">
            <v>12</v>
          </cell>
          <cell r="H23">
            <v>42</v>
          </cell>
          <cell r="I23" t="str">
            <v>01417505</v>
          </cell>
          <cell r="J23" t="str">
            <v>1R45-M21A10-P01</v>
          </cell>
          <cell r="K23" t="str">
            <v>R</v>
          </cell>
          <cell r="L23" t="str">
            <v>DENTRO DO SHELF</v>
          </cell>
          <cell r="M23">
            <v>45416</v>
          </cell>
          <cell r="N23">
            <v>30</v>
          </cell>
          <cell r="O23">
            <v>45404</v>
          </cell>
          <cell r="P23">
            <v>45768</v>
          </cell>
        </row>
        <row r="24">
          <cell r="C24" t="str">
            <v>3233535</v>
          </cell>
          <cell r="D24" t="str">
            <v>QA KANI CONG 200G</v>
          </cell>
          <cell r="E24" t="str">
            <v>CARNES</v>
          </cell>
          <cell r="F24" t="str">
            <v>Caixas</v>
          </cell>
          <cell r="G24">
            <v>50</v>
          </cell>
          <cell r="H24">
            <v>26</v>
          </cell>
          <cell r="I24" t="str">
            <v>01444722</v>
          </cell>
          <cell r="J24" t="str">
            <v>1R55-M17A01-P02</v>
          </cell>
          <cell r="K24" t="str">
            <v>A</v>
          </cell>
          <cell r="L24" t="str">
            <v>DENTRO DO SHELF</v>
          </cell>
          <cell r="M24">
            <v>45427</v>
          </cell>
          <cell r="N24">
            <v>30</v>
          </cell>
          <cell r="O24">
            <v>45414</v>
          </cell>
          <cell r="P24">
            <v>45963</v>
          </cell>
        </row>
        <row r="25">
          <cell r="C25" t="str">
            <v>765824</v>
          </cell>
          <cell r="D25" t="str">
            <v>PICANHA ARG KG</v>
          </cell>
          <cell r="E25" t="str">
            <v>CARNES</v>
          </cell>
          <cell r="F25" t="str">
            <v>Kilogramas</v>
          </cell>
          <cell r="G25">
            <v>25000</v>
          </cell>
          <cell r="H25">
            <v>958.48</v>
          </cell>
          <cell r="I25" t="str">
            <v>01478922</v>
          </cell>
          <cell r="J25" t="str">
            <v>1R49-M28A30-P01</v>
          </cell>
          <cell r="K25" t="str">
            <v>R</v>
          </cell>
          <cell r="L25" t="str">
            <v>DENTRO DO SHELF</v>
          </cell>
          <cell r="M25">
            <v>45447</v>
          </cell>
          <cell r="N25">
            <v>30</v>
          </cell>
          <cell r="O25">
            <v>45370</v>
          </cell>
          <cell r="P25">
            <v>46100</v>
          </cell>
        </row>
        <row r="26">
          <cell r="C26" t="str">
            <v>1364020</v>
          </cell>
          <cell r="D26" t="str">
            <v>MEDAL FL SUI IQF800G</v>
          </cell>
          <cell r="E26" t="str">
            <v>CARNES</v>
          </cell>
          <cell r="F26" t="str">
            <v>Caixas</v>
          </cell>
          <cell r="G26">
            <v>10</v>
          </cell>
          <cell r="H26">
            <v>60</v>
          </cell>
          <cell r="I26" t="str">
            <v>01482083</v>
          </cell>
          <cell r="J26" t="str">
            <v>1R50-M18A30-P01</v>
          </cell>
          <cell r="K26" t="str">
            <v>R</v>
          </cell>
          <cell r="L26" t="str">
            <v>DENTRO DO SHELF</v>
          </cell>
          <cell r="M26">
            <v>45449</v>
          </cell>
          <cell r="N26">
            <v>30</v>
          </cell>
          <cell r="O26">
            <v>45405</v>
          </cell>
          <cell r="P26">
            <v>45770</v>
          </cell>
        </row>
        <row r="27">
          <cell r="C27" t="str">
            <v>7696961</v>
          </cell>
          <cell r="D27" t="str">
            <v>PALET BOV CONG C/ OS</v>
          </cell>
          <cell r="E27" t="str">
            <v>CARNES</v>
          </cell>
          <cell r="F27" t="str">
            <v>Kilogramas</v>
          </cell>
          <cell r="G27">
            <v>23000</v>
          </cell>
          <cell r="H27">
            <v>976.93</v>
          </cell>
          <cell r="I27" t="str">
            <v>01482206</v>
          </cell>
          <cell r="J27" t="str">
            <v>1R54-M17A10-P01</v>
          </cell>
          <cell r="K27" t="str">
            <v>R</v>
          </cell>
          <cell r="L27" t="str">
            <v>DENTRO DO SHELF</v>
          </cell>
          <cell r="M27">
            <v>45449</v>
          </cell>
          <cell r="N27">
            <v>30</v>
          </cell>
          <cell r="O27">
            <v>45435</v>
          </cell>
          <cell r="P27">
            <v>45800</v>
          </cell>
        </row>
        <row r="28">
          <cell r="C28" t="str">
            <v>248389</v>
          </cell>
          <cell r="D28" t="str">
            <v>CHULETA BOV KG</v>
          </cell>
          <cell r="E28" t="str">
            <v>CARNES</v>
          </cell>
          <cell r="F28" t="str">
            <v>Kilogramas</v>
          </cell>
          <cell r="G28">
            <v>30000</v>
          </cell>
          <cell r="H28">
            <v>968.16</v>
          </cell>
          <cell r="I28" t="str">
            <v>01482460</v>
          </cell>
          <cell r="J28" t="str">
            <v>1R56-M36A20-P02</v>
          </cell>
          <cell r="K28" t="str">
            <v>R</v>
          </cell>
          <cell r="L28" t="str">
            <v>DENTRO DO SHELF</v>
          </cell>
          <cell r="M28">
            <v>45449</v>
          </cell>
          <cell r="N28">
            <v>30</v>
          </cell>
          <cell r="O28">
            <v>45421</v>
          </cell>
          <cell r="P28">
            <v>45786</v>
          </cell>
        </row>
        <row r="29">
          <cell r="C29" t="str">
            <v>248389</v>
          </cell>
          <cell r="D29" t="str">
            <v>CHULETA BOV KG</v>
          </cell>
          <cell r="E29" t="str">
            <v>CARNES</v>
          </cell>
          <cell r="F29" t="str">
            <v>Kilogramas</v>
          </cell>
          <cell r="G29">
            <v>30000</v>
          </cell>
          <cell r="H29">
            <v>906.49</v>
          </cell>
          <cell r="I29" t="str">
            <v>01483672</v>
          </cell>
          <cell r="J29" t="str">
            <v>1R45-M05A40-P01</v>
          </cell>
          <cell r="K29" t="str">
            <v>R</v>
          </cell>
          <cell r="L29" t="str">
            <v>DENTRO DO SHELF</v>
          </cell>
          <cell r="M29">
            <v>45450</v>
          </cell>
          <cell r="N29">
            <v>30</v>
          </cell>
          <cell r="O29">
            <v>45429</v>
          </cell>
          <cell r="P29">
            <v>45794</v>
          </cell>
        </row>
        <row r="30">
          <cell r="C30" t="str">
            <v>772532</v>
          </cell>
          <cell r="D30" t="str">
            <v>COXA DE FRANGO RECH</v>
          </cell>
          <cell r="E30" t="str">
            <v>CARNES</v>
          </cell>
          <cell r="F30" t="str">
            <v>Kilogramas</v>
          </cell>
          <cell r="G30">
            <v>10000</v>
          </cell>
          <cell r="H30">
            <v>507</v>
          </cell>
          <cell r="I30" t="str">
            <v>01484979</v>
          </cell>
          <cell r="J30" t="str">
            <v>1R48-M11A20-P01</v>
          </cell>
          <cell r="K30" t="str">
            <v>R</v>
          </cell>
          <cell r="L30" t="str">
            <v>DENTRO DO SHELF</v>
          </cell>
          <cell r="M30">
            <v>45453</v>
          </cell>
          <cell r="N30">
            <v>30</v>
          </cell>
          <cell r="O30">
            <v>45450</v>
          </cell>
          <cell r="P30">
            <v>45815</v>
          </cell>
        </row>
        <row r="31">
          <cell r="C31" t="str">
            <v>1382813</v>
          </cell>
          <cell r="D31" t="str">
            <v>ORG ACAI JUCAI 1 5L</v>
          </cell>
          <cell r="E31" t="str">
            <v>CARNES</v>
          </cell>
          <cell r="F31" t="str">
            <v>Caixas</v>
          </cell>
          <cell r="G31">
            <v>8</v>
          </cell>
          <cell r="H31">
            <v>64</v>
          </cell>
          <cell r="I31" t="str">
            <v>01495944</v>
          </cell>
          <cell r="J31" t="str">
            <v>1R51-M23A01-P01</v>
          </cell>
          <cell r="K31" t="str">
            <v>A</v>
          </cell>
          <cell r="L31" t="str">
            <v>DENTRO DO SHELF</v>
          </cell>
          <cell r="M31">
            <v>45457</v>
          </cell>
          <cell r="N31">
            <v>30</v>
          </cell>
          <cell r="O31">
            <v>45363</v>
          </cell>
          <cell r="P31">
            <v>45728</v>
          </cell>
        </row>
        <row r="32">
          <cell r="C32" t="str">
            <v>1166214</v>
          </cell>
          <cell r="D32" t="str">
            <v>BISTECA SUINA CONG</v>
          </cell>
          <cell r="E32" t="str">
            <v>CARNES</v>
          </cell>
          <cell r="F32" t="str">
            <v>Caixas</v>
          </cell>
          <cell r="G32">
            <v>10</v>
          </cell>
          <cell r="H32">
            <v>43</v>
          </cell>
          <cell r="I32" t="str">
            <v>01500939</v>
          </cell>
          <cell r="J32" t="str">
            <v>1R56-M18A01-P01</v>
          </cell>
          <cell r="K32" t="str">
            <v>A</v>
          </cell>
          <cell r="L32" t="str">
            <v>DENTRO DO SHELF</v>
          </cell>
          <cell r="M32">
            <v>45461</v>
          </cell>
          <cell r="N32">
            <v>30</v>
          </cell>
          <cell r="O32">
            <v>45426</v>
          </cell>
          <cell r="P32">
            <v>45791</v>
          </cell>
        </row>
        <row r="33">
          <cell r="C33" t="str">
            <v>435987</v>
          </cell>
          <cell r="D33" t="str">
            <v>COSTELA NABRASA KG</v>
          </cell>
          <cell r="E33" t="str">
            <v>CARNES</v>
          </cell>
          <cell r="F33" t="str">
            <v>Kilogramas</v>
          </cell>
          <cell r="G33">
            <v>11000</v>
          </cell>
          <cell r="H33">
            <v>780</v>
          </cell>
          <cell r="I33" t="str">
            <v>01522841</v>
          </cell>
          <cell r="J33" t="str">
            <v>1R47-M32A50-P01</v>
          </cell>
          <cell r="K33" t="str">
            <v>R</v>
          </cell>
          <cell r="L33" t="str">
            <v>DENTRO DO SHELF</v>
          </cell>
          <cell r="M33">
            <v>45472</v>
          </cell>
          <cell r="N33">
            <v>30</v>
          </cell>
          <cell r="O33">
            <v>45448</v>
          </cell>
          <cell r="P33">
            <v>45813</v>
          </cell>
        </row>
        <row r="34">
          <cell r="C34" t="str">
            <v>1386461</v>
          </cell>
          <cell r="D34" t="str">
            <v>CHOCOBITES FRAMB CHO</v>
          </cell>
          <cell r="E34" t="str">
            <v>CARNES</v>
          </cell>
          <cell r="F34" t="str">
            <v>Caixas</v>
          </cell>
          <cell r="G34">
            <v>24</v>
          </cell>
          <cell r="H34">
            <v>80</v>
          </cell>
          <cell r="I34" t="str">
            <v>01535296</v>
          </cell>
          <cell r="J34" t="str">
            <v>1R49-M28A50-P01</v>
          </cell>
          <cell r="K34" t="str">
            <v>R</v>
          </cell>
          <cell r="L34" t="str">
            <v>DENTRO DO SHELF</v>
          </cell>
          <cell r="M34">
            <v>45477</v>
          </cell>
          <cell r="N34">
            <v>30</v>
          </cell>
          <cell r="O34">
            <v>45457</v>
          </cell>
          <cell r="P34">
            <v>45822</v>
          </cell>
        </row>
        <row r="35">
          <cell r="C35" t="str">
            <v>1357131</v>
          </cell>
          <cell r="D35" t="str">
            <v>RAGGU PIMENT CG 300G</v>
          </cell>
          <cell r="E35" t="str">
            <v>CARNES</v>
          </cell>
          <cell r="F35" t="str">
            <v>Caixas</v>
          </cell>
          <cell r="G35">
            <v>24</v>
          </cell>
          <cell r="H35">
            <v>100</v>
          </cell>
          <cell r="I35" t="str">
            <v>01545924</v>
          </cell>
          <cell r="J35" t="str">
            <v>1R50-M18A10-P01</v>
          </cell>
          <cell r="K35" t="str">
            <v>R</v>
          </cell>
          <cell r="L35" t="str">
            <v>DENTRO DO SHELF</v>
          </cell>
          <cell r="M35">
            <v>45484</v>
          </cell>
          <cell r="N35">
            <v>30</v>
          </cell>
          <cell r="O35">
            <v>45471</v>
          </cell>
          <cell r="P35">
            <v>45835</v>
          </cell>
        </row>
        <row r="36">
          <cell r="C36" t="str">
            <v>1363216</v>
          </cell>
          <cell r="D36" t="str">
            <v>FILE CX/SBCX 800G</v>
          </cell>
          <cell r="E36" t="str">
            <v>CARNES</v>
          </cell>
          <cell r="F36" t="str">
            <v>Caixas</v>
          </cell>
          <cell r="G36">
            <v>16</v>
          </cell>
          <cell r="H36">
            <v>62</v>
          </cell>
          <cell r="I36" t="str">
            <v>01547855</v>
          </cell>
          <cell r="J36" t="str">
            <v>1R56-M08A10-P01</v>
          </cell>
          <cell r="K36" t="str">
            <v>R</v>
          </cell>
          <cell r="L36" t="str">
            <v>DENTRO DO SHELF</v>
          </cell>
          <cell r="M36">
            <v>45485</v>
          </cell>
          <cell r="N36">
            <v>30</v>
          </cell>
          <cell r="O36">
            <v>45477</v>
          </cell>
          <cell r="P36">
            <v>45842</v>
          </cell>
        </row>
        <row r="37">
          <cell r="C37" t="str">
            <v>4115229</v>
          </cell>
          <cell r="D37" t="str">
            <v>PEITO FGO CG CP KG</v>
          </cell>
          <cell r="E37" t="str">
            <v>CARNES</v>
          </cell>
          <cell r="F37" t="str">
            <v>Kilogramas</v>
          </cell>
          <cell r="G37">
            <v>25000</v>
          </cell>
          <cell r="H37">
            <v>850</v>
          </cell>
          <cell r="I37" t="str">
            <v>01571777</v>
          </cell>
          <cell r="J37" t="str">
            <v>1R53-M27A20-P01</v>
          </cell>
          <cell r="K37" t="str">
            <v>R</v>
          </cell>
          <cell r="L37" t="str">
            <v>DENTRO DO SHELF</v>
          </cell>
          <cell r="M37">
            <v>45496</v>
          </cell>
          <cell r="N37">
            <v>30</v>
          </cell>
          <cell r="O37">
            <v>45477</v>
          </cell>
          <cell r="P37">
            <v>45841</v>
          </cell>
        </row>
        <row r="38">
          <cell r="C38" t="str">
            <v>232319</v>
          </cell>
          <cell r="D38" t="str">
            <v>LOMBO SUI FACI SADIA</v>
          </cell>
          <cell r="E38" t="str">
            <v>CARNES</v>
          </cell>
          <cell r="F38" t="str">
            <v>Kilogramas</v>
          </cell>
          <cell r="G38">
            <v>6000</v>
          </cell>
          <cell r="H38">
            <v>472</v>
          </cell>
          <cell r="I38" t="str">
            <v>01572422</v>
          </cell>
          <cell r="J38" t="str">
            <v>1R49-M13A50-P02</v>
          </cell>
          <cell r="K38" t="str">
            <v>R</v>
          </cell>
          <cell r="L38" t="str">
            <v>DENTRO DO SHELF</v>
          </cell>
          <cell r="M38">
            <v>45496</v>
          </cell>
          <cell r="N38">
            <v>30</v>
          </cell>
          <cell r="O38">
            <v>45474</v>
          </cell>
          <cell r="P38">
            <v>45744</v>
          </cell>
        </row>
        <row r="39">
          <cell r="C39" t="str">
            <v>232319</v>
          </cell>
          <cell r="D39" t="str">
            <v>LOMBO SUI FACI SADIA</v>
          </cell>
          <cell r="E39" t="str">
            <v>CARNES</v>
          </cell>
          <cell r="F39" t="str">
            <v>Kilogramas</v>
          </cell>
          <cell r="G39">
            <v>6000</v>
          </cell>
          <cell r="H39">
            <v>312.7</v>
          </cell>
          <cell r="I39" t="str">
            <v>01572844</v>
          </cell>
          <cell r="J39" t="str">
            <v>1R49-M13A01-P01</v>
          </cell>
          <cell r="K39" t="str">
            <v>A</v>
          </cell>
          <cell r="L39" t="str">
            <v>DENTRO DO SHELF</v>
          </cell>
          <cell r="M39">
            <v>45497</v>
          </cell>
          <cell r="N39">
            <v>30</v>
          </cell>
          <cell r="O39">
            <v>45472</v>
          </cell>
          <cell r="P39">
            <v>45742</v>
          </cell>
        </row>
        <row r="40">
          <cell r="C40" t="str">
            <v>1000073</v>
          </cell>
          <cell r="D40" t="str">
            <v>FILE FGO TEMP SEAR K</v>
          </cell>
          <cell r="E40" t="str">
            <v>CARNES</v>
          </cell>
          <cell r="F40" t="str">
            <v>Caixas</v>
          </cell>
          <cell r="G40">
            <v>12</v>
          </cell>
          <cell r="H40">
            <v>50</v>
          </cell>
          <cell r="I40" t="str">
            <v>01575290</v>
          </cell>
          <cell r="J40" t="str">
            <v>1R48-M12A40-P01</v>
          </cell>
          <cell r="K40" t="str">
            <v>R</v>
          </cell>
          <cell r="L40" t="str">
            <v>DENTRO DO SHELF</v>
          </cell>
          <cell r="M40">
            <v>45499</v>
          </cell>
          <cell r="N40">
            <v>30</v>
          </cell>
          <cell r="O40">
            <v>45488</v>
          </cell>
          <cell r="P40">
            <v>45853</v>
          </cell>
        </row>
        <row r="41">
          <cell r="C41" t="str">
            <v>1000073</v>
          </cell>
          <cell r="D41" t="str">
            <v>FILE FGO TEMP SEAR K</v>
          </cell>
          <cell r="E41" t="str">
            <v>CARNES</v>
          </cell>
          <cell r="F41" t="str">
            <v>Caixas</v>
          </cell>
          <cell r="G41">
            <v>12</v>
          </cell>
          <cell r="H41">
            <v>50</v>
          </cell>
          <cell r="I41" t="str">
            <v>01575297</v>
          </cell>
          <cell r="J41" t="str">
            <v>1R46-M31A30-P02</v>
          </cell>
          <cell r="K41" t="str">
            <v>R</v>
          </cell>
          <cell r="L41" t="str">
            <v>DENTRO DO SHELF</v>
          </cell>
          <cell r="M41">
            <v>45499</v>
          </cell>
          <cell r="N41">
            <v>30</v>
          </cell>
          <cell r="O41">
            <v>45489</v>
          </cell>
          <cell r="P41">
            <v>45854</v>
          </cell>
        </row>
        <row r="42">
          <cell r="C42" t="str">
            <v>1146694</v>
          </cell>
          <cell r="D42" t="str">
            <v>FILE DE MERLUZA 800G</v>
          </cell>
          <cell r="E42" t="str">
            <v>CARNES</v>
          </cell>
          <cell r="F42" t="str">
            <v>Caixas</v>
          </cell>
          <cell r="G42">
            <v>12</v>
          </cell>
          <cell r="H42">
            <v>20</v>
          </cell>
          <cell r="I42" t="str">
            <v>01575792</v>
          </cell>
          <cell r="J42" t="str">
            <v>1R51-M11A01-P02</v>
          </cell>
          <cell r="K42" t="str">
            <v>A</v>
          </cell>
          <cell r="L42" t="str">
            <v>DENTRO DO SHELF</v>
          </cell>
          <cell r="M42">
            <v>45602</v>
          </cell>
          <cell r="N42">
            <v>30</v>
          </cell>
          <cell r="O42">
            <v>45414</v>
          </cell>
          <cell r="P42">
            <v>46144</v>
          </cell>
        </row>
        <row r="43">
          <cell r="C43" t="str">
            <v>2035048</v>
          </cell>
          <cell r="D43" t="str">
            <v>MOIDA CONG FRIB 500G</v>
          </cell>
          <cell r="E43" t="str">
            <v>CARNES</v>
          </cell>
          <cell r="F43" t="str">
            <v>Caixas</v>
          </cell>
          <cell r="G43">
            <v>36</v>
          </cell>
          <cell r="H43">
            <v>42</v>
          </cell>
          <cell r="I43" t="str">
            <v>01590165</v>
          </cell>
          <cell r="J43" t="str">
            <v>1R53-M26A40-P01</v>
          </cell>
          <cell r="K43" t="str">
            <v>R</v>
          </cell>
          <cell r="L43" t="str">
            <v>DENTRO DO SHELF</v>
          </cell>
          <cell r="M43">
            <v>45509</v>
          </cell>
          <cell r="N43">
            <v>30</v>
          </cell>
          <cell r="O43">
            <v>45502</v>
          </cell>
          <cell r="P43">
            <v>45867</v>
          </cell>
        </row>
        <row r="44">
          <cell r="C44" t="str">
            <v>2035048</v>
          </cell>
          <cell r="D44" t="str">
            <v>MOIDA CONG FRIB 500G</v>
          </cell>
          <cell r="E44" t="str">
            <v>CARNES</v>
          </cell>
          <cell r="F44" t="str">
            <v>Caixas</v>
          </cell>
          <cell r="G44">
            <v>36</v>
          </cell>
          <cell r="H44">
            <v>42</v>
          </cell>
          <cell r="I44" t="str">
            <v>01590166</v>
          </cell>
          <cell r="J44" t="str">
            <v>1R56-M20A40-P01</v>
          </cell>
          <cell r="K44" t="str">
            <v>R</v>
          </cell>
          <cell r="L44" t="str">
            <v>DENTRO DO SHELF</v>
          </cell>
          <cell r="M44">
            <v>45509</v>
          </cell>
          <cell r="N44">
            <v>30</v>
          </cell>
          <cell r="O44">
            <v>45502</v>
          </cell>
          <cell r="P44">
            <v>45867</v>
          </cell>
        </row>
        <row r="45">
          <cell r="C45" t="str">
            <v>2035048</v>
          </cell>
          <cell r="D45" t="str">
            <v>MOIDA CONG FRIB 500G</v>
          </cell>
          <cell r="E45" t="str">
            <v>CARNES</v>
          </cell>
          <cell r="F45" t="str">
            <v>Caixas</v>
          </cell>
          <cell r="G45">
            <v>36</v>
          </cell>
          <cell r="H45">
            <v>42</v>
          </cell>
          <cell r="I45" t="str">
            <v>01592588</v>
          </cell>
          <cell r="J45" t="str">
            <v>1R56-M25A30-P02</v>
          </cell>
          <cell r="K45" t="str">
            <v>R</v>
          </cell>
          <cell r="L45" t="str">
            <v>DENTRO DO SHELF</v>
          </cell>
          <cell r="M45">
            <v>45509</v>
          </cell>
          <cell r="N45">
            <v>30</v>
          </cell>
          <cell r="O45">
            <v>45503</v>
          </cell>
          <cell r="P45">
            <v>45868</v>
          </cell>
        </row>
        <row r="46">
          <cell r="C46" t="str">
            <v>2035048</v>
          </cell>
          <cell r="D46" t="str">
            <v>MOIDA CONG FRIB 500G</v>
          </cell>
          <cell r="E46" t="str">
            <v>CARNES</v>
          </cell>
          <cell r="F46" t="str">
            <v>Caixas</v>
          </cell>
          <cell r="G46">
            <v>36</v>
          </cell>
          <cell r="H46">
            <v>42</v>
          </cell>
          <cell r="I46" t="str">
            <v>01592633</v>
          </cell>
          <cell r="J46" t="str">
            <v>1R44-M09A10-P02</v>
          </cell>
          <cell r="K46" t="str">
            <v>R</v>
          </cell>
          <cell r="L46" t="str">
            <v>DENTRO DO SHELF</v>
          </cell>
          <cell r="M46">
            <v>45509</v>
          </cell>
          <cell r="N46">
            <v>30</v>
          </cell>
          <cell r="O46">
            <v>45503</v>
          </cell>
          <cell r="P46">
            <v>45868</v>
          </cell>
        </row>
        <row r="47">
          <cell r="C47" t="str">
            <v>1234063</v>
          </cell>
          <cell r="D47" t="str">
            <v>FILE MIGNON TEM 700G</v>
          </cell>
          <cell r="E47" t="str">
            <v>CARNES</v>
          </cell>
          <cell r="F47" t="str">
            <v>Caixas</v>
          </cell>
          <cell r="G47">
            <v>8</v>
          </cell>
          <cell r="H47">
            <v>88</v>
          </cell>
          <cell r="I47" t="str">
            <v>01595084</v>
          </cell>
          <cell r="J47" t="str">
            <v>1R15-M16A01-P01</v>
          </cell>
          <cell r="K47" t="str">
            <v>R</v>
          </cell>
          <cell r="L47" t="str">
            <v>DENTRO DO SHELF</v>
          </cell>
          <cell r="M47">
            <v>45510</v>
          </cell>
          <cell r="N47">
            <v>30</v>
          </cell>
          <cell r="O47">
            <v>45353</v>
          </cell>
          <cell r="P47">
            <v>45717</v>
          </cell>
        </row>
        <row r="48">
          <cell r="C48" t="str">
            <v>397346</v>
          </cell>
          <cell r="D48" t="str">
            <v>QJ PARMISSIMO KG</v>
          </cell>
          <cell r="E48" t="str">
            <v>CARNES</v>
          </cell>
          <cell r="F48" t="str">
            <v>Kilogramas</v>
          </cell>
          <cell r="G48">
            <v>6000</v>
          </cell>
          <cell r="H48">
            <v>481</v>
          </cell>
          <cell r="I48" t="str">
            <v>01603659</v>
          </cell>
          <cell r="J48" t="str">
            <v>1R35-M16A10-P01</v>
          </cell>
          <cell r="K48" t="str">
            <v>R</v>
          </cell>
          <cell r="L48" t="str">
            <v>DENTRO DO SHELF</v>
          </cell>
          <cell r="M48">
            <v>45513</v>
          </cell>
          <cell r="N48">
            <v>30</v>
          </cell>
          <cell r="O48">
            <v>45502</v>
          </cell>
          <cell r="P48">
            <v>45745</v>
          </cell>
        </row>
        <row r="49">
          <cell r="C49" t="str">
            <v>1360176</v>
          </cell>
          <cell r="D49" t="str">
            <v>PAO FRANC INT ENT KG</v>
          </cell>
          <cell r="E49" t="str">
            <v>CARNES</v>
          </cell>
          <cell r="F49" t="str">
            <v>Caixas</v>
          </cell>
          <cell r="G49">
            <v>5</v>
          </cell>
          <cell r="H49">
            <v>14</v>
          </cell>
          <cell r="I49" t="str">
            <v>01603706</v>
          </cell>
          <cell r="J49" t="str">
            <v>1R46-M06A10-P02</v>
          </cell>
          <cell r="K49" t="str">
            <v>R</v>
          </cell>
          <cell r="L49" t="str">
            <v>DENTRO DO SHELF</v>
          </cell>
          <cell r="M49">
            <v>45513</v>
          </cell>
          <cell r="N49">
            <v>30</v>
          </cell>
          <cell r="O49">
            <v>45474</v>
          </cell>
          <cell r="P49">
            <v>45839</v>
          </cell>
        </row>
        <row r="50">
          <cell r="C50" t="str">
            <v>3424247</v>
          </cell>
          <cell r="D50" t="str">
            <v>CROISSANT MANT 60G</v>
          </cell>
          <cell r="E50" t="str">
            <v>CARNES</v>
          </cell>
          <cell r="F50" t="str">
            <v>Caixas</v>
          </cell>
          <cell r="G50">
            <v>44</v>
          </cell>
          <cell r="H50">
            <v>110</v>
          </cell>
          <cell r="I50" t="str">
            <v>01606799</v>
          </cell>
          <cell r="J50" t="str">
            <v>1R43-M15A20-P02</v>
          </cell>
          <cell r="K50" t="str">
            <v>R</v>
          </cell>
          <cell r="L50" t="str">
            <v>DENTRO DO SHELF</v>
          </cell>
          <cell r="M50">
            <v>45518</v>
          </cell>
          <cell r="N50">
            <v>30</v>
          </cell>
          <cell r="O50">
            <v>45474</v>
          </cell>
          <cell r="P50">
            <v>45839</v>
          </cell>
        </row>
        <row r="51">
          <cell r="C51" t="str">
            <v>1278977</v>
          </cell>
          <cell r="D51" t="str">
            <v>FILEZINHO COPAC 800G</v>
          </cell>
          <cell r="E51" t="str">
            <v>CARNES</v>
          </cell>
          <cell r="F51" t="str">
            <v>Caixas</v>
          </cell>
          <cell r="G51">
            <v>12</v>
          </cell>
          <cell r="H51">
            <v>60</v>
          </cell>
          <cell r="I51" t="str">
            <v>01607125</v>
          </cell>
          <cell r="J51" t="str">
            <v>1R45-M11A50-P01</v>
          </cell>
          <cell r="K51" t="str">
            <v>R</v>
          </cell>
          <cell r="L51" t="str">
            <v>DENTRO DO SHELF</v>
          </cell>
          <cell r="M51">
            <v>45517</v>
          </cell>
          <cell r="N51">
            <v>30</v>
          </cell>
          <cell r="O51">
            <v>45510</v>
          </cell>
          <cell r="P51">
            <v>45874</v>
          </cell>
        </row>
        <row r="52">
          <cell r="C52" t="str">
            <v>1278977</v>
          </cell>
          <cell r="D52" t="str">
            <v>FILEZINHO COPAC 800G</v>
          </cell>
          <cell r="E52" t="str">
            <v>CARNES</v>
          </cell>
          <cell r="F52" t="str">
            <v>Caixas</v>
          </cell>
          <cell r="G52">
            <v>12</v>
          </cell>
          <cell r="H52">
            <v>60</v>
          </cell>
          <cell r="I52" t="str">
            <v>01607129</v>
          </cell>
          <cell r="J52" t="str">
            <v>1R47-M09A50-P01</v>
          </cell>
          <cell r="K52" t="str">
            <v>R</v>
          </cell>
          <cell r="L52" t="str">
            <v>DENTRO DO SHELF</v>
          </cell>
          <cell r="M52">
            <v>45517</v>
          </cell>
          <cell r="N52">
            <v>30</v>
          </cell>
          <cell r="O52">
            <v>45510</v>
          </cell>
          <cell r="P52">
            <v>45874</v>
          </cell>
        </row>
        <row r="53">
          <cell r="C53" t="str">
            <v>392815</v>
          </cell>
          <cell r="D53" t="str">
            <v>ENTRECOTE MATURATTA</v>
          </cell>
          <cell r="E53" t="str">
            <v>CARNES</v>
          </cell>
          <cell r="F53" t="str">
            <v>Kilogramas</v>
          </cell>
          <cell r="G53">
            <v>29000</v>
          </cell>
          <cell r="H53">
            <v>895.21</v>
          </cell>
          <cell r="I53" t="str">
            <v>01628692</v>
          </cell>
          <cell r="J53" t="str">
            <v>1R30-M08A30-P01</v>
          </cell>
          <cell r="K53" t="str">
            <v>R</v>
          </cell>
          <cell r="L53" t="str">
            <v>DENTRO DO SHELF</v>
          </cell>
          <cell r="M53">
            <v>45598</v>
          </cell>
          <cell r="N53">
            <v>25</v>
          </cell>
          <cell r="O53">
            <v>45580</v>
          </cell>
          <cell r="P53">
            <v>45655</v>
          </cell>
        </row>
        <row r="54">
          <cell r="C54" t="str">
            <v>1124502</v>
          </cell>
          <cell r="D54" t="str">
            <v>MINI DONUTS LEIT MOC</v>
          </cell>
          <cell r="E54" t="str">
            <v>CARNES</v>
          </cell>
          <cell r="F54" t="str">
            <v>Caixas</v>
          </cell>
          <cell r="G54">
            <v>12</v>
          </cell>
          <cell r="H54">
            <v>63</v>
          </cell>
          <cell r="I54" t="str">
            <v>01628836</v>
          </cell>
          <cell r="J54" t="str">
            <v>1R14-M11A30-P01</v>
          </cell>
          <cell r="K54" t="str">
            <v>R</v>
          </cell>
          <cell r="L54" t="str">
            <v>DENTRO DO SHELF</v>
          </cell>
          <cell r="M54">
            <v>45600</v>
          </cell>
          <cell r="N54">
            <v>30</v>
          </cell>
          <cell r="O54">
            <v>45589</v>
          </cell>
          <cell r="P54">
            <v>45769</v>
          </cell>
        </row>
        <row r="55">
          <cell r="C55" t="str">
            <v>1228048</v>
          </cell>
          <cell r="D55" t="str">
            <v>RING RECH CHOC75G</v>
          </cell>
          <cell r="E55" t="str">
            <v>CARNES</v>
          </cell>
          <cell r="F55" t="str">
            <v>Caixas</v>
          </cell>
          <cell r="G55">
            <v>24</v>
          </cell>
          <cell r="H55">
            <v>40</v>
          </cell>
          <cell r="I55" t="str">
            <v>01628844</v>
          </cell>
          <cell r="J55" t="str">
            <v>1R42-M14A01-P02</v>
          </cell>
          <cell r="K55" t="str">
            <v>A</v>
          </cell>
          <cell r="L55" t="str">
            <v>DENTRO DO SHELF</v>
          </cell>
          <cell r="M55">
            <v>45600</v>
          </cell>
          <cell r="N55">
            <v>30</v>
          </cell>
          <cell r="O55">
            <v>45580</v>
          </cell>
          <cell r="P55">
            <v>45760</v>
          </cell>
        </row>
        <row r="56">
          <cell r="C56" t="str">
            <v>1070561</v>
          </cell>
          <cell r="D56" t="str">
            <v>FILE DE PEITO ASSA F</v>
          </cell>
          <cell r="E56" t="str">
            <v>CARNES</v>
          </cell>
          <cell r="F56" t="str">
            <v>Caixas</v>
          </cell>
          <cell r="G56">
            <v>14</v>
          </cell>
          <cell r="H56">
            <v>45</v>
          </cell>
          <cell r="I56" t="str">
            <v>01628874</v>
          </cell>
          <cell r="J56" t="str">
            <v>1R53-M09A40-P01</v>
          </cell>
          <cell r="K56" t="str">
            <v>R</v>
          </cell>
          <cell r="L56" t="str">
            <v>DENTRO DO SHELF</v>
          </cell>
          <cell r="M56">
            <v>45600</v>
          </cell>
          <cell r="N56">
            <v>30</v>
          </cell>
          <cell r="O56">
            <v>45570</v>
          </cell>
          <cell r="P56">
            <v>45935</v>
          </cell>
        </row>
        <row r="57">
          <cell r="C57" t="str">
            <v>1022565</v>
          </cell>
          <cell r="D57" t="str">
            <v>ISC FGO TRAD SADIA</v>
          </cell>
          <cell r="E57" t="str">
            <v>CARNES</v>
          </cell>
          <cell r="F57" t="str">
            <v>Caixas</v>
          </cell>
          <cell r="G57">
            <v>16</v>
          </cell>
          <cell r="H57">
            <v>90</v>
          </cell>
          <cell r="I57" t="str">
            <v>01628894</v>
          </cell>
          <cell r="J57" t="str">
            <v>1R11-M06A40-P01</v>
          </cell>
          <cell r="K57" t="str">
            <v>R</v>
          </cell>
          <cell r="L57" t="str">
            <v>DENTRO DO SHELF</v>
          </cell>
          <cell r="M57">
            <v>45600</v>
          </cell>
          <cell r="N57">
            <v>30</v>
          </cell>
          <cell r="O57">
            <v>45587</v>
          </cell>
          <cell r="P57">
            <v>45767</v>
          </cell>
        </row>
        <row r="58">
          <cell r="C58" t="str">
            <v>1379835</v>
          </cell>
          <cell r="D58" t="str">
            <v>FRAMBOESA CHOC AMAR</v>
          </cell>
          <cell r="E58" t="str">
            <v>CARNES</v>
          </cell>
          <cell r="F58" t="str">
            <v>Caixas</v>
          </cell>
          <cell r="G58">
            <v>24</v>
          </cell>
          <cell r="H58">
            <v>88</v>
          </cell>
          <cell r="I58" t="str">
            <v>01639384</v>
          </cell>
          <cell r="J58" t="str">
            <v>1R44-M09A20-P01</v>
          </cell>
          <cell r="K58" t="str">
            <v>R</v>
          </cell>
          <cell r="L58" t="str">
            <v>DENTRO DO SHELF</v>
          </cell>
          <cell r="M58">
            <v>45530</v>
          </cell>
          <cell r="N58">
            <v>30</v>
          </cell>
          <cell r="O58">
            <v>45187</v>
          </cell>
          <cell r="P58">
            <v>45918</v>
          </cell>
        </row>
        <row r="59">
          <cell r="C59" t="str">
            <v>1379835</v>
          </cell>
          <cell r="D59" t="str">
            <v>FRAMBOESA CHOC AMAR</v>
          </cell>
          <cell r="E59" t="str">
            <v>CARNES</v>
          </cell>
          <cell r="F59" t="str">
            <v>Caixas</v>
          </cell>
          <cell r="G59">
            <v>24</v>
          </cell>
          <cell r="H59">
            <v>88</v>
          </cell>
          <cell r="I59" t="str">
            <v>01639386</v>
          </cell>
          <cell r="J59" t="str">
            <v>1R42-M01A30-P01</v>
          </cell>
          <cell r="K59" t="str">
            <v>R</v>
          </cell>
          <cell r="L59" t="str">
            <v>DENTRO DO SHELF</v>
          </cell>
          <cell r="M59">
            <v>45530</v>
          </cell>
          <cell r="N59">
            <v>30</v>
          </cell>
          <cell r="O59">
            <v>45187</v>
          </cell>
          <cell r="P59">
            <v>45918</v>
          </cell>
        </row>
        <row r="60">
          <cell r="C60" t="str">
            <v>1379835</v>
          </cell>
          <cell r="D60" t="str">
            <v>FRAMBOESA CHOC AMAR</v>
          </cell>
          <cell r="E60" t="str">
            <v>CARNES</v>
          </cell>
          <cell r="F60" t="str">
            <v>Caixas</v>
          </cell>
          <cell r="G60">
            <v>24</v>
          </cell>
          <cell r="H60">
            <v>87</v>
          </cell>
          <cell r="I60" t="str">
            <v>01639575</v>
          </cell>
          <cell r="J60" t="str">
            <v>1R41-M26A10-P02</v>
          </cell>
          <cell r="K60" t="str">
            <v>R</v>
          </cell>
          <cell r="L60" t="str">
            <v>DENTRO DO SHELF</v>
          </cell>
          <cell r="M60">
            <v>45530</v>
          </cell>
          <cell r="N60">
            <v>30</v>
          </cell>
          <cell r="O60">
            <v>45187</v>
          </cell>
          <cell r="P60">
            <v>45918</v>
          </cell>
        </row>
        <row r="61">
          <cell r="C61" t="str">
            <v>1379835</v>
          </cell>
          <cell r="D61" t="str">
            <v>FRAMBOESA CHOC AMAR</v>
          </cell>
          <cell r="E61" t="str">
            <v>CARNES</v>
          </cell>
          <cell r="F61" t="str">
            <v>Caixas</v>
          </cell>
          <cell r="G61">
            <v>24</v>
          </cell>
          <cell r="H61">
            <v>56</v>
          </cell>
          <cell r="I61" t="str">
            <v>01639579</v>
          </cell>
          <cell r="J61" t="str">
            <v>1R41-M14A20-P02</v>
          </cell>
          <cell r="K61" t="str">
            <v>R</v>
          </cell>
          <cell r="L61" t="str">
            <v>DENTRO DO SHELF</v>
          </cell>
          <cell r="M61">
            <v>45530</v>
          </cell>
          <cell r="N61">
            <v>30</v>
          </cell>
          <cell r="O61">
            <v>45187</v>
          </cell>
          <cell r="P61">
            <v>45918</v>
          </cell>
        </row>
        <row r="62">
          <cell r="C62" t="str">
            <v>7589577</v>
          </cell>
          <cell r="D62" t="str">
            <v>BOLINHO  BACAL FOF</v>
          </cell>
          <cell r="E62" t="str">
            <v>CARNES</v>
          </cell>
          <cell r="F62" t="str">
            <v>Caixas</v>
          </cell>
          <cell r="G62">
            <v>2</v>
          </cell>
          <cell r="H62">
            <v>154</v>
          </cell>
          <cell r="I62" t="str">
            <v>01643427</v>
          </cell>
          <cell r="J62" t="str">
            <v>1R50-M12A50-P02</v>
          </cell>
          <cell r="K62" t="str">
            <v>R</v>
          </cell>
          <cell r="L62" t="str">
            <v>DENTRO DO SHELF</v>
          </cell>
          <cell r="M62">
            <v>45532</v>
          </cell>
          <cell r="N62">
            <v>30</v>
          </cell>
          <cell r="O62">
            <v>45292</v>
          </cell>
          <cell r="P62">
            <v>46023</v>
          </cell>
        </row>
        <row r="63">
          <cell r="C63" t="str">
            <v>1386049</v>
          </cell>
          <cell r="D63" t="str">
            <v>POST CACAO AZUL 500G</v>
          </cell>
          <cell r="E63" t="str">
            <v>CARNES</v>
          </cell>
          <cell r="F63" t="str">
            <v>Caixas</v>
          </cell>
          <cell r="G63">
            <v>20</v>
          </cell>
          <cell r="H63">
            <v>50</v>
          </cell>
          <cell r="I63" t="str">
            <v>01643450</v>
          </cell>
          <cell r="J63" t="str">
            <v>1R43-M19A20-P02</v>
          </cell>
          <cell r="K63" t="str">
            <v>R</v>
          </cell>
          <cell r="L63" t="str">
            <v>DENTRO DO SHELF</v>
          </cell>
          <cell r="M63">
            <v>45532</v>
          </cell>
          <cell r="N63">
            <v>30</v>
          </cell>
          <cell r="O63">
            <v>45444</v>
          </cell>
          <cell r="P63">
            <v>46174</v>
          </cell>
        </row>
        <row r="64">
          <cell r="C64" t="str">
            <v>1386049</v>
          </cell>
          <cell r="D64" t="str">
            <v>POST CACAO AZUL 500G</v>
          </cell>
          <cell r="E64" t="str">
            <v>CARNES</v>
          </cell>
          <cell r="F64" t="str">
            <v>Caixas</v>
          </cell>
          <cell r="G64">
            <v>20</v>
          </cell>
          <cell r="H64">
            <v>50</v>
          </cell>
          <cell r="I64" t="str">
            <v>01643455</v>
          </cell>
          <cell r="J64" t="str">
            <v>1R44-M11A20-P02</v>
          </cell>
          <cell r="K64" t="str">
            <v>R</v>
          </cell>
          <cell r="L64" t="str">
            <v>DENTRO DO SHELF</v>
          </cell>
          <cell r="M64">
            <v>45532</v>
          </cell>
          <cell r="N64">
            <v>30</v>
          </cell>
          <cell r="O64">
            <v>45444</v>
          </cell>
          <cell r="P64">
            <v>46174</v>
          </cell>
        </row>
        <row r="65">
          <cell r="C65" t="str">
            <v>1386049</v>
          </cell>
          <cell r="D65" t="str">
            <v>POST CACAO AZUL 500G</v>
          </cell>
          <cell r="E65" t="str">
            <v>CARNES</v>
          </cell>
          <cell r="F65" t="str">
            <v>Caixas</v>
          </cell>
          <cell r="G65">
            <v>20</v>
          </cell>
          <cell r="H65">
            <v>50</v>
          </cell>
          <cell r="I65" t="str">
            <v>01643705</v>
          </cell>
          <cell r="J65" t="str">
            <v>1R44-M21A20-P01</v>
          </cell>
          <cell r="K65" t="str">
            <v>R</v>
          </cell>
          <cell r="L65" t="str">
            <v>DENTRO DO SHELF</v>
          </cell>
          <cell r="M65">
            <v>45532</v>
          </cell>
          <cell r="N65">
            <v>30</v>
          </cell>
          <cell r="O65">
            <v>45444</v>
          </cell>
          <cell r="P65">
            <v>46174</v>
          </cell>
        </row>
        <row r="66">
          <cell r="C66" t="str">
            <v>1392088</v>
          </cell>
          <cell r="D66" t="str">
            <v>SUCO VERDE NAT ONE 9</v>
          </cell>
          <cell r="E66" t="str">
            <v>CARNES</v>
          </cell>
          <cell r="F66" t="str">
            <v>Caixas</v>
          </cell>
          <cell r="G66">
            <v>6</v>
          </cell>
          <cell r="H66">
            <v>160</v>
          </cell>
          <cell r="I66" t="str">
            <v>01655443</v>
          </cell>
          <cell r="J66" t="str">
            <v>1R21-M17A30-P01</v>
          </cell>
          <cell r="K66" t="str">
            <v>R</v>
          </cell>
          <cell r="L66" t="str">
            <v>DENTRO DO SHELF</v>
          </cell>
          <cell r="M66">
            <v>45540</v>
          </cell>
          <cell r="N66">
            <v>30</v>
          </cell>
          <cell r="O66">
            <v>45481</v>
          </cell>
          <cell r="P66">
            <v>45721</v>
          </cell>
        </row>
        <row r="67">
          <cell r="C67" t="str">
            <v>1126223</v>
          </cell>
          <cell r="D67" t="str">
            <v>FILE COXA SOBR CONG</v>
          </cell>
          <cell r="E67" t="str">
            <v>CARNES</v>
          </cell>
          <cell r="F67" t="str">
            <v>Caixas</v>
          </cell>
          <cell r="G67">
            <v>12</v>
          </cell>
          <cell r="H67">
            <v>60</v>
          </cell>
          <cell r="I67" t="str">
            <v>01657406</v>
          </cell>
          <cell r="J67" t="str">
            <v>1R55-M11A20-P02</v>
          </cell>
          <cell r="K67" t="str">
            <v>R</v>
          </cell>
          <cell r="L67" t="str">
            <v>DENTRO DO SHELF</v>
          </cell>
          <cell r="M67">
            <v>45544</v>
          </cell>
          <cell r="N67">
            <v>30</v>
          </cell>
          <cell r="O67">
            <v>45504</v>
          </cell>
          <cell r="P67">
            <v>45869</v>
          </cell>
        </row>
        <row r="68">
          <cell r="C68" t="str">
            <v>77361</v>
          </cell>
          <cell r="D68" t="str">
            <v>QJ PARM IMP NOAL KG</v>
          </cell>
          <cell r="E68" t="str">
            <v>CARNES</v>
          </cell>
          <cell r="F68" t="str">
            <v>Kilogramas</v>
          </cell>
          <cell r="G68">
            <v>14000</v>
          </cell>
          <cell r="H68">
            <v>894.54</v>
          </cell>
          <cell r="I68" t="str">
            <v>01659021</v>
          </cell>
          <cell r="J68" t="str">
            <v>1R27-M13A10-P01</v>
          </cell>
          <cell r="K68" t="str">
            <v>R</v>
          </cell>
          <cell r="L68" t="str">
            <v>DENTRO DO SHELF</v>
          </cell>
          <cell r="M68">
            <v>45541</v>
          </cell>
          <cell r="N68">
            <v>30</v>
          </cell>
          <cell r="O68">
            <v>45514</v>
          </cell>
          <cell r="P68">
            <v>45874</v>
          </cell>
        </row>
        <row r="69">
          <cell r="C69" t="str">
            <v>435987</v>
          </cell>
          <cell r="D69" t="str">
            <v>COSTELA NABRASA KG</v>
          </cell>
          <cell r="E69" t="str">
            <v>CARNES</v>
          </cell>
          <cell r="F69" t="str">
            <v>Kilogramas</v>
          </cell>
          <cell r="G69">
            <v>11000</v>
          </cell>
          <cell r="H69">
            <v>780</v>
          </cell>
          <cell r="I69" t="str">
            <v>01661126</v>
          </cell>
          <cell r="J69" t="str">
            <v>1R51-M19A30-P02</v>
          </cell>
          <cell r="K69" t="str">
            <v>R</v>
          </cell>
          <cell r="L69" t="str">
            <v>DENTRO DO SHELF</v>
          </cell>
          <cell r="M69">
            <v>45544</v>
          </cell>
          <cell r="N69">
            <v>30</v>
          </cell>
          <cell r="O69">
            <v>45524</v>
          </cell>
          <cell r="P69">
            <v>45889</v>
          </cell>
        </row>
        <row r="70">
          <cell r="C70" t="str">
            <v>435987</v>
          </cell>
          <cell r="D70" t="str">
            <v>COSTELA NABRASA KG</v>
          </cell>
          <cell r="E70" t="str">
            <v>CARNES</v>
          </cell>
          <cell r="F70" t="str">
            <v>Kilogramas</v>
          </cell>
          <cell r="G70">
            <v>11000</v>
          </cell>
          <cell r="H70">
            <v>780</v>
          </cell>
          <cell r="I70" t="str">
            <v>01661127</v>
          </cell>
          <cell r="J70" t="str">
            <v>1R53-M33A50-P02</v>
          </cell>
          <cell r="K70" t="str">
            <v>R</v>
          </cell>
          <cell r="L70" t="str">
            <v>DENTRO DO SHELF</v>
          </cell>
          <cell r="M70">
            <v>45544</v>
          </cell>
          <cell r="N70">
            <v>30</v>
          </cell>
          <cell r="O70">
            <v>45524</v>
          </cell>
          <cell r="P70">
            <v>45889</v>
          </cell>
        </row>
        <row r="71">
          <cell r="C71" t="str">
            <v>1361377</v>
          </cell>
          <cell r="D71" t="str">
            <v>RABO BOV COMPRA</v>
          </cell>
          <cell r="E71" t="str">
            <v>CARNES</v>
          </cell>
          <cell r="F71" t="str">
            <v>Kilogramas</v>
          </cell>
          <cell r="G71">
            <v>30000</v>
          </cell>
          <cell r="H71">
            <v>1065.52</v>
          </cell>
          <cell r="I71" t="str">
            <v>01661209</v>
          </cell>
          <cell r="J71" t="str">
            <v>1R51-M21A10-P01</v>
          </cell>
          <cell r="K71" t="str">
            <v>R</v>
          </cell>
          <cell r="L71" t="str">
            <v>DENTRO DO SHELF</v>
          </cell>
          <cell r="M71">
            <v>45544</v>
          </cell>
          <cell r="N71">
            <v>30</v>
          </cell>
          <cell r="O71">
            <v>45520</v>
          </cell>
          <cell r="P71">
            <v>45885</v>
          </cell>
        </row>
        <row r="72">
          <cell r="C72" t="str">
            <v>1126223</v>
          </cell>
          <cell r="D72" t="str">
            <v>FILE COXA SOBR CONG</v>
          </cell>
          <cell r="E72" t="str">
            <v>CARNES</v>
          </cell>
          <cell r="F72" t="str">
            <v>Caixas</v>
          </cell>
          <cell r="G72">
            <v>12</v>
          </cell>
          <cell r="H72">
            <v>60</v>
          </cell>
          <cell r="I72" t="str">
            <v>01667812</v>
          </cell>
          <cell r="J72" t="str">
            <v>1R12-M11A50-P01</v>
          </cell>
          <cell r="K72" t="str">
            <v>R</v>
          </cell>
          <cell r="L72" t="str">
            <v>DENTRO DO SHELF</v>
          </cell>
          <cell r="M72">
            <v>45545</v>
          </cell>
          <cell r="N72">
            <v>30</v>
          </cell>
          <cell r="O72">
            <v>45534</v>
          </cell>
          <cell r="P72">
            <v>45899</v>
          </cell>
        </row>
        <row r="73">
          <cell r="C73" t="str">
            <v>232319</v>
          </cell>
          <cell r="D73" t="str">
            <v>LOMBO SUI FACI SADIA</v>
          </cell>
          <cell r="E73" t="str">
            <v>CARNES</v>
          </cell>
          <cell r="F73" t="str">
            <v>Kilogramas</v>
          </cell>
          <cell r="G73">
            <v>6000</v>
          </cell>
          <cell r="H73">
            <v>459</v>
          </cell>
          <cell r="I73" t="str">
            <v>01667813</v>
          </cell>
          <cell r="J73" t="str">
            <v>1R52-M15A20-P01</v>
          </cell>
          <cell r="K73" t="str">
            <v>R</v>
          </cell>
          <cell r="L73" t="str">
            <v>DENTRO DO SHELF</v>
          </cell>
          <cell r="M73">
            <v>45545</v>
          </cell>
          <cell r="N73">
            <v>30</v>
          </cell>
          <cell r="O73">
            <v>45499</v>
          </cell>
          <cell r="P73">
            <v>45769</v>
          </cell>
        </row>
        <row r="74">
          <cell r="C74" t="str">
            <v>1475487</v>
          </cell>
          <cell r="D74" t="str">
            <v>FILEZ FGO EMP 700G</v>
          </cell>
          <cell r="E74" t="str">
            <v>CARNES</v>
          </cell>
          <cell r="F74" t="str">
            <v>Caixas</v>
          </cell>
          <cell r="G74">
            <v>10</v>
          </cell>
          <cell r="H74">
            <v>56</v>
          </cell>
          <cell r="I74" t="str">
            <v>01687719</v>
          </cell>
          <cell r="J74" t="str">
            <v>1R48-M13A01-P01</v>
          </cell>
          <cell r="K74" t="str">
            <v>A</v>
          </cell>
          <cell r="L74" t="str">
            <v>DENTRO DO SHELF</v>
          </cell>
          <cell r="M74">
            <v>45551</v>
          </cell>
          <cell r="N74">
            <v>30</v>
          </cell>
          <cell r="O74">
            <v>45539</v>
          </cell>
          <cell r="P74">
            <v>45904</v>
          </cell>
        </row>
        <row r="75">
          <cell r="C75" t="str">
            <v>1391082</v>
          </cell>
          <cell r="D75" t="str">
            <v>CALDO MAND FRANGO</v>
          </cell>
          <cell r="E75" t="str">
            <v>CARNES</v>
          </cell>
          <cell r="F75" t="str">
            <v>Caixas</v>
          </cell>
          <cell r="G75">
            <v>12</v>
          </cell>
          <cell r="H75">
            <v>90</v>
          </cell>
          <cell r="I75" t="str">
            <v>01687942</v>
          </cell>
          <cell r="J75" t="str">
            <v>1R43-M12A10-P01</v>
          </cell>
          <cell r="K75" t="str">
            <v>R</v>
          </cell>
          <cell r="L75" t="str">
            <v>DENTRO DO SHELF</v>
          </cell>
          <cell r="M75">
            <v>45551</v>
          </cell>
          <cell r="N75">
            <v>30</v>
          </cell>
          <cell r="O75">
            <v>45530</v>
          </cell>
          <cell r="P75">
            <v>45710</v>
          </cell>
        </row>
        <row r="76">
          <cell r="C76" t="str">
            <v>1391087</v>
          </cell>
          <cell r="D76" t="str">
            <v>ESCONDIDINHO CARNE</v>
          </cell>
          <cell r="E76" t="str">
            <v>CARNES</v>
          </cell>
          <cell r="F76" t="str">
            <v>Caixas</v>
          </cell>
          <cell r="G76">
            <v>12</v>
          </cell>
          <cell r="H76">
            <v>12</v>
          </cell>
          <cell r="I76" t="str">
            <v>01688049</v>
          </cell>
          <cell r="J76" t="str">
            <v>1R43-M15A02-P03</v>
          </cell>
          <cell r="K76" t="str">
            <v>A</v>
          </cell>
          <cell r="L76" t="str">
            <v>DENTRO DO SHELF</v>
          </cell>
          <cell r="M76">
            <v>45551</v>
          </cell>
          <cell r="N76">
            <v>30</v>
          </cell>
          <cell r="O76">
            <v>45526</v>
          </cell>
          <cell r="P76">
            <v>45706</v>
          </cell>
        </row>
        <row r="77">
          <cell r="C77" t="str">
            <v>8691460</v>
          </cell>
          <cell r="D77" t="str">
            <v>BIG CHICKEN PERDIGAO</v>
          </cell>
          <cell r="E77" t="str">
            <v>CARNES</v>
          </cell>
          <cell r="F77" t="str">
            <v>Caixas</v>
          </cell>
          <cell r="G77">
            <v>3</v>
          </cell>
          <cell r="H77">
            <v>141</v>
          </cell>
          <cell r="I77" t="str">
            <v>01690514</v>
          </cell>
          <cell r="J77" t="str">
            <v>1R44-M07A10-P01</v>
          </cell>
          <cell r="K77" t="str">
            <v>R</v>
          </cell>
          <cell r="L77" t="str">
            <v>DENTRO DO SHELF</v>
          </cell>
          <cell r="M77">
            <v>45568</v>
          </cell>
          <cell r="N77">
            <v>30</v>
          </cell>
          <cell r="O77">
            <v>45553</v>
          </cell>
          <cell r="P77">
            <v>45733</v>
          </cell>
        </row>
        <row r="78">
          <cell r="C78" t="str">
            <v>64033</v>
          </cell>
          <cell r="D78" t="str">
            <v>CARRE SUINO KG</v>
          </cell>
          <cell r="E78" t="str">
            <v>CARNES</v>
          </cell>
          <cell r="F78" t="str">
            <v>Kilogramas</v>
          </cell>
          <cell r="G78">
            <v>20000</v>
          </cell>
          <cell r="H78">
            <v>856</v>
          </cell>
          <cell r="I78" t="str">
            <v>01700974</v>
          </cell>
          <cell r="J78" t="str">
            <v>1R50-M23A10-P02</v>
          </cell>
          <cell r="K78" t="str">
            <v>R</v>
          </cell>
          <cell r="L78" t="str">
            <v>DENTRO DO SHELF</v>
          </cell>
          <cell r="M78">
            <v>45570</v>
          </cell>
          <cell r="N78">
            <v>30</v>
          </cell>
          <cell r="O78">
            <v>45561</v>
          </cell>
          <cell r="P78">
            <v>45926</v>
          </cell>
        </row>
        <row r="79">
          <cell r="C79" t="str">
            <v>1376891</v>
          </cell>
          <cell r="D79" t="str">
            <v>PENN PERDIGAO 300GR</v>
          </cell>
          <cell r="E79" t="str">
            <v>CARNES</v>
          </cell>
          <cell r="F79" t="str">
            <v>Caixas</v>
          </cell>
          <cell r="G79">
            <v>12</v>
          </cell>
          <cell r="H79">
            <v>165</v>
          </cell>
          <cell r="I79" t="str">
            <v>01702060</v>
          </cell>
          <cell r="J79" t="str">
            <v>1R42-M18A20-P01</v>
          </cell>
          <cell r="K79" t="str">
            <v>R</v>
          </cell>
          <cell r="L79" t="str">
            <v>DENTRO DO SHELF</v>
          </cell>
          <cell r="M79">
            <v>45570</v>
          </cell>
          <cell r="N79">
            <v>40</v>
          </cell>
          <cell r="O79">
            <v>45555</v>
          </cell>
          <cell r="P79">
            <v>45675</v>
          </cell>
        </row>
        <row r="80">
          <cell r="C80" t="str">
            <v>1376885</v>
          </cell>
          <cell r="D80" t="str">
            <v>FETUCCINI PERD 300G</v>
          </cell>
          <cell r="E80" t="str">
            <v>CARNES</v>
          </cell>
          <cell r="F80" t="str">
            <v>Caixas</v>
          </cell>
          <cell r="G80">
            <v>12</v>
          </cell>
          <cell r="H80">
            <v>165</v>
          </cell>
          <cell r="I80" t="str">
            <v>01702063</v>
          </cell>
          <cell r="J80" t="str">
            <v>1R41-M27A40-P01</v>
          </cell>
          <cell r="K80" t="str">
            <v>R</v>
          </cell>
          <cell r="L80" t="str">
            <v>DENTRO DO SHELF</v>
          </cell>
          <cell r="M80">
            <v>45570</v>
          </cell>
          <cell r="N80">
            <v>40</v>
          </cell>
          <cell r="O80">
            <v>45552</v>
          </cell>
          <cell r="P80">
            <v>45672</v>
          </cell>
        </row>
        <row r="81">
          <cell r="C81" t="str">
            <v>1317523</v>
          </cell>
          <cell r="D81" t="str">
            <v>QA LOMBO BAC DS 800G</v>
          </cell>
          <cell r="E81" t="str">
            <v>CARNES</v>
          </cell>
          <cell r="F81" t="str">
            <v>Caixas</v>
          </cell>
          <cell r="G81">
            <v>12</v>
          </cell>
          <cell r="H81">
            <v>26</v>
          </cell>
          <cell r="I81" t="str">
            <v>01703290</v>
          </cell>
          <cell r="J81" t="str">
            <v>1R42-M24A30-P01</v>
          </cell>
          <cell r="K81" t="str">
            <v>R</v>
          </cell>
          <cell r="L81" t="str">
            <v>DENTRO DO SHELF</v>
          </cell>
          <cell r="M81">
            <v>45572</v>
          </cell>
          <cell r="N81">
            <v>30</v>
          </cell>
          <cell r="O81">
            <v>45509</v>
          </cell>
          <cell r="P81">
            <v>46049</v>
          </cell>
        </row>
        <row r="82">
          <cell r="C82" t="str">
            <v>1386501</v>
          </cell>
          <cell r="D82" t="str">
            <v>BATATA FIN PCT 1 05K</v>
          </cell>
          <cell r="E82" t="str">
            <v>CARNES</v>
          </cell>
          <cell r="F82" t="str">
            <v>Caixas</v>
          </cell>
          <cell r="G82">
            <v>10</v>
          </cell>
          <cell r="H82">
            <v>50</v>
          </cell>
          <cell r="I82" t="str">
            <v>01703711</v>
          </cell>
          <cell r="J82" t="str">
            <v>1R56-M30A30-P02</v>
          </cell>
          <cell r="K82" t="str">
            <v>R</v>
          </cell>
          <cell r="L82" t="str">
            <v>DENTRO DO SHELF</v>
          </cell>
          <cell r="M82">
            <v>45572</v>
          </cell>
          <cell r="N82">
            <v>30</v>
          </cell>
          <cell r="O82">
            <v>45548</v>
          </cell>
          <cell r="P82">
            <v>46278</v>
          </cell>
        </row>
        <row r="83">
          <cell r="C83" t="str">
            <v>1386501</v>
          </cell>
          <cell r="D83" t="str">
            <v>BATATA FIN PCT 1 05K</v>
          </cell>
          <cell r="E83" t="str">
            <v>CARNES</v>
          </cell>
          <cell r="F83" t="str">
            <v>Caixas</v>
          </cell>
          <cell r="G83">
            <v>10</v>
          </cell>
          <cell r="H83">
            <v>50</v>
          </cell>
          <cell r="I83" t="str">
            <v>01703714</v>
          </cell>
          <cell r="J83" t="str">
            <v>1R51-M23A10-P02</v>
          </cell>
          <cell r="K83" t="str">
            <v>R</v>
          </cell>
          <cell r="L83" t="str">
            <v>DENTRO DO SHELF</v>
          </cell>
          <cell r="M83">
            <v>45572</v>
          </cell>
          <cell r="N83">
            <v>30</v>
          </cell>
          <cell r="O83">
            <v>45549</v>
          </cell>
          <cell r="P83">
            <v>46279</v>
          </cell>
        </row>
        <row r="84">
          <cell r="C84" t="str">
            <v>1361452</v>
          </cell>
          <cell r="D84" t="str">
            <v>RINS BOV COMPRA</v>
          </cell>
          <cell r="E84" t="str">
            <v>CARNES</v>
          </cell>
          <cell r="F84" t="str">
            <v>Kilogramas</v>
          </cell>
          <cell r="G84">
            <v>27000</v>
          </cell>
          <cell r="H84">
            <v>1112.18</v>
          </cell>
          <cell r="I84" t="str">
            <v>01707169</v>
          </cell>
          <cell r="J84" t="str">
            <v>1R11-M04A50-P01</v>
          </cell>
          <cell r="K84" t="str">
            <v>R</v>
          </cell>
          <cell r="L84" t="str">
            <v>DENTRO DO SHELF</v>
          </cell>
          <cell r="M84">
            <v>45569</v>
          </cell>
          <cell r="N84">
            <v>30</v>
          </cell>
          <cell r="O84">
            <v>45551</v>
          </cell>
          <cell r="P84">
            <v>45916</v>
          </cell>
        </row>
        <row r="85">
          <cell r="C85" t="str">
            <v>2047782</v>
          </cell>
          <cell r="D85" t="str">
            <v>FILE SEARA 1KG</v>
          </cell>
          <cell r="E85" t="str">
            <v>CARNES</v>
          </cell>
          <cell r="F85" t="str">
            <v>Caixas</v>
          </cell>
          <cell r="G85">
            <v>12</v>
          </cell>
          <cell r="H85">
            <v>54</v>
          </cell>
          <cell r="I85" t="str">
            <v>01707218</v>
          </cell>
          <cell r="J85" t="str">
            <v>1R54-M22A30-P02</v>
          </cell>
          <cell r="K85" t="str">
            <v>R</v>
          </cell>
          <cell r="L85" t="str">
            <v>DENTRO DO SHELF</v>
          </cell>
          <cell r="M85">
            <v>45569</v>
          </cell>
          <cell r="N85">
            <v>30</v>
          </cell>
          <cell r="O85">
            <v>45566</v>
          </cell>
          <cell r="P85">
            <v>45931</v>
          </cell>
        </row>
        <row r="86">
          <cell r="C86" t="str">
            <v>1376885</v>
          </cell>
          <cell r="D86" t="str">
            <v>FETUCCINI PERD 300G</v>
          </cell>
          <cell r="E86" t="str">
            <v>CARNES</v>
          </cell>
          <cell r="F86" t="str">
            <v>Caixas</v>
          </cell>
          <cell r="G86">
            <v>12</v>
          </cell>
          <cell r="H86">
            <v>105</v>
          </cell>
          <cell r="I86" t="str">
            <v>01708120</v>
          </cell>
          <cell r="J86" t="str">
            <v>1R45-M21A20-P02</v>
          </cell>
          <cell r="K86" t="str">
            <v>R</v>
          </cell>
          <cell r="L86" t="str">
            <v>DENTRO DO SHELF</v>
          </cell>
          <cell r="M86">
            <v>45570</v>
          </cell>
          <cell r="N86">
            <v>40</v>
          </cell>
          <cell r="O86">
            <v>45552</v>
          </cell>
          <cell r="P86">
            <v>45672</v>
          </cell>
        </row>
        <row r="87">
          <cell r="C87" t="str">
            <v>1360176</v>
          </cell>
          <cell r="D87" t="str">
            <v>PAO FRANC INT ENT KG</v>
          </cell>
          <cell r="E87" t="str">
            <v>CARNES</v>
          </cell>
          <cell r="F87" t="str">
            <v>Caixas</v>
          </cell>
          <cell r="G87">
            <v>5</v>
          </cell>
          <cell r="H87">
            <v>36</v>
          </cell>
          <cell r="I87" t="str">
            <v>01708604</v>
          </cell>
          <cell r="J87" t="str">
            <v>1R45-M06A30-P02</v>
          </cell>
          <cell r="K87" t="str">
            <v>R</v>
          </cell>
          <cell r="L87" t="str">
            <v>DENTRO DO SHELF</v>
          </cell>
          <cell r="M87">
            <v>45573</v>
          </cell>
          <cell r="N87">
            <v>30</v>
          </cell>
          <cell r="O87">
            <v>45474</v>
          </cell>
          <cell r="P87">
            <v>45839</v>
          </cell>
        </row>
        <row r="88">
          <cell r="C88" t="str">
            <v>1146694</v>
          </cell>
          <cell r="D88" t="str">
            <v>FILE DE MERLUZA 800G</v>
          </cell>
          <cell r="E88" t="str">
            <v>CARNES</v>
          </cell>
          <cell r="F88" t="str">
            <v>Caixas</v>
          </cell>
          <cell r="G88">
            <v>12</v>
          </cell>
          <cell r="H88">
            <v>50</v>
          </cell>
          <cell r="I88" t="str">
            <v>01709231</v>
          </cell>
          <cell r="J88" t="str">
            <v>1R53-M14A10-P01</v>
          </cell>
          <cell r="K88" t="str">
            <v>R</v>
          </cell>
          <cell r="L88" t="str">
            <v>DENTRO DO SHELF</v>
          </cell>
          <cell r="M88">
            <v>45568</v>
          </cell>
          <cell r="N88">
            <v>30</v>
          </cell>
          <cell r="O88">
            <v>45414</v>
          </cell>
          <cell r="P88">
            <v>46144</v>
          </cell>
        </row>
        <row r="89">
          <cell r="C89" t="str">
            <v>1146694</v>
          </cell>
          <cell r="D89" t="str">
            <v>FILE DE MERLUZA 800G</v>
          </cell>
          <cell r="E89" t="str">
            <v>CARNES</v>
          </cell>
          <cell r="F89" t="str">
            <v>Caixas</v>
          </cell>
          <cell r="G89">
            <v>12</v>
          </cell>
          <cell r="H89">
            <v>50</v>
          </cell>
          <cell r="I89" t="str">
            <v>01709232</v>
          </cell>
          <cell r="J89" t="str">
            <v>1R54-M28A30-P02</v>
          </cell>
          <cell r="K89" t="str">
            <v>R</v>
          </cell>
          <cell r="L89" t="str">
            <v>DENTRO DO SHELF</v>
          </cell>
          <cell r="M89">
            <v>45568</v>
          </cell>
          <cell r="N89">
            <v>30</v>
          </cell>
          <cell r="O89">
            <v>45414</v>
          </cell>
          <cell r="P89">
            <v>46144</v>
          </cell>
        </row>
        <row r="90">
          <cell r="C90" t="str">
            <v>1386469</v>
          </cell>
          <cell r="D90" t="str">
            <v>EMP XTR SD FR QJ 275</v>
          </cell>
          <cell r="E90" t="str">
            <v>CARNES</v>
          </cell>
          <cell r="F90" t="str">
            <v>Caixas</v>
          </cell>
          <cell r="G90">
            <v>15</v>
          </cell>
          <cell r="H90">
            <v>99</v>
          </cell>
          <cell r="I90" t="str">
            <v>01709384</v>
          </cell>
          <cell r="J90" t="str">
            <v>1R11-M10A20-P01</v>
          </cell>
          <cell r="K90" t="str">
            <v>R</v>
          </cell>
          <cell r="L90" t="str">
            <v>DENTRO DO SHELF</v>
          </cell>
          <cell r="M90">
            <v>45568</v>
          </cell>
          <cell r="N90">
            <v>30</v>
          </cell>
          <cell r="O90">
            <v>45537</v>
          </cell>
          <cell r="P90">
            <v>45717</v>
          </cell>
        </row>
        <row r="91">
          <cell r="C91" t="str">
            <v>1386469</v>
          </cell>
          <cell r="D91" t="str">
            <v>EMP XTR SD FR QJ 275</v>
          </cell>
          <cell r="E91" t="str">
            <v>CARNES</v>
          </cell>
          <cell r="F91" t="str">
            <v>Caixas</v>
          </cell>
          <cell r="G91">
            <v>15</v>
          </cell>
          <cell r="H91">
            <v>105</v>
          </cell>
          <cell r="I91" t="str">
            <v>01709400</v>
          </cell>
          <cell r="J91" t="str">
            <v>1R15-M10A20-P02</v>
          </cell>
          <cell r="K91" t="str">
            <v>R</v>
          </cell>
          <cell r="L91" t="str">
            <v>DENTRO DO SHELF</v>
          </cell>
          <cell r="M91">
            <v>45568</v>
          </cell>
          <cell r="N91">
            <v>30</v>
          </cell>
          <cell r="O91">
            <v>45537</v>
          </cell>
          <cell r="P91">
            <v>45717</v>
          </cell>
        </row>
        <row r="92">
          <cell r="C92" t="str">
            <v>1386501</v>
          </cell>
          <cell r="D92" t="str">
            <v>BATATA FIN PCT 1 05K</v>
          </cell>
          <cell r="E92" t="str">
            <v>CARNES</v>
          </cell>
          <cell r="F92" t="str">
            <v>Caixas</v>
          </cell>
          <cell r="G92">
            <v>10</v>
          </cell>
          <cell r="H92">
            <v>50</v>
          </cell>
          <cell r="I92" t="str">
            <v>01709454</v>
          </cell>
          <cell r="J92" t="str">
            <v>1R54-M22A30-P01</v>
          </cell>
          <cell r="K92" t="str">
            <v>R</v>
          </cell>
          <cell r="L92" t="str">
            <v>DENTRO DO SHELF</v>
          </cell>
          <cell r="M92">
            <v>45568</v>
          </cell>
          <cell r="N92">
            <v>30</v>
          </cell>
          <cell r="O92">
            <v>45532</v>
          </cell>
          <cell r="P92">
            <v>46262</v>
          </cell>
        </row>
        <row r="93">
          <cell r="C93" t="str">
            <v>1125039</v>
          </cell>
          <cell r="D93" t="str">
            <v>NUGGETS FGO TRAD 700</v>
          </cell>
          <cell r="E93" t="str">
            <v>CARNES</v>
          </cell>
          <cell r="F93" t="str">
            <v>Caixas</v>
          </cell>
          <cell r="G93">
            <v>6</v>
          </cell>
          <cell r="H93">
            <v>91</v>
          </cell>
          <cell r="I93" t="str">
            <v>01709725</v>
          </cell>
          <cell r="J93" t="str">
            <v>1R13-M01A10-P01</v>
          </cell>
          <cell r="K93" t="str">
            <v>R</v>
          </cell>
          <cell r="L93" t="str">
            <v>DENTRO DO SHELF</v>
          </cell>
          <cell r="M93">
            <v>45568</v>
          </cell>
          <cell r="N93">
            <v>30</v>
          </cell>
          <cell r="O93">
            <v>45516</v>
          </cell>
          <cell r="P93">
            <v>45696</v>
          </cell>
        </row>
        <row r="94">
          <cell r="C94" t="str">
            <v>1369651</v>
          </cell>
          <cell r="D94" t="str">
            <v>FUSIL CAR BCON 300G</v>
          </cell>
          <cell r="E94" t="str">
            <v>CARNES</v>
          </cell>
          <cell r="F94" t="str">
            <v>Caixas</v>
          </cell>
          <cell r="G94">
            <v>9</v>
          </cell>
          <cell r="H94">
            <v>126</v>
          </cell>
          <cell r="I94" t="str">
            <v>01709862</v>
          </cell>
          <cell r="J94" t="str">
            <v>1R54-M10A20-P01</v>
          </cell>
          <cell r="K94" t="str">
            <v>R</v>
          </cell>
          <cell r="L94" t="str">
            <v>DENTRO DO SHELF</v>
          </cell>
          <cell r="M94">
            <v>45568</v>
          </cell>
          <cell r="N94">
            <v>30</v>
          </cell>
          <cell r="O94">
            <v>45553</v>
          </cell>
          <cell r="P94">
            <v>45733</v>
          </cell>
        </row>
        <row r="95">
          <cell r="C95" t="str">
            <v>1376867</v>
          </cell>
          <cell r="D95" t="str">
            <v>QA LULA ANEIS 400G</v>
          </cell>
          <cell r="E95" t="str">
            <v>CARNES</v>
          </cell>
          <cell r="F95" t="str">
            <v>Caixas</v>
          </cell>
          <cell r="G95">
            <v>25</v>
          </cell>
          <cell r="H95">
            <v>25</v>
          </cell>
          <cell r="I95" t="str">
            <v>01712863</v>
          </cell>
          <cell r="J95" t="str">
            <v>1R11-M15A01-P01</v>
          </cell>
          <cell r="K95" t="str">
            <v>R</v>
          </cell>
          <cell r="L95" t="str">
            <v>DENTRO DO SHELF</v>
          </cell>
          <cell r="M95">
            <v>45554</v>
          </cell>
          <cell r="N95">
            <v>30</v>
          </cell>
          <cell r="O95">
            <v>45544</v>
          </cell>
          <cell r="P95">
            <v>45909</v>
          </cell>
        </row>
        <row r="96">
          <cell r="C96" t="str">
            <v>1126075</v>
          </cell>
          <cell r="D96" t="str">
            <v>FILE SEARA ZIP 1KG</v>
          </cell>
          <cell r="E96" t="str">
            <v>CARNES</v>
          </cell>
          <cell r="F96" t="str">
            <v>Caixas</v>
          </cell>
          <cell r="G96">
            <v>12</v>
          </cell>
          <cell r="H96">
            <v>55</v>
          </cell>
          <cell r="I96" t="str">
            <v>01713183</v>
          </cell>
          <cell r="J96" t="str">
            <v>1R45-M33A40-P01</v>
          </cell>
          <cell r="K96" t="str">
            <v>R</v>
          </cell>
          <cell r="L96" t="str">
            <v>DENTRO DO SHELF</v>
          </cell>
          <cell r="M96">
            <v>45553</v>
          </cell>
          <cell r="N96">
            <v>30</v>
          </cell>
          <cell r="O96">
            <v>45546</v>
          </cell>
          <cell r="P96">
            <v>45911</v>
          </cell>
        </row>
        <row r="97">
          <cell r="C97" t="str">
            <v>1126075</v>
          </cell>
          <cell r="D97" t="str">
            <v>FILE SEARA ZIP 1KG</v>
          </cell>
          <cell r="E97" t="str">
            <v>CARNES</v>
          </cell>
          <cell r="F97" t="str">
            <v>Caixas</v>
          </cell>
          <cell r="G97">
            <v>12</v>
          </cell>
          <cell r="H97">
            <v>55</v>
          </cell>
          <cell r="I97" t="str">
            <v>01713184</v>
          </cell>
          <cell r="J97" t="str">
            <v>1R46-M01A40-P01</v>
          </cell>
          <cell r="K97" t="str">
            <v>R</v>
          </cell>
          <cell r="L97" t="str">
            <v>DENTRO DO SHELF</v>
          </cell>
          <cell r="M97">
            <v>45553</v>
          </cell>
          <cell r="N97">
            <v>30</v>
          </cell>
          <cell r="O97">
            <v>45547</v>
          </cell>
          <cell r="P97">
            <v>45912</v>
          </cell>
        </row>
        <row r="98">
          <cell r="C98" t="str">
            <v>1126075</v>
          </cell>
          <cell r="D98" t="str">
            <v>FILE SEARA ZIP 1KG</v>
          </cell>
          <cell r="E98" t="str">
            <v>CARNES</v>
          </cell>
          <cell r="F98" t="str">
            <v>Caixas</v>
          </cell>
          <cell r="G98">
            <v>12</v>
          </cell>
          <cell r="H98">
            <v>55</v>
          </cell>
          <cell r="I98" t="str">
            <v>01713185</v>
          </cell>
          <cell r="J98" t="str">
            <v>1R46-M02A40-P01</v>
          </cell>
          <cell r="K98" t="str">
            <v>R</v>
          </cell>
          <cell r="L98" t="str">
            <v>DENTRO DO SHELF</v>
          </cell>
          <cell r="M98">
            <v>45553</v>
          </cell>
          <cell r="N98">
            <v>30</v>
          </cell>
          <cell r="O98">
            <v>45546</v>
          </cell>
          <cell r="P98">
            <v>45911</v>
          </cell>
        </row>
        <row r="99">
          <cell r="C99" t="str">
            <v>1126075</v>
          </cell>
          <cell r="D99" t="str">
            <v>FILE SEARA ZIP 1KG</v>
          </cell>
          <cell r="E99" t="str">
            <v>CARNES</v>
          </cell>
          <cell r="F99" t="str">
            <v>Caixas</v>
          </cell>
          <cell r="G99">
            <v>12</v>
          </cell>
          <cell r="H99">
            <v>55</v>
          </cell>
          <cell r="I99" t="str">
            <v>01713186</v>
          </cell>
          <cell r="J99" t="str">
            <v>1R46-M03A40-P02</v>
          </cell>
          <cell r="K99" t="str">
            <v>R</v>
          </cell>
          <cell r="L99" t="str">
            <v>DENTRO DO SHELF</v>
          </cell>
          <cell r="M99">
            <v>45553</v>
          </cell>
          <cell r="N99">
            <v>30</v>
          </cell>
          <cell r="O99">
            <v>45546</v>
          </cell>
          <cell r="P99">
            <v>45911</v>
          </cell>
        </row>
        <row r="100">
          <cell r="C100" t="str">
            <v>1126075</v>
          </cell>
          <cell r="D100" t="str">
            <v>FILE SEARA ZIP 1KG</v>
          </cell>
          <cell r="E100" t="str">
            <v>CARNES</v>
          </cell>
          <cell r="F100" t="str">
            <v>Caixas</v>
          </cell>
          <cell r="G100">
            <v>12</v>
          </cell>
          <cell r="H100">
            <v>55</v>
          </cell>
          <cell r="I100" t="str">
            <v>01713194</v>
          </cell>
          <cell r="J100" t="str">
            <v>1R48-M33A30-P01</v>
          </cell>
          <cell r="K100" t="str">
            <v>R</v>
          </cell>
          <cell r="L100" t="str">
            <v>DENTRO DO SHELF</v>
          </cell>
          <cell r="M100">
            <v>45553</v>
          </cell>
          <cell r="N100">
            <v>30</v>
          </cell>
          <cell r="O100">
            <v>45546</v>
          </cell>
          <cell r="P100">
            <v>45911</v>
          </cell>
        </row>
        <row r="101">
          <cell r="C101" t="str">
            <v>1126075</v>
          </cell>
          <cell r="D101" t="str">
            <v>FILE SEARA ZIP 1KG</v>
          </cell>
          <cell r="E101" t="str">
            <v>CARNES</v>
          </cell>
          <cell r="F101" t="str">
            <v>Caixas</v>
          </cell>
          <cell r="G101">
            <v>12</v>
          </cell>
          <cell r="H101">
            <v>55</v>
          </cell>
          <cell r="I101" t="str">
            <v>01713195</v>
          </cell>
          <cell r="J101" t="str">
            <v>1R48-M25A30-P01</v>
          </cell>
          <cell r="K101" t="str">
            <v>R</v>
          </cell>
          <cell r="L101" t="str">
            <v>DENTRO DO SHELF</v>
          </cell>
          <cell r="M101">
            <v>45553</v>
          </cell>
          <cell r="N101">
            <v>30</v>
          </cell>
          <cell r="O101">
            <v>45547</v>
          </cell>
          <cell r="P101">
            <v>45912</v>
          </cell>
        </row>
        <row r="102">
          <cell r="C102" t="str">
            <v>1317522</v>
          </cell>
          <cell r="D102" t="str">
            <v>MARG CR C/S 1KG</v>
          </cell>
          <cell r="E102" t="str">
            <v>CARNES</v>
          </cell>
          <cell r="F102" t="str">
            <v>Caixas</v>
          </cell>
          <cell r="G102">
            <v>12</v>
          </cell>
          <cell r="H102">
            <v>32</v>
          </cell>
          <cell r="I102" t="str">
            <v>01721117</v>
          </cell>
          <cell r="J102" t="str">
            <v>1R32-M26A01-P01</v>
          </cell>
          <cell r="K102" t="str">
            <v>A</v>
          </cell>
          <cell r="L102" t="str">
            <v>DENTRO DO SHELF</v>
          </cell>
          <cell r="M102">
            <v>45566</v>
          </cell>
          <cell r="N102">
            <v>30</v>
          </cell>
          <cell r="O102">
            <v>45539</v>
          </cell>
          <cell r="P102">
            <v>45719</v>
          </cell>
        </row>
        <row r="103">
          <cell r="C103" t="str">
            <v>1124354</v>
          </cell>
          <cell r="D103" t="str">
            <v>MARG QUALY CREM C/S</v>
          </cell>
          <cell r="E103" t="str">
            <v>CARNES</v>
          </cell>
          <cell r="F103" t="str">
            <v>Caixas</v>
          </cell>
          <cell r="G103">
            <v>12</v>
          </cell>
          <cell r="H103">
            <v>112</v>
          </cell>
          <cell r="I103" t="str">
            <v>01721240</v>
          </cell>
          <cell r="J103" t="str">
            <v>1R31-M11A40-P02</v>
          </cell>
          <cell r="K103" t="str">
            <v>R</v>
          </cell>
          <cell r="L103" t="str">
            <v>DENTRO DO SHELF</v>
          </cell>
          <cell r="M103">
            <v>45566</v>
          </cell>
          <cell r="N103">
            <v>30</v>
          </cell>
          <cell r="O103">
            <v>45561</v>
          </cell>
          <cell r="P103">
            <v>45741</v>
          </cell>
        </row>
        <row r="104">
          <cell r="C104" t="str">
            <v>1124354</v>
          </cell>
          <cell r="D104" t="str">
            <v>MARG QUALY CREM C/S</v>
          </cell>
          <cell r="E104" t="str">
            <v>CARNES</v>
          </cell>
          <cell r="F104" t="str">
            <v>Caixas</v>
          </cell>
          <cell r="G104">
            <v>12</v>
          </cell>
          <cell r="H104">
            <v>112</v>
          </cell>
          <cell r="I104" t="str">
            <v>01721241</v>
          </cell>
          <cell r="J104" t="str">
            <v>1R31-M13A40-P01</v>
          </cell>
          <cell r="K104" t="str">
            <v>R</v>
          </cell>
          <cell r="L104" t="str">
            <v>DENTRO DO SHELF</v>
          </cell>
          <cell r="M104">
            <v>45566</v>
          </cell>
          <cell r="N104">
            <v>30</v>
          </cell>
          <cell r="O104">
            <v>45561</v>
          </cell>
          <cell r="P104">
            <v>45741</v>
          </cell>
        </row>
        <row r="105">
          <cell r="C105" t="str">
            <v>1124354</v>
          </cell>
          <cell r="D105" t="str">
            <v>MARG QUALY CREM C/S</v>
          </cell>
          <cell r="E105" t="str">
            <v>CARNES</v>
          </cell>
          <cell r="F105" t="str">
            <v>Caixas</v>
          </cell>
          <cell r="G105">
            <v>12</v>
          </cell>
          <cell r="H105">
            <v>112</v>
          </cell>
          <cell r="I105" t="str">
            <v>01721245</v>
          </cell>
          <cell r="J105" t="str">
            <v>1R32-M13A30-P01</v>
          </cell>
          <cell r="K105" t="str">
            <v>R</v>
          </cell>
          <cell r="L105" t="str">
            <v>DENTRO DO SHELF</v>
          </cell>
          <cell r="M105">
            <v>45566</v>
          </cell>
          <cell r="N105">
            <v>30</v>
          </cell>
          <cell r="O105">
            <v>45561</v>
          </cell>
          <cell r="P105">
            <v>45741</v>
          </cell>
        </row>
        <row r="106">
          <cell r="C106" t="str">
            <v>1124354</v>
          </cell>
          <cell r="D106" t="str">
            <v>MARG QUALY CREM C/S</v>
          </cell>
          <cell r="E106" t="str">
            <v>CARNES</v>
          </cell>
          <cell r="F106" t="str">
            <v>Caixas</v>
          </cell>
          <cell r="G106">
            <v>12</v>
          </cell>
          <cell r="H106">
            <v>112</v>
          </cell>
          <cell r="I106" t="str">
            <v>01721248</v>
          </cell>
          <cell r="J106" t="str">
            <v>1R31-M24A40-P02</v>
          </cell>
          <cell r="K106" t="str">
            <v>R</v>
          </cell>
          <cell r="L106" t="str">
            <v>DENTRO DO SHELF</v>
          </cell>
          <cell r="M106">
            <v>45566</v>
          </cell>
          <cell r="N106">
            <v>30</v>
          </cell>
          <cell r="O106">
            <v>45561</v>
          </cell>
          <cell r="P106">
            <v>45741</v>
          </cell>
        </row>
        <row r="107">
          <cell r="C107" t="str">
            <v>1124354</v>
          </cell>
          <cell r="D107" t="str">
            <v>MARG QUALY CREM C/S</v>
          </cell>
          <cell r="E107" t="str">
            <v>CARNES</v>
          </cell>
          <cell r="F107" t="str">
            <v>Caixas</v>
          </cell>
          <cell r="G107">
            <v>12</v>
          </cell>
          <cell r="H107">
            <v>112</v>
          </cell>
          <cell r="I107" t="str">
            <v>01721252</v>
          </cell>
          <cell r="J107" t="str">
            <v>1R30-M33A40-P01</v>
          </cell>
          <cell r="K107" t="str">
            <v>R</v>
          </cell>
          <cell r="L107" t="str">
            <v>DENTRO DO SHELF</v>
          </cell>
          <cell r="M107">
            <v>45566</v>
          </cell>
          <cell r="N107">
            <v>30</v>
          </cell>
          <cell r="O107">
            <v>45561</v>
          </cell>
          <cell r="P107">
            <v>45741</v>
          </cell>
        </row>
        <row r="108">
          <cell r="C108" t="str">
            <v>1088411</v>
          </cell>
          <cell r="D108" t="str">
            <v>TEXAS BURGUER GRANEL</v>
          </cell>
          <cell r="E108" t="str">
            <v>CARNES</v>
          </cell>
          <cell r="F108" t="str">
            <v>Caixas</v>
          </cell>
          <cell r="G108">
            <v>36</v>
          </cell>
          <cell r="H108">
            <v>352</v>
          </cell>
          <cell r="I108" t="str">
            <v>01721633</v>
          </cell>
          <cell r="J108" t="str">
            <v>1R42-M02A20-P02</v>
          </cell>
          <cell r="K108" t="str">
            <v>R</v>
          </cell>
          <cell r="L108" t="str">
            <v>DENTRO DO SHELF</v>
          </cell>
          <cell r="M108">
            <v>45567</v>
          </cell>
          <cell r="N108">
            <v>40</v>
          </cell>
          <cell r="O108">
            <v>45557</v>
          </cell>
          <cell r="P108">
            <v>45677</v>
          </cell>
        </row>
        <row r="109">
          <cell r="C109" t="str">
            <v>1389613</v>
          </cell>
          <cell r="D109" t="str">
            <v>AUROG CROC AURO 275G</v>
          </cell>
          <cell r="E109" t="str">
            <v>CARNES</v>
          </cell>
          <cell r="F109" t="str">
            <v>Caixas</v>
          </cell>
          <cell r="G109">
            <v>16</v>
          </cell>
          <cell r="H109">
            <v>20</v>
          </cell>
          <cell r="I109" t="str">
            <v>01721727</v>
          </cell>
          <cell r="J109" t="str">
            <v>1R47-M13A40-P02</v>
          </cell>
          <cell r="K109" t="str">
            <v>R</v>
          </cell>
          <cell r="L109" t="str">
            <v>DENTRO DO SHELF</v>
          </cell>
          <cell r="M109">
            <v>45567</v>
          </cell>
          <cell r="N109">
            <v>30</v>
          </cell>
          <cell r="O109">
            <v>45534</v>
          </cell>
          <cell r="P109">
            <v>45714</v>
          </cell>
        </row>
        <row r="110">
          <cell r="C110" t="str">
            <v>1142906</v>
          </cell>
          <cell r="D110" t="str">
            <v>QJ PARM CILIN 195G</v>
          </cell>
          <cell r="E110" t="str">
            <v>CARNES</v>
          </cell>
          <cell r="F110" t="str">
            <v>Caixas</v>
          </cell>
          <cell r="G110">
            <v>30</v>
          </cell>
          <cell r="H110">
            <v>80</v>
          </cell>
          <cell r="I110" t="str">
            <v>01721940</v>
          </cell>
          <cell r="J110" t="str">
            <v>1R33-M28A30-P01</v>
          </cell>
          <cell r="K110" t="str">
            <v>R</v>
          </cell>
          <cell r="L110" t="str">
            <v>DENTRO DO SHELF</v>
          </cell>
          <cell r="M110">
            <v>45567</v>
          </cell>
          <cell r="N110">
            <v>30</v>
          </cell>
          <cell r="O110">
            <v>45564</v>
          </cell>
          <cell r="P110">
            <v>45743</v>
          </cell>
        </row>
        <row r="111">
          <cell r="C111" t="str">
            <v>1263137</v>
          </cell>
          <cell r="D111" t="str">
            <v>LOMBT IQF SAD 800G</v>
          </cell>
          <cell r="E111" t="str">
            <v>CARNES</v>
          </cell>
          <cell r="F111" t="str">
            <v>Caixas</v>
          </cell>
          <cell r="G111">
            <v>10</v>
          </cell>
          <cell r="H111">
            <v>40</v>
          </cell>
          <cell r="I111" t="str">
            <v>01723988</v>
          </cell>
          <cell r="J111" t="str">
            <v>1R49-M18A01-P01</v>
          </cell>
          <cell r="K111" t="str">
            <v>A</v>
          </cell>
          <cell r="L111" t="str">
            <v>DENTRO DO SHELF</v>
          </cell>
          <cell r="M111">
            <v>45567</v>
          </cell>
          <cell r="N111">
            <v>30</v>
          </cell>
          <cell r="O111">
            <v>45551</v>
          </cell>
          <cell r="P111">
            <v>45916</v>
          </cell>
        </row>
        <row r="112">
          <cell r="C112" t="str">
            <v>1263137</v>
          </cell>
          <cell r="D112" t="str">
            <v>LOMBT IQF SAD 800G</v>
          </cell>
          <cell r="E112" t="str">
            <v>CARNES</v>
          </cell>
          <cell r="F112" t="str">
            <v>Caixas</v>
          </cell>
          <cell r="G112">
            <v>10</v>
          </cell>
          <cell r="H112">
            <v>40</v>
          </cell>
          <cell r="I112" t="str">
            <v>01724002</v>
          </cell>
          <cell r="J112" t="str">
            <v>1R43-M24A30-P01</v>
          </cell>
          <cell r="K112" t="str">
            <v>R</v>
          </cell>
          <cell r="L112" t="str">
            <v>DENTRO DO SHELF</v>
          </cell>
          <cell r="M112">
            <v>45567</v>
          </cell>
          <cell r="N112">
            <v>30</v>
          </cell>
          <cell r="O112">
            <v>45553</v>
          </cell>
          <cell r="P112">
            <v>45918</v>
          </cell>
        </row>
        <row r="113">
          <cell r="C113" t="str">
            <v>1389204</v>
          </cell>
          <cell r="D113" t="str">
            <v>TORTA CONG MOUSSE CH</v>
          </cell>
          <cell r="E113" t="str">
            <v>CARNES</v>
          </cell>
          <cell r="F113" t="str">
            <v>Caixas</v>
          </cell>
          <cell r="G113">
            <v>12</v>
          </cell>
          <cell r="H113">
            <v>66</v>
          </cell>
          <cell r="I113" t="str">
            <v>01726855</v>
          </cell>
          <cell r="J113" t="str">
            <v>1R42-M16A40-P01</v>
          </cell>
          <cell r="K113" t="str">
            <v>R</v>
          </cell>
          <cell r="L113" t="str">
            <v>DENTRO DO SHELF</v>
          </cell>
          <cell r="M113">
            <v>45555</v>
          </cell>
          <cell r="N113">
            <v>30</v>
          </cell>
          <cell r="O113">
            <v>45548</v>
          </cell>
          <cell r="P113">
            <v>45728</v>
          </cell>
        </row>
        <row r="114">
          <cell r="C114" t="str">
            <v>1180220</v>
          </cell>
          <cell r="D114" t="str">
            <v>COXA S/COX FG POR 1K</v>
          </cell>
          <cell r="E114" t="str">
            <v>CARNES</v>
          </cell>
          <cell r="F114" t="str">
            <v>Caixas</v>
          </cell>
          <cell r="G114">
            <v>8</v>
          </cell>
          <cell r="H114">
            <v>75</v>
          </cell>
          <cell r="I114" t="str">
            <v>01728063</v>
          </cell>
          <cell r="J114" t="str">
            <v>1R48-M16A30-P01</v>
          </cell>
          <cell r="K114" t="str">
            <v>R</v>
          </cell>
          <cell r="L114" t="str">
            <v>DENTRO DO SHELF</v>
          </cell>
          <cell r="M114">
            <v>45558</v>
          </cell>
          <cell r="N114">
            <v>30</v>
          </cell>
          <cell r="O114">
            <v>45516</v>
          </cell>
          <cell r="P114">
            <v>45881</v>
          </cell>
        </row>
        <row r="115">
          <cell r="C115" t="str">
            <v>1361452</v>
          </cell>
          <cell r="D115" t="str">
            <v>RINS BOV COMPRA</v>
          </cell>
          <cell r="E115" t="str">
            <v>CARNES</v>
          </cell>
          <cell r="F115" t="str">
            <v>Kilogramas</v>
          </cell>
          <cell r="G115">
            <v>27000</v>
          </cell>
          <cell r="H115">
            <v>983</v>
          </cell>
          <cell r="I115" t="str">
            <v>01728295</v>
          </cell>
          <cell r="J115" t="str">
            <v>1R41-M15A50-P01</v>
          </cell>
          <cell r="K115" t="str">
            <v>R</v>
          </cell>
          <cell r="L115" t="str">
            <v>DENTRO DO SHELF</v>
          </cell>
          <cell r="M115">
            <v>45558</v>
          </cell>
          <cell r="N115">
            <v>30</v>
          </cell>
          <cell r="O115">
            <v>45551</v>
          </cell>
          <cell r="P115">
            <v>46281</v>
          </cell>
        </row>
        <row r="116">
          <cell r="C116" t="str">
            <v>1379424</v>
          </cell>
          <cell r="D116" t="str">
            <v>COXA CONG KORIN 700G</v>
          </cell>
          <cell r="E116" t="str">
            <v>CARNES</v>
          </cell>
          <cell r="F116" t="str">
            <v>Caixas</v>
          </cell>
          <cell r="G116">
            <v>12</v>
          </cell>
          <cell r="H116">
            <v>70</v>
          </cell>
          <cell r="I116" t="str">
            <v>01728297</v>
          </cell>
          <cell r="J116" t="str">
            <v>1R46-M15A10-P01</v>
          </cell>
          <cell r="K116" t="str">
            <v>R</v>
          </cell>
          <cell r="L116" t="str">
            <v>DENTRO DO SHELF</v>
          </cell>
          <cell r="M116">
            <v>45559</v>
          </cell>
          <cell r="N116">
            <v>30</v>
          </cell>
          <cell r="O116">
            <v>45525</v>
          </cell>
          <cell r="P116">
            <v>45889</v>
          </cell>
        </row>
        <row r="117">
          <cell r="C117" t="str">
            <v>1379424</v>
          </cell>
          <cell r="D117" t="str">
            <v>COXA CONG KORIN 700G</v>
          </cell>
          <cell r="E117" t="str">
            <v>CARNES</v>
          </cell>
          <cell r="F117" t="str">
            <v>Caixas</v>
          </cell>
          <cell r="G117">
            <v>12</v>
          </cell>
          <cell r="H117">
            <v>70</v>
          </cell>
          <cell r="I117" t="str">
            <v>01729312</v>
          </cell>
          <cell r="J117" t="str">
            <v>1R47-M18A10-P02</v>
          </cell>
          <cell r="K117" t="str">
            <v>R</v>
          </cell>
          <cell r="L117" t="str">
            <v>DENTRO DO SHELF</v>
          </cell>
          <cell r="M117">
            <v>45559</v>
          </cell>
          <cell r="N117">
            <v>30</v>
          </cell>
          <cell r="O117">
            <v>45503</v>
          </cell>
          <cell r="P117">
            <v>45867</v>
          </cell>
        </row>
        <row r="118">
          <cell r="C118" t="str">
            <v>1114676</v>
          </cell>
          <cell r="D118" t="str">
            <v>COXINHA SADIA 1KG</v>
          </cell>
          <cell r="E118" t="str">
            <v>CARNES</v>
          </cell>
          <cell r="F118" t="str">
            <v>Caixas</v>
          </cell>
          <cell r="G118">
            <v>8</v>
          </cell>
          <cell r="H118">
            <v>75</v>
          </cell>
          <cell r="I118" t="str">
            <v>01731354</v>
          </cell>
          <cell r="J118" t="str">
            <v>1R56-M25A20-P02</v>
          </cell>
          <cell r="K118" t="str">
            <v>R</v>
          </cell>
          <cell r="L118" t="str">
            <v>DENTRO DO SHELF</v>
          </cell>
          <cell r="M118">
            <v>45560</v>
          </cell>
          <cell r="N118">
            <v>30</v>
          </cell>
          <cell r="O118">
            <v>45541</v>
          </cell>
          <cell r="P118">
            <v>45906</v>
          </cell>
        </row>
        <row r="119">
          <cell r="C119" t="str">
            <v>41058</v>
          </cell>
          <cell r="D119" t="str">
            <v>BISTECA FAT CONG   K</v>
          </cell>
          <cell r="E119" t="str">
            <v>CARNES</v>
          </cell>
          <cell r="F119" t="str">
            <v>Kilogramas</v>
          </cell>
          <cell r="G119">
            <v>15000</v>
          </cell>
          <cell r="H119">
            <v>467.99799999999999</v>
          </cell>
          <cell r="I119" t="str">
            <v>01738659</v>
          </cell>
          <cell r="J119" t="str">
            <v>1R52-M12A01-P02</v>
          </cell>
          <cell r="K119" t="str">
            <v>A</v>
          </cell>
          <cell r="L119" t="str">
            <v>DENTRO DO SHELF</v>
          </cell>
          <cell r="M119">
            <v>45565</v>
          </cell>
          <cell r="N119">
            <v>30</v>
          </cell>
          <cell r="O119">
            <v>45560</v>
          </cell>
          <cell r="P119">
            <v>45925</v>
          </cell>
        </row>
        <row r="120">
          <cell r="C120" t="str">
            <v>1124354</v>
          </cell>
          <cell r="D120" t="str">
            <v>MARG QUALY CREM C/S</v>
          </cell>
          <cell r="E120" t="str">
            <v>CARNES</v>
          </cell>
          <cell r="F120" t="str">
            <v>Caixas</v>
          </cell>
          <cell r="G120">
            <v>12</v>
          </cell>
          <cell r="H120">
            <v>112</v>
          </cell>
          <cell r="I120" t="str">
            <v>01749724</v>
          </cell>
          <cell r="J120" t="str">
            <v>1R30-M32A50-P02</v>
          </cell>
          <cell r="K120" t="str">
            <v>R</v>
          </cell>
          <cell r="L120" t="str">
            <v>DENTRO DO SHELF</v>
          </cell>
          <cell r="M120">
            <v>45567</v>
          </cell>
          <cell r="N120">
            <v>30</v>
          </cell>
          <cell r="O120">
            <v>45561</v>
          </cell>
          <cell r="P120">
            <v>45741</v>
          </cell>
        </row>
        <row r="121">
          <cell r="C121" t="str">
            <v>1389613</v>
          </cell>
          <cell r="D121" t="str">
            <v>AUROG CROC AURO 275G</v>
          </cell>
          <cell r="E121" t="str">
            <v>CARNES</v>
          </cell>
          <cell r="F121" t="str">
            <v>Caixas</v>
          </cell>
          <cell r="G121">
            <v>16</v>
          </cell>
          <cell r="H121">
            <v>90</v>
          </cell>
          <cell r="I121" t="str">
            <v>01749818</v>
          </cell>
          <cell r="J121" t="str">
            <v>1R50-M14A10-P01</v>
          </cell>
          <cell r="K121" t="str">
            <v>R</v>
          </cell>
          <cell r="L121" t="str">
            <v>DENTRO DO SHELF</v>
          </cell>
          <cell r="M121">
            <v>45567</v>
          </cell>
          <cell r="N121">
            <v>30</v>
          </cell>
          <cell r="O121">
            <v>45534</v>
          </cell>
          <cell r="P121">
            <v>45714</v>
          </cell>
        </row>
        <row r="122">
          <cell r="C122" t="str">
            <v>1389613</v>
          </cell>
          <cell r="D122" t="str">
            <v>AUROG CROC AURO 275G</v>
          </cell>
          <cell r="E122" t="str">
            <v>CARNES</v>
          </cell>
          <cell r="F122" t="str">
            <v>Caixas</v>
          </cell>
          <cell r="G122">
            <v>16</v>
          </cell>
          <cell r="H122">
            <v>90</v>
          </cell>
          <cell r="I122" t="str">
            <v>01749822</v>
          </cell>
          <cell r="J122" t="str">
            <v>1R48-M22A50-P02</v>
          </cell>
          <cell r="K122" t="str">
            <v>R</v>
          </cell>
          <cell r="L122" t="str">
            <v>DENTRO DO SHELF</v>
          </cell>
          <cell r="M122">
            <v>45567</v>
          </cell>
          <cell r="N122">
            <v>30</v>
          </cell>
          <cell r="O122">
            <v>45534</v>
          </cell>
          <cell r="P122">
            <v>45714</v>
          </cell>
        </row>
        <row r="123">
          <cell r="C123" t="str">
            <v>1263137</v>
          </cell>
          <cell r="D123" t="str">
            <v>LOMBT IQF SAD 800G</v>
          </cell>
          <cell r="E123" t="str">
            <v>CARNES</v>
          </cell>
          <cell r="F123" t="str">
            <v>Caixas</v>
          </cell>
          <cell r="G123">
            <v>10</v>
          </cell>
          <cell r="H123">
            <v>70</v>
          </cell>
          <cell r="I123" t="str">
            <v>01749887</v>
          </cell>
          <cell r="J123" t="str">
            <v>1R44-M07A30-P01</v>
          </cell>
          <cell r="K123" t="str">
            <v>R</v>
          </cell>
          <cell r="L123" t="str">
            <v>DENTRO DO SHELF</v>
          </cell>
          <cell r="M123">
            <v>45567</v>
          </cell>
          <cell r="N123">
            <v>30</v>
          </cell>
          <cell r="O123">
            <v>45553</v>
          </cell>
          <cell r="P123">
            <v>45918</v>
          </cell>
        </row>
        <row r="124">
          <cell r="C124" t="str">
            <v>1172675</v>
          </cell>
          <cell r="D124" t="str">
            <v>B L W VD C BAU 250ML</v>
          </cell>
          <cell r="E124" t="str">
            <v>CARNES</v>
          </cell>
          <cell r="F124" t="str">
            <v>Caixas</v>
          </cell>
          <cell r="G124">
            <v>12</v>
          </cell>
          <cell r="H124">
            <v>114</v>
          </cell>
          <cell r="I124" t="str">
            <v>01749936</v>
          </cell>
          <cell r="J124" t="str">
            <v>1R35-M08A10-P02</v>
          </cell>
          <cell r="K124" t="str">
            <v>R</v>
          </cell>
          <cell r="L124" t="str">
            <v>DENTRO DO SHELF</v>
          </cell>
          <cell r="M124">
            <v>45567</v>
          </cell>
          <cell r="N124">
            <v>30</v>
          </cell>
          <cell r="O124">
            <v>45494</v>
          </cell>
          <cell r="P124">
            <v>45674</v>
          </cell>
        </row>
        <row r="125">
          <cell r="C125" t="str">
            <v>772532</v>
          </cell>
          <cell r="D125" t="str">
            <v>COXA DE FRANGO RECH</v>
          </cell>
          <cell r="E125" t="str">
            <v>CARNES</v>
          </cell>
          <cell r="F125" t="str">
            <v>Kilogramas</v>
          </cell>
          <cell r="G125">
            <v>10000</v>
          </cell>
          <cell r="H125">
            <v>123.461</v>
          </cell>
          <cell r="I125" t="str">
            <v>01750078</v>
          </cell>
          <cell r="J125" t="str">
            <v>1R48-M29A01-P01</v>
          </cell>
          <cell r="K125" t="str">
            <v>A</v>
          </cell>
          <cell r="L125" t="str">
            <v>DENTRO DO SHELF</v>
          </cell>
          <cell r="M125">
            <v>45563</v>
          </cell>
          <cell r="N125">
            <v>30</v>
          </cell>
          <cell r="O125">
            <v>45442</v>
          </cell>
          <cell r="P125">
            <v>45807</v>
          </cell>
        </row>
        <row r="126">
          <cell r="C126" t="str">
            <v>1368123</v>
          </cell>
          <cell r="D126" t="str">
            <v>QJO PROV PEDA PARMI</v>
          </cell>
          <cell r="E126" t="str">
            <v>CARNES</v>
          </cell>
          <cell r="F126" t="str">
            <v>Kilogramas</v>
          </cell>
          <cell r="G126">
            <v>6000</v>
          </cell>
          <cell r="H126">
            <v>94.004999999999995</v>
          </cell>
          <cell r="I126" t="str">
            <v>01751220</v>
          </cell>
          <cell r="J126" t="str">
            <v>1R29-M31A30-P02</v>
          </cell>
          <cell r="K126" t="str">
            <v>R</v>
          </cell>
          <cell r="L126" t="str">
            <v>DENTRO DO SHELF</v>
          </cell>
          <cell r="M126">
            <v>45563</v>
          </cell>
          <cell r="N126">
            <v>30</v>
          </cell>
          <cell r="O126">
            <v>45482</v>
          </cell>
          <cell r="P126">
            <v>45666</v>
          </cell>
        </row>
        <row r="127">
          <cell r="C127" t="str">
            <v>1376701</v>
          </cell>
          <cell r="D127" t="str">
            <v>IOG FRUTAP ACAI C/ M</v>
          </cell>
          <cell r="E127" t="str">
            <v>CARNES</v>
          </cell>
          <cell r="F127" t="str">
            <v>Caixas</v>
          </cell>
          <cell r="G127">
            <v>6</v>
          </cell>
          <cell r="H127">
            <v>1</v>
          </cell>
          <cell r="I127" t="str">
            <v>01754286</v>
          </cell>
          <cell r="J127" t="str">
            <v>1R21-M12A01-P02</v>
          </cell>
          <cell r="K127" t="str">
            <v>A</v>
          </cell>
          <cell r="L127" t="str">
            <v>DENTRO DO SHELF</v>
          </cell>
          <cell r="M127">
            <v>45622</v>
          </cell>
          <cell r="N127">
            <v>17</v>
          </cell>
          <cell r="O127">
            <v>45604</v>
          </cell>
          <cell r="P127">
            <v>45654</v>
          </cell>
        </row>
        <row r="128">
          <cell r="C128" t="str">
            <v>1226704</v>
          </cell>
          <cell r="D128" t="str">
            <v>ALM NDEG DO FUT 275G</v>
          </cell>
          <cell r="E128" t="str">
            <v>CARNES</v>
          </cell>
          <cell r="F128" t="str">
            <v>Caixas</v>
          </cell>
          <cell r="G128">
            <v>15</v>
          </cell>
          <cell r="H128">
            <v>79</v>
          </cell>
          <cell r="I128" t="str">
            <v>01755177</v>
          </cell>
          <cell r="J128" t="str">
            <v>1R41-M04A20-P02</v>
          </cell>
          <cell r="K128" t="str">
            <v>R</v>
          </cell>
          <cell r="L128" t="str">
            <v>DENTRO DO SHELF</v>
          </cell>
          <cell r="M128">
            <v>45574</v>
          </cell>
          <cell r="N128">
            <v>30</v>
          </cell>
          <cell r="O128">
            <v>45512</v>
          </cell>
          <cell r="P128">
            <v>45938</v>
          </cell>
        </row>
        <row r="129">
          <cell r="C129" t="str">
            <v>1252638</v>
          </cell>
          <cell r="D129" t="str">
            <v>TIRAS FF FRANGO 200G</v>
          </cell>
          <cell r="E129" t="str">
            <v>CARNES</v>
          </cell>
          <cell r="F129" t="str">
            <v>Caixas</v>
          </cell>
          <cell r="G129">
            <v>15</v>
          </cell>
          <cell r="H129">
            <v>47</v>
          </cell>
          <cell r="I129" t="str">
            <v>01755217</v>
          </cell>
          <cell r="J129" t="str">
            <v>1R51-M07A30-P02</v>
          </cell>
          <cell r="K129" t="str">
            <v>R</v>
          </cell>
          <cell r="L129" t="str">
            <v>DENTRO DO SHELF</v>
          </cell>
          <cell r="M129">
            <v>45574</v>
          </cell>
          <cell r="N129">
            <v>30</v>
          </cell>
          <cell r="O129">
            <v>45553</v>
          </cell>
          <cell r="P129">
            <v>45979</v>
          </cell>
        </row>
        <row r="130">
          <cell r="C130" t="str">
            <v>294225</v>
          </cell>
          <cell r="D130" t="str">
            <v>QA QJ T GRANA GRA</v>
          </cell>
          <cell r="E130" t="str">
            <v>CARNES</v>
          </cell>
          <cell r="F130" t="str">
            <v>Kilogramas</v>
          </cell>
          <cell r="G130">
            <v>10000</v>
          </cell>
          <cell r="H130">
            <v>103.58</v>
          </cell>
          <cell r="I130" t="str">
            <v>01755278</v>
          </cell>
          <cell r="J130" t="str">
            <v>1R32-M13A20-P02</v>
          </cell>
          <cell r="K130" t="str">
            <v>R</v>
          </cell>
          <cell r="L130" t="str">
            <v>DENTRO DO SHELF</v>
          </cell>
          <cell r="M130">
            <v>45574</v>
          </cell>
          <cell r="N130">
            <v>30</v>
          </cell>
          <cell r="O130">
            <v>45516</v>
          </cell>
          <cell r="P130">
            <v>45881</v>
          </cell>
        </row>
        <row r="131">
          <cell r="C131" t="str">
            <v>525985</v>
          </cell>
          <cell r="D131" t="str">
            <v>C CHEESE POLENGH 150</v>
          </cell>
          <cell r="E131" t="str">
            <v>CARNES</v>
          </cell>
          <cell r="F131" t="str">
            <v>Caixas</v>
          </cell>
          <cell r="G131">
            <v>12</v>
          </cell>
          <cell r="H131">
            <v>77</v>
          </cell>
          <cell r="I131" t="str">
            <v>01756792</v>
          </cell>
          <cell r="J131" t="str">
            <v>1R35-M21A01-P04</v>
          </cell>
          <cell r="K131" t="str">
            <v>A</v>
          </cell>
          <cell r="L131" t="str">
            <v>DENTRO DO SHELF</v>
          </cell>
          <cell r="M131">
            <v>45576</v>
          </cell>
          <cell r="N131">
            <v>50</v>
          </cell>
          <cell r="O131">
            <v>45567</v>
          </cell>
          <cell r="P131">
            <v>45717</v>
          </cell>
        </row>
        <row r="132">
          <cell r="C132" t="str">
            <v>1373279</v>
          </cell>
          <cell r="D132" t="str">
            <v>PAO QJ FOR M CONG 82</v>
          </cell>
          <cell r="E132" t="str">
            <v>CARNES</v>
          </cell>
          <cell r="F132" t="str">
            <v>Caixas</v>
          </cell>
          <cell r="G132">
            <v>12</v>
          </cell>
          <cell r="H132">
            <v>80</v>
          </cell>
          <cell r="I132" t="str">
            <v>01756985</v>
          </cell>
          <cell r="J132" t="str">
            <v>1R54-M34A50-P01</v>
          </cell>
          <cell r="K132" t="str">
            <v>R</v>
          </cell>
          <cell r="L132" t="str">
            <v>DENTRO DO SHELF</v>
          </cell>
          <cell r="M132">
            <v>45576</v>
          </cell>
          <cell r="N132">
            <v>30</v>
          </cell>
          <cell r="O132">
            <v>45568</v>
          </cell>
          <cell r="P132">
            <v>45933</v>
          </cell>
        </row>
        <row r="133">
          <cell r="C133" t="str">
            <v>1024353</v>
          </cell>
          <cell r="D133" t="str">
            <v>CAM  36/50 400G</v>
          </cell>
          <cell r="E133" t="str">
            <v>CARNES</v>
          </cell>
          <cell r="F133" t="str">
            <v>Caixas</v>
          </cell>
          <cell r="G133">
            <v>25</v>
          </cell>
          <cell r="H133">
            <v>9</v>
          </cell>
          <cell r="I133" t="str">
            <v>01757078</v>
          </cell>
          <cell r="J133" t="str">
            <v>1R49-M14A01-P01</v>
          </cell>
          <cell r="K133" t="str">
            <v>A</v>
          </cell>
          <cell r="L133" t="str">
            <v>DENTRO DO SHELF</v>
          </cell>
          <cell r="M133">
            <v>45575</v>
          </cell>
          <cell r="N133">
            <v>30</v>
          </cell>
          <cell r="O133">
            <v>45509</v>
          </cell>
          <cell r="P133">
            <v>46049</v>
          </cell>
        </row>
        <row r="134">
          <cell r="C134" t="str">
            <v>7592034</v>
          </cell>
          <cell r="D134" t="str">
            <v>PEIXE SALG BAC KG</v>
          </cell>
          <cell r="E134" t="str">
            <v>CARNES</v>
          </cell>
          <cell r="F134" t="str">
            <v>Caixas</v>
          </cell>
          <cell r="G134">
            <v>10</v>
          </cell>
          <cell r="H134">
            <v>64</v>
          </cell>
          <cell r="I134" t="str">
            <v>01757125</v>
          </cell>
          <cell r="J134" t="str">
            <v>1R19-M16A20-P01</v>
          </cell>
          <cell r="K134" t="str">
            <v>R</v>
          </cell>
          <cell r="L134" t="str">
            <v>DENTRO DO SHELF</v>
          </cell>
          <cell r="M134">
            <v>45576</v>
          </cell>
          <cell r="N134">
            <v>30</v>
          </cell>
          <cell r="O134">
            <v>45412</v>
          </cell>
          <cell r="P134">
            <v>46142</v>
          </cell>
        </row>
        <row r="135">
          <cell r="C135" t="str">
            <v>763684</v>
          </cell>
          <cell r="D135" t="str">
            <v>ZARBO MEIA BANDA KG</v>
          </cell>
          <cell r="E135" t="str">
            <v>CARNES</v>
          </cell>
          <cell r="F135" t="str">
            <v>Caixas</v>
          </cell>
          <cell r="G135">
            <v>25</v>
          </cell>
          <cell r="H135">
            <v>25</v>
          </cell>
          <cell r="I135" t="str">
            <v>01757127</v>
          </cell>
          <cell r="J135" t="str">
            <v>1R21-M11A20-P02</v>
          </cell>
          <cell r="K135" t="str">
            <v>R</v>
          </cell>
          <cell r="L135" t="str">
            <v>DENTRO DO SHELF</v>
          </cell>
          <cell r="M135">
            <v>45576</v>
          </cell>
          <cell r="N135">
            <v>30</v>
          </cell>
          <cell r="O135">
            <v>45496</v>
          </cell>
          <cell r="P135">
            <v>46009</v>
          </cell>
        </row>
        <row r="136">
          <cell r="C136" t="str">
            <v>1396579</v>
          </cell>
          <cell r="D136" t="str">
            <v>PAO QUEIJO RECHEADO</v>
          </cell>
          <cell r="E136" t="str">
            <v>CARNES</v>
          </cell>
          <cell r="F136" t="str">
            <v>Caixas</v>
          </cell>
          <cell r="G136">
            <v>110</v>
          </cell>
          <cell r="H136">
            <v>50</v>
          </cell>
          <cell r="I136" t="str">
            <v>01757283</v>
          </cell>
          <cell r="J136" t="str">
            <v>1R55-M33A40-P02</v>
          </cell>
          <cell r="K136" t="str">
            <v>R</v>
          </cell>
          <cell r="L136" t="str">
            <v>DENTRO DO SHELF</v>
          </cell>
          <cell r="M136">
            <v>45576</v>
          </cell>
          <cell r="N136">
            <v>50</v>
          </cell>
          <cell r="O136">
            <v>45551</v>
          </cell>
          <cell r="P136">
            <v>45704</v>
          </cell>
        </row>
        <row r="137">
          <cell r="C137" t="str">
            <v>1373279</v>
          </cell>
          <cell r="D137" t="str">
            <v>PAO QJ FOR M CONG 82</v>
          </cell>
          <cell r="E137" t="str">
            <v>CARNES</v>
          </cell>
          <cell r="F137" t="str">
            <v>Caixas</v>
          </cell>
          <cell r="G137">
            <v>12</v>
          </cell>
          <cell r="H137">
            <v>80</v>
          </cell>
          <cell r="I137" t="str">
            <v>01757891</v>
          </cell>
          <cell r="J137" t="str">
            <v>1R56-M08A50-P02</v>
          </cell>
          <cell r="K137" t="str">
            <v>R</v>
          </cell>
          <cell r="L137" t="str">
            <v>DENTRO DO SHELF</v>
          </cell>
          <cell r="M137">
            <v>45576</v>
          </cell>
          <cell r="N137">
            <v>30</v>
          </cell>
          <cell r="O137">
            <v>45568</v>
          </cell>
          <cell r="P137">
            <v>45933</v>
          </cell>
        </row>
        <row r="138">
          <cell r="C138" t="str">
            <v>1172675</v>
          </cell>
          <cell r="D138" t="str">
            <v>B L W VD C BAU 250ML</v>
          </cell>
          <cell r="E138" t="str">
            <v>CARNES</v>
          </cell>
          <cell r="F138" t="str">
            <v>Caixas</v>
          </cell>
          <cell r="G138">
            <v>12</v>
          </cell>
          <cell r="H138">
            <v>179</v>
          </cell>
          <cell r="I138" t="str">
            <v>01757905</v>
          </cell>
          <cell r="J138" t="str">
            <v>1R35-M13A10-P01</v>
          </cell>
          <cell r="K138" t="str">
            <v>R</v>
          </cell>
          <cell r="L138" t="str">
            <v>DENTRO DO SHELF</v>
          </cell>
          <cell r="M138">
            <v>45576</v>
          </cell>
          <cell r="N138">
            <v>30</v>
          </cell>
          <cell r="O138">
            <v>45543</v>
          </cell>
          <cell r="P138">
            <v>45723</v>
          </cell>
        </row>
        <row r="139">
          <cell r="C139" t="str">
            <v>1362628</v>
          </cell>
          <cell r="D139" t="str">
            <v>PAO QJO FORNO 400GR</v>
          </cell>
          <cell r="E139" t="str">
            <v>CARNES</v>
          </cell>
          <cell r="F139" t="str">
            <v>Caixas</v>
          </cell>
          <cell r="G139">
            <v>9</v>
          </cell>
          <cell r="H139">
            <v>78</v>
          </cell>
          <cell r="I139" t="str">
            <v>01758195</v>
          </cell>
          <cell r="J139" t="str">
            <v>1R43-M05A50-P01</v>
          </cell>
          <cell r="K139" t="str">
            <v>R</v>
          </cell>
          <cell r="L139" t="str">
            <v>DENTRO DO SHELF</v>
          </cell>
          <cell r="M139">
            <v>45576</v>
          </cell>
          <cell r="N139">
            <v>30</v>
          </cell>
          <cell r="O139">
            <v>45554</v>
          </cell>
          <cell r="P139">
            <v>45919</v>
          </cell>
        </row>
        <row r="140">
          <cell r="C140" t="str">
            <v>761673</v>
          </cell>
          <cell r="D140" t="str">
            <v>COSTELA MINGA KG</v>
          </cell>
          <cell r="E140" t="str">
            <v>CARNES</v>
          </cell>
          <cell r="F140" t="str">
            <v>Kilogramas</v>
          </cell>
          <cell r="G140">
            <v>29000</v>
          </cell>
          <cell r="H140">
            <v>782</v>
          </cell>
          <cell r="I140" t="str">
            <v>01758402</v>
          </cell>
          <cell r="J140" t="str">
            <v>1R54-M34A50-P02</v>
          </cell>
          <cell r="K140" t="str">
            <v>R</v>
          </cell>
          <cell r="L140" t="str">
            <v>DENTRO DO SHELF</v>
          </cell>
          <cell r="M140">
            <v>45581</v>
          </cell>
          <cell r="N140">
            <v>30</v>
          </cell>
          <cell r="O140">
            <v>45567</v>
          </cell>
          <cell r="P140">
            <v>46290</v>
          </cell>
        </row>
        <row r="141">
          <cell r="C141" t="str">
            <v>761666</v>
          </cell>
          <cell r="D141" t="str">
            <v>COSTELA JAN RESER KG</v>
          </cell>
          <cell r="E141" t="str">
            <v>CARNES</v>
          </cell>
          <cell r="F141" t="str">
            <v>Kilogramas</v>
          </cell>
          <cell r="G141">
            <v>30000</v>
          </cell>
          <cell r="H141">
            <v>829</v>
          </cell>
          <cell r="I141" t="str">
            <v>01758407</v>
          </cell>
          <cell r="J141" t="str">
            <v>1R50-M16A30-P01</v>
          </cell>
          <cell r="K141" t="str">
            <v>R</v>
          </cell>
          <cell r="L141" t="str">
            <v>DENTRO DO SHELF</v>
          </cell>
          <cell r="M141">
            <v>45581</v>
          </cell>
          <cell r="N141">
            <v>30</v>
          </cell>
          <cell r="O141">
            <v>45569</v>
          </cell>
          <cell r="P141">
            <v>46298</v>
          </cell>
        </row>
        <row r="142">
          <cell r="C142" t="str">
            <v>1244763</v>
          </cell>
          <cell r="D142" t="str">
            <v>PAO QJ 30A F MIN400G</v>
          </cell>
          <cell r="E142" t="str">
            <v>CARNES</v>
          </cell>
          <cell r="F142" t="str">
            <v>Caixas</v>
          </cell>
          <cell r="G142">
            <v>24</v>
          </cell>
          <cell r="H142">
            <v>24</v>
          </cell>
          <cell r="I142" t="str">
            <v>01759879</v>
          </cell>
          <cell r="J142" t="str">
            <v>1R53-M08A01-P02</v>
          </cell>
          <cell r="K142" t="str">
            <v>A</v>
          </cell>
          <cell r="L142" t="str">
            <v>DENTRO DO SHELF</v>
          </cell>
          <cell r="M142">
            <v>45577</v>
          </cell>
          <cell r="N142">
            <v>30</v>
          </cell>
          <cell r="O142">
            <v>45563</v>
          </cell>
          <cell r="P142">
            <v>45928</v>
          </cell>
        </row>
        <row r="143">
          <cell r="C143" t="str">
            <v>1373279</v>
          </cell>
          <cell r="D143" t="str">
            <v>PAO QJ FOR M CONG 82</v>
          </cell>
          <cell r="E143" t="str">
            <v>CARNES</v>
          </cell>
          <cell r="F143" t="str">
            <v>Caixas</v>
          </cell>
          <cell r="G143">
            <v>12</v>
          </cell>
          <cell r="H143">
            <v>80</v>
          </cell>
          <cell r="I143" t="str">
            <v>01759881</v>
          </cell>
          <cell r="J143" t="str">
            <v>1R54-M23A40-P01</v>
          </cell>
          <cell r="K143" t="str">
            <v>R</v>
          </cell>
          <cell r="L143" t="str">
            <v>DENTRO DO SHELF</v>
          </cell>
          <cell r="M143">
            <v>45577</v>
          </cell>
          <cell r="N143">
            <v>30</v>
          </cell>
          <cell r="O143">
            <v>45568</v>
          </cell>
          <cell r="P143">
            <v>45933</v>
          </cell>
        </row>
        <row r="144">
          <cell r="C144" t="str">
            <v>1373279</v>
          </cell>
          <cell r="D144" t="str">
            <v>PAO QJ FOR M CONG 82</v>
          </cell>
          <cell r="E144" t="str">
            <v>CARNES</v>
          </cell>
          <cell r="F144" t="str">
            <v>Caixas</v>
          </cell>
          <cell r="G144">
            <v>12</v>
          </cell>
          <cell r="H144">
            <v>27</v>
          </cell>
          <cell r="I144" t="str">
            <v>01759905</v>
          </cell>
          <cell r="J144" t="str">
            <v>1R56-M29A40-P02</v>
          </cell>
          <cell r="K144" t="str">
            <v>R</v>
          </cell>
          <cell r="L144" t="str">
            <v>DENTRO DO SHELF</v>
          </cell>
          <cell r="M144">
            <v>45577</v>
          </cell>
          <cell r="N144">
            <v>30</v>
          </cell>
          <cell r="O144">
            <v>45568</v>
          </cell>
          <cell r="P144">
            <v>45933</v>
          </cell>
        </row>
        <row r="145">
          <cell r="C145" t="str">
            <v>1393209</v>
          </cell>
          <cell r="D145" t="str">
            <v>CAM ROSA 41/50 200G</v>
          </cell>
          <cell r="E145" t="str">
            <v>CARNES</v>
          </cell>
          <cell r="F145" t="str">
            <v>Caixas</v>
          </cell>
          <cell r="G145">
            <v>12</v>
          </cell>
          <cell r="H145">
            <v>42</v>
          </cell>
          <cell r="I145" t="str">
            <v>01760874</v>
          </cell>
          <cell r="J145" t="str">
            <v>1R48-M10A10-P02</v>
          </cell>
          <cell r="K145" t="str">
            <v>R</v>
          </cell>
          <cell r="L145" t="str">
            <v>DENTRO DO SHELF</v>
          </cell>
          <cell r="M145">
            <v>45579</v>
          </cell>
          <cell r="N145">
            <v>30</v>
          </cell>
          <cell r="O145">
            <v>45443</v>
          </cell>
          <cell r="P145">
            <v>46173</v>
          </cell>
        </row>
        <row r="146">
          <cell r="C146" t="str">
            <v>1343179</v>
          </cell>
          <cell r="D146" t="str">
            <v>FL MARINADO CONG 1KG</v>
          </cell>
          <cell r="E146" t="str">
            <v>CARNES</v>
          </cell>
          <cell r="F146" t="str">
            <v>Caixas</v>
          </cell>
          <cell r="G146">
            <v>12</v>
          </cell>
          <cell r="H146">
            <v>44</v>
          </cell>
          <cell r="I146" t="str">
            <v>01760922</v>
          </cell>
          <cell r="J146" t="str">
            <v>1R49-M22A10-P01</v>
          </cell>
          <cell r="K146" t="str">
            <v>R</v>
          </cell>
          <cell r="L146" t="str">
            <v>DENTRO DO SHELF</v>
          </cell>
          <cell r="M146">
            <v>45579</v>
          </cell>
          <cell r="N146">
            <v>30</v>
          </cell>
          <cell r="O146">
            <v>45562</v>
          </cell>
          <cell r="P146">
            <v>45927</v>
          </cell>
        </row>
        <row r="147">
          <cell r="C147" t="str">
            <v>1343179</v>
          </cell>
          <cell r="D147" t="str">
            <v>FL MARINADO CONG 1KG</v>
          </cell>
          <cell r="E147" t="str">
            <v>CARNES</v>
          </cell>
          <cell r="F147" t="str">
            <v>Caixas</v>
          </cell>
          <cell r="G147">
            <v>12</v>
          </cell>
          <cell r="H147">
            <v>50</v>
          </cell>
          <cell r="I147" t="str">
            <v>01760939</v>
          </cell>
          <cell r="J147" t="str">
            <v>1R56-M28A50-P01</v>
          </cell>
          <cell r="K147" t="str">
            <v>R</v>
          </cell>
          <cell r="L147" t="str">
            <v>DENTRO DO SHELF</v>
          </cell>
          <cell r="M147">
            <v>45579</v>
          </cell>
          <cell r="N147">
            <v>30</v>
          </cell>
          <cell r="O147">
            <v>45562</v>
          </cell>
          <cell r="P147">
            <v>45927</v>
          </cell>
        </row>
        <row r="148">
          <cell r="C148" t="str">
            <v>1551792</v>
          </cell>
          <cell r="D148" t="str">
            <v>QJ GOUDA ARG NOAL PC</v>
          </cell>
          <cell r="E148" t="str">
            <v>CARNES</v>
          </cell>
          <cell r="F148" t="str">
            <v>Kilogramas</v>
          </cell>
          <cell r="G148">
            <v>15000</v>
          </cell>
          <cell r="H148">
            <v>373.09</v>
          </cell>
          <cell r="I148" t="str">
            <v>01761024</v>
          </cell>
          <cell r="J148" t="str">
            <v>1R29-M23A20-P01</v>
          </cell>
          <cell r="K148" t="str">
            <v>R</v>
          </cell>
          <cell r="L148" t="str">
            <v>DENTRO DO SHELF</v>
          </cell>
          <cell r="M148">
            <v>45579</v>
          </cell>
          <cell r="N148">
            <v>30</v>
          </cell>
          <cell r="O148">
            <v>45548</v>
          </cell>
          <cell r="P148">
            <v>45788</v>
          </cell>
        </row>
        <row r="149">
          <cell r="C149" t="str">
            <v>77361</v>
          </cell>
          <cell r="D149" t="str">
            <v>QJ PARM IMP NOAL KG</v>
          </cell>
          <cell r="E149" t="str">
            <v>CARNES</v>
          </cell>
          <cell r="F149" t="str">
            <v>Kilogramas</v>
          </cell>
          <cell r="G149">
            <v>14000</v>
          </cell>
          <cell r="H149">
            <v>803.28</v>
          </cell>
          <cell r="I149" t="str">
            <v>01761033</v>
          </cell>
          <cell r="J149" t="str">
            <v>1R31-M13A20-P02</v>
          </cell>
          <cell r="K149" t="str">
            <v>R</v>
          </cell>
          <cell r="L149" t="str">
            <v>DENTRO DO SHELF</v>
          </cell>
          <cell r="M149">
            <v>45579</v>
          </cell>
          <cell r="N149">
            <v>30</v>
          </cell>
          <cell r="O149">
            <v>45547</v>
          </cell>
          <cell r="P149">
            <v>45907</v>
          </cell>
        </row>
        <row r="150">
          <cell r="C150" t="str">
            <v>1390372</v>
          </cell>
          <cell r="D150" t="str">
            <v>QA EMPAN DE FNG 300G</v>
          </cell>
          <cell r="E150" t="str">
            <v>CARNES</v>
          </cell>
          <cell r="F150" t="str">
            <v>Caixas</v>
          </cell>
          <cell r="G150">
            <v>22</v>
          </cell>
          <cell r="H150">
            <v>50</v>
          </cell>
          <cell r="I150" t="str">
            <v>01761975</v>
          </cell>
          <cell r="J150" t="str">
            <v>1R41-M22A40-P01</v>
          </cell>
          <cell r="K150" t="str">
            <v>R</v>
          </cell>
          <cell r="L150" t="str">
            <v>DENTRO DO SHELF</v>
          </cell>
          <cell r="M150">
            <v>45580</v>
          </cell>
          <cell r="N150">
            <v>30</v>
          </cell>
          <cell r="O150">
            <v>45555</v>
          </cell>
          <cell r="P150">
            <v>45735</v>
          </cell>
        </row>
        <row r="151">
          <cell r="C151" t="str">
            <v>41058</v>
          </cell>
          <cell r="D151" t="str">
            <v>BISTECA FAT CONG   K</v>
          </cell>
          <cell r="E151" t="str">
            <v>CARNES</v>
          </cell>
          <cell r="F151" t="str">
            <v>Kilogramas</v>
          </cell>
          <cell r="G151">
            <v>15000</v>
          </cell>
          <cell r="H151">
            <v>780</v>
          </cell>
          <cell r="I151" t="str">
            <v>01762107</v>
          </cell>
          <cell r="J151" t="str">
            <v>1R50-M07A50-P01</v>
          </cell>
          <cell r="K151" t="str">
            <v>R</v>
          </cell>
          <cell r="L151" t="str">
            <v>DENTRO DO SHELF</v>
          </cell>
          <cell r="M151">
            <v>45580</v>
          </cell>
          <cell r="N151">
            <v>30</v>
          </cell>
          <cell r="O151">
            <v>45575</v>
          </cell>
          <cell r="P151">
            <v>45940</v>
          </cell>
        </row>
        <row r="152">
          <cell r="C152" t="str">
            <v>41058</v>
          </cell>
          <cell r="D152" t="str">
            <v>BISTECA FAT CONG   K</v>
          </cell>
          <cell r="E152" t="str">
            <v>CARNES</v>
          </cell>
          <cell r="F152" t="str">
            <v>Kilogramas</v>
          </cell>
          <cell r="G152">
            <v>15000</v>
          </cell>
          <cell r="H152">
            <v>780</v>
          </cell>
          <cell r="I152" t="str">
            <v>01762110</v>
          </cell>
          <cell r="J152" t="str">
            <v>1R51-M11A40-P02</v>
          </cell>
          <cell r="K152" t="str">
            <v>R</v>
          </cell>
          <cell r="L152" t="str">
            <v>DENTRO DO SHELF</v>
          </cell>
          <cell r="M152">
            <v>45580</v>
          </cell>
          <cell r="N152">
            <v>30</v>
          </cell>
          <cell r="O152">
            <v>45575</v>
          </cell>
          <cell r="P152">
            <v>45940</v>
          </cell>
        </row>
        <row r="153">
          <cell r="C153" t="str">
            <v>41058</v>
          </cell>
          <cell r="D153" t="str">
            <v>BISTECA FAT CONG   K</v>
          </cell>
          <cell r="E153" t="str">
            <v>CARNES</v>
          </cell>
          <cell r="F153" t="str">
            <v>Kilogramas</v>
          </cell>
          <cell r="G153">
            <v>15000</v>
          </cell>
          <cell r="H153">
            <v>780</v>
          </cell>
          <cell r="I153" t="str">
            <v>01762268</v>
          </cell>
          <cell r="J153" t="str">
            <v>1R53-M23A10-P02</v>
          </cell>
          <cell r="K153" t="str">
            <v>R</v>
          </cell>
          <cell r="L153" t="str">
            <v>DENTRO DO SHELF</v>
          </cell>
          <cell r="M153">
            <v>45580</v>
          </cell>
          <cell r="N153">
            <v>30</v>
          </cell>
          <cell r="O153">
            <v>45575</v>
          </cell>
          <cell r="P153">
            <v>45940</v>
          </cell>
        </row>
        <row r="154">
          <cell r="C154" t="str">
            <v>777612</v>
          </cell>
          <cell r="D154" t="str">
            <v>LOMBO ABACAXI BERNA</v>
          </cell>
          <cell r="E154" t="str">
            <v>CARNES</v>
          </cell>
          <cell r="F154" t="str">
            <v>Kilogramas</v>
          </cell>
          <cell r="G154">
            <v>5000</v>
          </cell>
          <cell r="H154">
            <v>449.42</v>
          </cell>
          <cell r="I154" t="str">
            <v>01762321</v>
          </cell>
          <cell r="J154" t="str">
            <v>1R12-M09A10-P02</v>
          </cell>
          <cell r="K154" t="str">
            <v>R</v>
          </cell>
          <cell r="L154" t="str">
            <v>DENTRO DO SHELF</v>
          </cell>
          <cell r="M154">
            <v>45581</v>
          </cell>
          <cell r="N154">
            <v>30</v>
          </cell>
          <cell r="O154">
            <v>45555</v>
          </cell>
          <cell r="P154">
            <v>45920</v>
          </cell>
        </row>
        <row r="155">
          <cell r="C155" t="str">
            <v>1397038</v>
          </cell>
          <cell r="D155" t="str">
            <v>FAROESTE BURG 145G</v>
          </cell>
          <cell r="E155" t="str">
            <v>CARNES</v>
          </cell>
          <cell r="F155" t="str">
            <v>Caixas</v>
          </cell>
          <cell r="G155">
            <v>18</v>
          </cell>
          <cell r="H155">
            <v>37</v>
          </cell>
          <cell r="I155" t="str">
            <v>01762386</v>
          </cell>
          <cell r="J155" t="str">
            <v>1R42-M04A40-P02</v>
          </cell>
          <cell r="K155" t="str">
            <v>R</v>
          </cell>
          <cell r="L155" t="str">
            <v>DENTRO DO SHELF</v>
          </cell>
          <cell r="M155">
            <v>45580</v>
          </cell>
          <cell r="N155">
            <v>30</v>
          </cell>
          <cell r="O155">
            <v>45575</v>
          </cell>
          <cell r="P155">
            <v>45755</v>
          </cell>
        </row>
        <row r="156">
          <cell r="C156" t="str">
            <v>1122367</v>
          </cell>
          <cell r="D156" t="str">
            <v>PESCOCO FGO CONG KG</v>
          </cell>
          <cell r="E156" t="str">
            <v>CARNES</v>
          </cell>
          <cell r="F156" t="str">
            <v>Kilogramas</v>
          </cell>
          <cell r="G156">
            <v>20000</v>
          </cell>
          <cell r="H156">
            <v>990</v>
          </cell>
          <cell r="I156" t="str">
            <v>01762411</v>
          </cell>
          <cell r="J156" t="str">
            <v>1R55-M16A50-P01</v>
          </cell>
          <cell r="K156" t="str">
            <v>R</v>
          </cell>
          <cell r="L156" t="str">
            <v>DENTRO DO SHELF</v>
          </cell>
          <cell r="M156">
            <v>45580</v>
          </cell>
          <cell r="N156">
            <v>30</v>
          </cell>
          <cell r="O156">
            <v>45562</v>
          </cell>
          <cell r="P156">
            <v>45927</v>
          </cell>
        </row>
        <row r="157">
          <cell r="C157" t="str">
            <v>1122367</v>
          </cell>
          <cell r="D157" t="str">
            <v>PESCOCO FGO CONG KG</v>
          </cell>
          <cell r="E157" t="str">
            <v>CARNES</v>
          </cell>
          <cell r="F157" t="str">
            <v>Kilogramas</v>
          </cell>
          <cell r="G157">
            <v>20000</v>
          </cell>
          <cell r="H157">
            <v>102</v>
          </cell>
          <cell r="I157" t="str">
            <v>01762414</v>
          </cell>
          <cell r="J157" t="str">
            <v>1R55-M30A01-P01</v>
          </cell>
          <cell r="K157" t="str">
            <v>A</v>
          </cell>
          <cell r="L157" t="str">
            <v>DENTRO DO SHELF</v>
          </cell>
          <cell r="M157">
            <v>45580</v>
          </cell>
          <cell r="N157">
            <v>30</v>
          </cell>
          <cell r="O157">
            <v>45559</v>
          </cell>
          <cell r="P157">
            <v>45924</v>
          </cell>
        </row>
        <row r="158">
          <cell r="C158" t="str">
            <v>761673</v>
          </cell>
          <cell r="D158" t="str">
            <v>COSTELA MINGA KG</v>
          </cell>
          <cell r="E158" t="str">
            <v>CARNES</v>
          </cell>
          <cell r="F158" t="str">
            <v>Kilogramas</v>
          </cell>
          <cell r="G158">
            <v>29000</v>
          </cell>
          <cell r="H158">
            <v>814</v>
          </cell>
          <cell r="I158" t="str">
            <v>01762497</v>
          </cell>
          <cell r="J158" t="str">
            <v>1R53-M33A30-P02</v>
          </cell>
          <cell r="K158" t="str">
            <v>R</v>
          </cell>
          <cell r="L158" t="str">
            <v>DENTRO DO SHELF</v>
          </cell>
          <cell r="M158">
            <v>45581</v>
          </cell>
          <cell r="N158">
            <v>30</v>
          </cell>
          <cell r="O158">
            <v>45566</v>
          </cell>
          <cell r="P158">
            <v>46292</v>
          </cell>
        </row>
        <row r="159">
          <cell r="C159" t="str">
            <v>1122367</v>
          </cell>
          <cell r="D159" t="str">
            <v>PESCOCO FGO CONG KG</v>
          </cell>
          <cell r="E159" t="str">
            <v>CARNES</v>
          </cell>
          <cell r="F159" t="str">
            <v>Kilogramas</v>
          </cell>
          <cell r="G159">
            <v>20000</v>
          </cell>
          <cell r="H159">
            <v>990</v>
          </cell>
          <cell r="I159" t="str">
            <v>01762501</v>
          </cell>
          <cell r="J159" t="str">
            <v>1R55-M23A40-P01</v>
          </cell>
          <cell r="K159" t="str">
            <v>R</v>
          </cell>
          <cell r="L159" t="str">
            <v>DENTRO DO SHELF</v>
          </cell>
          <cell r="M159">
            <v>45580</v>
          </cell>
          <cell r="N159">
            <v>30</v>
          </cell>
          <cell r="O159">
            <v>45560</v>
          </cell>
          <cell r="P159">
            <v>45925</v>
          </cell>
        </row>
        <row r="160">
          <cell r="C160" t="str">
            <v>4217268</v>
          </cell>
          <cell r="D160" t="str">
            <v>QJ HOL GOUDA KROON K</v>
          </cell>
          <cell r="E160" t="str">
            <v>CARNES</v>
          </cell>
          <cell r="F160" t="str">
            <v>Kilogramas</v>
          </cell>
          <cell r="G160">
            <v>5000</v>
          </cell>
          <cell r="H160">
            <v>759.32</v>
          </cell>
          <cell r="I160" t="str">
            <v>01764516</v>
          </cell>
          <cell r="J160" t="str">
            <v>1R40-M10A10-P02</v>
          </cell>
          <cell r="K160" t="str">
            <v>R</v>
          </cell>
          <cell r="L160" t="str">
            <v>DENTRO DO SHELF</v>
          </cell>
          <cell r="M160">
            <v>45581</v>
          </cell>
          <cell r="N160">
            <v>30</v>
          </cell>
          <cell r="O160">
            <v>45519</v>
          </cell>
          <cell r="P160">
            <v>45884</v>
          </cell>
        </row>
        <row r="161">
          <cell r="C161" t="str">
            <v>4217862</v>
          </cell>
          <cell r="D161" t="str">
            <v>QJ HOL MAASDAM KROON</v>
          </cell>
          <cell r="E161" t="str">
            <v>CARNES</v>
          </cell>
          <cell r="F161" t="str">
            <v>Kilogramas</v>
          </cell>
          <cell r="G161">
            <v>14000</v>
          </cell>
          <cell r="H161">
            <v>543.95399999999995</v>
          </cell>
          <cell r="I161" t="str">
            <v>01764554</v>
          </cell>
          <cell r="J161" t="str">
            <v>1R28-M02A30-P02</v>
          </cell>
          <cell r="K161" t="str">
            <v>R</v>
          </cell>
          <cell r="L161" t="str">
            <v>DENTRO DO SHELF</v>
          </cell>
          <cell r="M161">
            <v>45581</v>
          </cell>
          <cell r="N161">
            <v>30</v>
          </cell>
          <cell r="O161">
            <v>45516</v>
          </cell>
          <cell r="P161">
            <v>45786</v>
          </cell>
        </row>
        <row r="162">
          <cell r="C162" t="str">
            <v>1813548</v>
          </cell>
          <cell r="D162" t="str">
            <v>PIZZA MUSS AUR 440G</v>
          </cell>
          <cell r="E162" t="str">
            <v>CARNES</v>
          </cell>
          <cell r="F162" t="str">
            <v>Caixas</v>
          </cell>
          <cell r="G162">
            <v>8</v>
          </cell>
          <cell r="H162">
            <v>72</v>
          </cell>
          <cell r="I162" t="str">
            <v>01765052</v>
          </cell>
          <cell r="J162" t="str">
            <v>1R47-M07A10-P01</v>
          </cell>
          <cell r="K162" t="str">
            <v>R</v>
          </cell>
          <cell r="L162" t="str">
            <v>DENTRO DO SHELF</v>
          </cell>
          <cell r="M162">
            <v>45582</v>
          </cell>
          <cell r="N162">
            <v>30</v>
          </cell>
          <cell r="O162">
            <v>45565</v>
          </cell>
          <cell r="P162">
            <v>45745</v>
          </cell>
        </row>
        <row r="163">
          <cell r="C163" t="str">
            <v>762021</v>
          </cell>
          <cell r="D163" t="str">
            <v>FRANGO CERV SEARA KG</v>
          </cell>
          <cell r="E163" t="str">
            <v>CARNES</v>
          </cell>
          <cell r="F163" t="str">
            <v>Kilogramas</v>
          </cell>
          <cell r="G163">
            <v>15000</v>
          </cell>
          <cell r="H163">
            <v>720.27599999999995</v>
          </cell>
          <cell r="I163" t="str">
            <v>01765206</v>
          </cell>
          <cell r="J163" t="str">
            <v>1R54-M17A01-P02</v>
          </cell>
          <cell r="K163" t="str">
            <v>A</v>
          </cell>
          <cell r="L163" t="str">
            <v>DENTRO DO SHELF</v>
          </cell>
          <cell r="M163">
            <v>45582</v>
          </cell>
          <cell r="N163">
            <v>30</v>
          </cell>
          <cell r="O163">
            <v>45533</v>
          </cell>
          <cell r="P163">
            <v>45898</v>
          </cell>
        </row>
        <row r="164">
          <cell r="C164" t="str">
            <v>4216063</v>
          </cell>
          <cell r="D164" t="str">
            <v>QJ MUC NAC PEC KG</v>
          </cell>
          <cell r="E164" t="str">
            <v>CARNES</v>
          </cell>
          <cell r="F164" t="str">
            <v>Kilogramas</v>
          </cell>
          <cell r="G164">
            <v>25000</v>
          </cell>
          <cell r="H164">
            <v>1064.0999999999999</v>
          </cell>
          <cell r="I164" t="str">
            <v>01765211</v>
          </cell>
          <cell r="J164" t="str">
            <v>1R28-M10A40-P02</v>
          </cell>
          <cell r="K164" t="str">
            <v>R</v>
          </cell>
          <cell r="L164" t="str">
            <v>DENTRO DO SHELF</v>
          </cell>
          <cell r="M164">
            <v>45582</v>
          </cell>
          <cell r="N164">
            <v>40</v>
          </cell>
          <cell r="O164">
            <v>45573</v>
          </cell>
          <cell r="P164">
            <v>45693</v>
          </cell>
        </row>
        <row r="165">
          <cell r="C165" t="str">
            <v>4216063</v>
          </cell>
          <cell r="D165" t="str">
            <v>QJ MUC NAC PEC KG</v>
          </cell>
          <cell r="E165" t="str">
            <v>CARNES</v>
          </cell>
          <cell r="F165" t="str">
            <v>Kilogramas</v>
          </cell>
          <cell r="G165">
            <v>25000</v>
          </cell>
          <cell r="H165">
            <v>1055.2</v>
          </cell>
          <cell r="I165" t="str">
            <v>01765222</v>
          </cell>
          <cell r="J165" t="str">
            <v>1R27-M11A40-P02</v>
          </cell>
          <cell r="K165" t="str">
            <v>R</v>
          </cell>
          <cell r="L165" t="str">
            <v>DENTRO DO SHELF</v>
          </cell>
          <cell r="M165">
            <v>45582</v>
          </cell>
          <cell r="N165">
            <v>40</v>
          </cell>
          <cell r="O165">
            <v>45571</v>
          </cell>
          <cell r="P165">
            <v>45691</v>
          </cell>
        </row>
        <row r="166">
          <cell r="C166" t="str">
            <v>4216063</v>
          </cell>
          <cell r="D166" t="str">
            <v>QJ MUC NAC PEC KG</v>
          </cell>
          <cell r="E166" t="str">
            <v>CARNES</v>
          </cell>
          <cell r="F166" t="str">
            <v>Kilogramas</v>
          </cell>
          <cell r="G166">
            <v>25000</v>
          </cell>
          <cell r="H166">
            <v>1059.5999999999999</v>
          </cell>
          <cell r="I166" t="str">
            <v>01765223</v>
          </cell>
          <cell r="J166" t="str">
            <v>1R27-M08A40-P02</v>
          </cell>
          <cell r="K166" t="str">
            <v>R</v>
          </cell>
          <cell r="L166" t="str">
            <v>DENTRO DO SHELF</v>
          </cell>
          <cell r="M166">
            <v>45582</v>
          </cell>
          <cell r="N166">
            <v>40</v>
          </cell>
          <cell r="O166">
            <v>45574</v>
          </cell>
          <cell r="P166">
            <v>45694</v>
          </cell>
        </row>
        <row r="167">
          <cell r="C167" t="str">
            <v>762021</v>
          </cell>
          <cell r="D167" t="str">
            <v>FRANGO CERV SEARA KG</v>
          </cell>
          <cell r="E167" t="str">
            <v>CARNES</v>
          </cell>
          <cell r="F167" t="str">
            <v>Kilogramas</v>
          </cell>
          <cell r="G167">
            <v>15000</v>
          </cell>
          <cell r="H167">
            <v>1001</v>
          </cell>
          <cell r="I167" t="str">
            <v>01766030</v>
          </cell>
          <cell r="J167" t="str">
            <v>1R54-M17A20-P02</v>
          </cell>
          <cell r="K167" t="str">
            <v>R</v>
          </cell>
          <cell r="L167" t="str">
            <v>DENTRO DO SHELF</v>
          </cell>
          <cell r="M167">
            <v>45582</v>
          </cell>
          <cell r="N167">
            <v>30</v>
          </cell>
          <cell r="O167">
            <v>45533</v>
          </cell>
          <cell r="P167">
            <v>45898</v>
          </cell>
        </row>
        <row r="168">
          <cell r="C168" t="str">
            <v>762021</v>
          </cell>
          <cell r="D168" t="str">
            <v>FRANGO CERV SEARA KG</v>
          </cell>
          <cell r="E168" t="str">
            <v>CARNES</v>
          </cell>
          <cell r="F168" t="str">
            <v>Kilogramas</v>
          </cell>
          <cell r="G168">
            <v>15000</v>
          </cell>
          <cell r="H168">
            <v>1001</v>
          </cell>
          <cell r="I168" t="str">
            <v>01766031</v>
          </cell>
          <cell r="J168" t="str">
            <v>1R54-M32A20-P01</v>
          </cell>
          <cell r="K168" t="str">
            <v>R</v>
          </cell>
          <cell r="L168" t="str">
            <v>DENTRO DO SHELF</v>
          </cell>
          <cell r="M168">
            <v>45582</v>
          </cell>
          <cell r="N168">
            <v>30</v>
          </cell>
          <cell r="O168">
            <v>45533</v>
          </cell>
          <cell r="P168">
            <v>45898</v>
          </cell>
        </row>
        <row r="169">
          <cell r="C169" t="str">
            <v>762021</v>
          </cell>
          <cell r="D169" t="str">
            <v>FRANGO CERV SEARA KG</v>
          </cell>
          <cell r="E169" t="str">
            <v>CARNES</v>
          </cell>
          <cell r="F169" t="str">
            <v>Kilogramas</v>
          </cell>
          <cell r="G169">
            <v>15000</v>
          </cell>
          <cell r="H169">
            <v>1001</v>
          </cell>
          <cell r="I169" t="str">
            <v>01766035</v>
          </cell>
          <cell r="J169" t="str">
            <v>1R56-M08A20-P01</v>
          </cell>
          <cell r="K169" t="str">
            <v>R</v>
          </cell>
          <cell r="L169" t="str">
            <v>DENTRO DO SHELF</v>
          </cell>
          <cell r="M169">
            <v>45582</v>
          </cell>
          <cell r="N169">
            <v>30</v>
          </cell>
          <cell r="O169">
            <v>45533</v>
          </cell>
          <cell r="P169">
            <v>45898</v>
          </cell>
        </row>
        <row r="170">
          <cell r="C170" t="str">
            <v>1228044</v>
          </cell>
          <cell r="D170" t="str">
            <v>RING CROC DOC LEI75G</v>
          </cell>
          <cell r="E170" t="str">
            <v>CARNES</v>
          </cell>
          <cell r="F170" t="str">
            <v>Caixas</v>
          </cell>
          <cell r="G170">
            <v>24</v>
          </cell>
          <cell r="H170">
            <v>105</v>
          </cell>
          <cell r="I170" t="str">
            <v>01768834</v>
          </cell>
          <cell r="J170" t="str">
            <v>1R42-M24A20-P01</v>
          </cell>
          <cell r="K170" t="str">
            <v>R</v>
          </cell>
          <cell r="L170" t="str">
            <v>DENTRO DO SHELF</v>
          </cell>
          <cell r="M170">
            <v>45587</v>
          </cell>
          <cell r="N170">
            <v>30</v>
          </cell>
          <cell r="O170">
            <v>45579</v>
          </cell>
          <cell r="P170">
            <v>45759</v>
          </cell>
        </row>
        <row r="171">
          <cell r="C171" t="str">
            <v>1064163</v>
          </cell>
          <cell r="D171" t="str">
            <v>SALAMINHO TP ITALIAN</v>
          </cell>
          <cell r="E171" t="str">
            <v>CARNES</v>
          </cell>
          <cell r="F171" t="str">
            <v>Caixas</v>
          </cell>
          <cell r="G171">
            <v>22</v>
          </cell>
          <cell r="H171">
            <v>1</v>
          </cell>
          <cell r="I171" t="str">
            <v>01772040</v>
          </cell>
          <cell r="J171" t="str">
            <v>1R38-M10A02-P01</v>
          </cell>
          <cell r="K171" t="str">
            <v>A</v>
          </cell>
          <cell r="L171" t="str">
            <v>DENTRO DO SHELF</v>
          </cell>
          <cell r="M171">
            <v>45584</v>
          </cell>
          <cell r="N171">
            <v>50</v>
          </cell>
          <cell r="O171">
            <v>45560</v>
          </cell>
          <cell r="P171">
            <v>45710</v>
          </cell>
        </row>
        <row r="172">
          <cell r="C172" t="str">
            <v>1054713</v>
          </cell>
          <cell r="D172" t="str">
            <v>SUCO UVA NAT ONE 900</v>
          </cell>
          <cell r="E172" t="str">
            <v>CARNES</v>
          </cell>
          <cell r="F172" t="str">
            <v>Caixas</v>
          </cell>
          <cell r="G172">
            <v>6</v>
          </cell>
          <cell r="H172">
            <v>160</v>
          </cell>
          <cell r="I172" t="str">
            <v>01775573</v>
          </cell>
          <cell r="J172" t="str">
            <v>1R21-M14A10-P01</v>
          </cell>
          <cell r="K172" t="str">
            <v>R</v>
          </cell>
          <cell r="L172" t="str">
            <v>DENTRO DO SHELF</v>
          </cell>
          <cell r="M172">
            <v>45587</v>
          </cell>
          <cell r="N172">
            <v>30</v>
          </cell>
          <cell r="O172">
            <v>45549</v>
          </cell>
          <cell r="P172">
            <v>45789</v>
          </cell>
        </row>
        <row r="173">
          <cell r="C173" t="str">
            <v>1146922</v>
          </cell>
          <cell r="D173" t="str">
            <v>ACAI FROOTY ORG</v>
          </cell>
          <cell r="E173" t="str">
            <v>CARNES</v>
          </cell>
          <cell r="F173" t="str">
            <v>Caixas</v>
          </cell>
          <cell r="G173">
            <v>6</v>
          </cell>
          <cell r="H173">
            <v>160</v>
          </cell>
          <cell r="I173" t="str">
            <v>01776663</v>
          </cell>
          <cell r="J173" t="str">
            <v>1R47-M06A20-P02</v>
          </cell>
          <cell r="K173" t="str">
            <v>R</v>
          </cell>
          <cell r="L173" t="str">
            <v>DENTRO DO SHELF</v>
          </cell>
          <cell r="M173">
            <v>45587</v>
          </cell>
          <cell r="N173">
            <v>30</v>
          </cell>
          <cell r="O173">
            <v>45558</v>
          </cell>
          <cell r="P173">
            <v>45923</v>
          </cell>
        </row>
        <row r="174">
          <cell r="C174" t="str">
            <v>762458</v>
          </cell>
          <cell r="D174" t="str">
            <v>FGO PASSARIN CONG KG</v>
          </cell>
          <cell r="E174" t="str">
            <v>CARNES</v>
          </cell>
          <cell r="F174" t="str">
            <v>Kilogramas</v>
          </cell>
          <cell r="G174">
            <v>21000</v>
          </cell>
          <cell r="H174">
            <v>1000</v>
          </cell>
          <cell r="I174" t="str">
            <v>01777317</v>
          </cell>
          <cell r="J174" t="str">
            <v>1R56-M20A20-P01</v>
          </cell>
          <cell r="K174" t="str">
            <v>R</v>
          </cell>
          <cell r="L174" t="str">
            <v>DENTRO DO SHELF</v>
          </cell>
          <cell r="M174">
            <v>45588</v>
          </cell>
          <cell r="N174">
            <v>30</v>
          </cell>
          <cell r="O174">
            <v>45584</v>
          </cell>
          <cell r="P174">
            <v>45948</v>
          </cell>
        </row>
        <row r="175">
          <cell r="C175" t="str">
            <v>762458</v>
          </cell>
          <cell r="D175" t="str">
            <v>FGO PASSARIN CONG KG</v>
          </cell>
          <cell r="E175" t="str">
            <v>CARNES</v>
          </cell>
          <cell r="F175" t="str">
            <v>Kilogramas</v>
          </cell>
          <cell r="G175">
            <v>21000</v>
          </cell>
          <cell r="H175">
            <v>1000</v>
          </cell>
          <cell r="I175" t="str">
            <v>01777320</v>
          </cell>
          <cell r="J175" t="str">
            <v>1R55-M10A10-P01</v>
          </cell>
          <cell r="K175" t="str">
            <v>R</v>
          </cell>
          <cell r="L175" t="str">
            <v>DENTRO DO SHELF</v>
          </cell>
          <cell r="M175">
            <v>45588</v>
          </cell>
          <cell r="N175">
            <v>30</v>
          </cell>
          <cell r="O175">
            <v>45584</v>
          </cell>
          <cell r="P175">
            <v>45948</v>
          </cell>
        </row>
        <row r="176">
          <cell r="C176" t="str">
            <v>1000075</v>
          </cell>
          <cell r="D176" t="str">
            <v>COXINHA TEMP SEARA K</v>
          </cell>
          <cell r="E176" t="str">
            <v>CARNES</v>
          </cell>
          <cell r="F176" t="str">
            <v>Caixas</v>
          </cell>
          <cell r="G176">
            <v>12</v>
          </cell>
          <cell r="H176">
            <v>50</v>
          </cell>
          <cell r="I176" t="str">
            <v>01777443</v>
          </cell>
          <cell r="J176" t="str">
            <v>1R56-M29A40-P01</v>
          </cell>
          <cell r="K176" t="str">
            <v>R</v>
          </cell>
          <cell r="L176" t="str">
            <v>DENTRO DO SHELF</v>
          </cell>
          <cell r="M176">
            <v>45588</v>
          </cell>
          <cell r="N176">
            <v>30</v>
          </cell>
          <cell r="O176">
            <v>45583</v>
          </cell>
          <cell r="P176">
            <v>45948</v>
          </cell>
        </row>
        <row r="177">
          <cell r="C177" t="str">
            <v>1000075</v>
          </cell>
          <cell r="D177" t="str">
            <v>COXINHA TEMP SEARA K</v>
          </cell>
          <cell r="E177" t="str">
            <v>CARNES</v>
          </cell>
          <cell r="F177" t="str">
            <v>Caixas</v>
          </cell>
          <cell r="G177">
            <v>12</v>
          </cell>
          <cell r="H177">
            <v>50</v>
          </cell>
          <cell r="I177" t="str">
            <v>01777451</v>
          </cell>
          <cell r="J177" t="str">
            <v>1R53-M10A40-P02</v>
          </cell>
          <cell r="K177" t="str">
            <v>R</v>
          </cell>
          <cell r="L177" t="str">
            <v>DENTRO DO SHELF</v>
          </cell>
          <cell r="M177">
            <v>45588</v>
          </cell>
          <cell r="N177">
            <v>30</v>
          </cell>
          <cell r="O177">
            <v>45583</v>
          </cell>
          <cell r="P177">
            <v>45948</v>
          </cell>
        </row>
        <row r="178">
          <cell r="C178" t="str">
            <v>1265350</v>
          </cell>
          <cell r="D178" t="str">
            <v>BAC PORTO PED 500G</v>
          </cell>
          <cell r="E178" t="str">
            <v>CARNES</v>
          </cell>
          <cell r="F178" t="str">
            <v>Caixas</v>
          </cell>
          <cell r="G178">
            <v>20</v>
          </cell>
          <cell r="H178">
            <v>16</v>
          </cell>
          <cell r="I178" t="str">
            <v>01778942</v>
          </cell>
          <cell r="J178" t="str">
            <v>1R20-M16A30-P01</v>
          </cell>
          <cell r="K178" t="str">
            <v>R</v>
          </cell>
          <cell r="L178" t="str">
            <v>DENTRO DO SHELF</v>
          </cell>
          <cell r="M178">
            <v>45588</v>
          </cell>
          <cell r="N178">
            <v>30</v>
          </cell>
          <cell r="O178">
            <v>45450</v>
          </cell>
          <cell r="P178">
            <v>46180</v>
          </cell>
        </row>
        <row r="179">
          <cell r="C179" t="str">
            <v>1367509</v>
          </cell>
          <cell r="D179" t="str">
            <v>TQ SUCO LARANJA 1.5L</v>
          </cell>
          <cell r="E179" t="str">
            <v>CARNES</v>
          </cell>
          <cell r="F179" t="str">
            <v>Caixas</v>
          </cell>
          <cell r="G179">
            <v>6</v>
          </cell>
          <cell r="H179">
            <v>100</v>
          </cell>
          <cell r="I179" t="str">
            <v>01779372</v>
          </cell>
          <cell r="J179" t="str">
            <v>1R20-M03A30-P01</v>
          </cell>
          <cell r="K179" t="str">
            <v>R</v>
          </cell>
          <cell r="L179" t="str">
            <v>DENTRO DO SHELF</v>
          </cell>
          <cell r="M179">
            <v>45588</v>
          </cell>
          <cell r="N179">
            <v>30</v>
          </cell>
          <cell r="O179">
            <v>45583</v>
          </cell>
          <cell r="P179">
            <v>45823</v>
          </cell>
        </row>
        <row r="180">
          <cell r="C180" t="str">
            <v>1367520</v>
          </cell>
          <cell r="D180" t="str">
            <v>TQ SUC UVAMACA 1.5L</v>
          </cell>
          <cell r="E180" t="str">
            <v>CARNES</v>
          </cell>
          <cell r="F180" t="str">
            <v>Caixas</v>
          </cell>
          <cell r="G180">
            <v>6</v>
          </cell>
          <cell r="H180">
            <v>100</v>
          </cell>
          <cell r="I180" t="str">
            <v>01779564</v>
          </cell>
          <cell r="J180" t="str">
            <v>1R19-M02A40-P01</v>
          </cell>
          <cell r="K180" t="str">
            <v>R</v>
          </cell>
          <cell r="L180" t="str">
            <v>DENTRO DO SHELF</v>
          </cell>
          <cell r="M180">
            <v>45588</v>
          </cell>
          <cell r="N180">
            <v>30</v>
          </cell>
          <cell r="O180">
            <v>45583</v>
          </cell>
          <cell r="P180">
            <v>45823</v>
          </cell>
        </row>
        <row r="181">
          <cell r="C181" t="str">
            <v>1392110</v>
          </cell>
          <cell r="D181" t="str">
            <v>SUCO DE BETERRABA N</v>
          </cell>
          <cell r="E181" t="str">
            <v>CARNES</v>
          </cell>
          <cell r="F181" t="str">
            <v>Caixas</v>
          </cell>
          <cell r="G181">
            <v>6</v>
          </cell>
          <cell r="H181">
            <v>160</v>
          </cell>
          <cell r="I181" t="str">
            <v>01779574</v>
          </cell>
          <cell r="J181" t="str">
            <v>1R19-M08A40-P01</v>
          </cell>
          <cell r="K181" t="str">
            <v>R</v>
          </cell>
          <cell r="L181" t="str">
            <v>DENTRO DO SHELF</v>
          </cell>
          <cell r="M181">
            <v>45588</v>
          </cell>
          <cell r="N181">
            <v>30</v>
          </cell>
          <cell r="O181">
            <v>45552</v>
          </cell>
          <cell r="P181">
            <v>45792</v>
          </cell>
        </row>
        <row r="182">
          <cell r="C182" t="str">
            <v>1392110</v>
          </cell>
          <cell r="D182" t="str">
            <v>SUCO DE BETERRABA N</v>
          </cell>
          <cell r="E182" t="str">
            <v>CARNES</v>
          </cell>
          <cell r="F182" t="str">
            <v>Caixas</v>
          </cell>
          <cell r="G182">
            <v>6</v>
          </cell>
          <cell r="H182">
            <v>66</v>
          </cell>
          <cell r="I182" t="str">
            <v>01779575</v>
          </cell>
          <cell r="J182" t="str">
            <v>1R19-M12A01-P01</v>
          </cell>
          <cell r="K182" t="str">
            <v>A</v>
          </cell>
          <cell r="L182" t="str">
            <v>DENTRO DO SHELF</v>
          </cell>
          <cell r="M182">
            <v>45588</v>
          </cell>
          <cell r="N182">
            <v>30</v>
          </cell>
          <cell r="O182">
            <v>45552</v>
          </cell>
          <cell r="P182">
            <v>45792</v>
          </cell>
        </row>
        <row r="183">
          <cell r="C183" t="str">
            <v>1389943</v>
          </cell>
          <cell r="D183" t="str">
            <v>EMPAN NOBR GRAN 900G</v>
          </cell>
          <cell r="E183" t="str">
            <v>CARNES</v>
          </cell>
          <cell r="F183" t="str">
            <v>Caixas</v>
          </cell>
          <cell r="G183">
            <v>4</v>
          </cell>
          <cell r="H183">
            <v>132</v>
          </cell>
          <cell r="I183" t="str">
            <v>01780555</v>
          </cell>
          <cell r="J183" t="str">
            <v>1R42-M01A40-P01</v>
          </cell>
          <cell r="K183" t="str">
            <v>R</v>
          </cell>
          <cell r="L183" t="str">
            <v>DENTRO DO SHELF</v>
          </cell>
          <cell r="M183">
            <v>45589</v>
          </cell>
          <cell r="N183">
            <v>30</v>
          </cell>
          <cell r="O183">
            <v>45560</v>
          </cell>
          <cell r="P183">
            <v>45740</v>
          </cell>
        </row>
        <row r="184">
          <cell r="C184" t="str">
            <v>1137</v>
          </cell>
          <cell r="D184" t="str">
            <v>GALINHA PESADA CONG</v>
          </cell>
          <cell r="E184" t="str">
            <v>CARNES</v>
          </cell>
          <cell r="F184" t="str">
            <v>Kilogramas</v>
          </cell>
          <cell r="G184">
            <v>23000</v>
          </cell>
          <cell r="H184">
            <v>1100</v>
          </cell>
          <cell r="I184" t="str">
            <v>01780820</v>
          </cell>
          <cell r="J184" t="str">
            <v>1R50-M27A40-P01</v>
          </cell>
          <cell r="K184" t="str">
            <v>R</v>
          </cell>
          <cell r="L184" t="str">
            <v>DENTRO DO SHELF</v>
          </cell>
          <cell r="M184">
            <v>45589</v>
          </cell>
          <cell r="N184">
            <v>30</v>
          </cell>
          <cell r="O184">
            <v>45586</v>
          </cell>
          <cell r="P184">
            <v>45950</v>
          </cell>
        </row>
        <row r="185">
          <cell r="C185" t="str">
            <v>4228424</v>
          </cell>
          <cell r="D185" t="str">
            <v>MORT TP CERATTI PECA</v>
          </cell>
          <cell r="E185" t="str">
            <v>CARNES</v>
          </cell>
          <cell r="F185" t="str">
            <v>Kilogramas</v>
          </cell>
          <cell r="G185">
            <v>8000</v>
          </cell>
          <cell r="H185">
            <v>2.0150000000000001</v>
          </cell>
          <cell r="I185" t="str">
            <v>01781133</v>
          </cell>
          <cell r="J185" t="str">
            <v>1R32-M24A01-P02</v>
          </cell>
          <cell r="K185" t="str">
            <v>A</v>
          </cell>
          <cell r="L185" t="str">
            <v>DENTRO DO SHELF</v>
          </cell>
          <cell r="M185">
            <v>45614</v>
          </cell>
          <cell r="N185">
            <v>15</v>
          </cell>
          <cell r="O185">
            <v>45603</v>
          </cell>
          <cell r="P185">
            <v>45648</v>
          </cell>
        </row>
        <row r="186">
          <cell r="C186" t="str">
            <v>1137763</v>
          </cell>
          <cell r="D186" t="str">
            <v>L FERM FRUTAP 850G</v>
          </cell>
          <cell r="E186" t="str">
            <v>CARNES</v>
          </cell>
          <cell r="F186" t="str">
            <v>Caixas</v>
          </cell>
          <cell r="G186">
            <v>12</v>
          </cell>
          <cell r="H186">
            <v>0.416666666666</v>
          </cell>
          <cell r="I186" t="str">
            <v>01781137</v>
          </cell>
          <cell r="J186" t="str">
            <v>1R32-M18A01-P02</v>
          </cell>
          <cell r="K186" t="str">
            <v>A</v>
          </cell>
          <cell r="L186" t="str">
            <v>DENTRO DO SHELF</v>
          </cell>
          <cell r="M186">
            <v>45614</v>
          </cell>
          <cell r="N186">
            <v>17</v>
          </cell>
          <cell r="O186">
            <v>45602</v>
          </cell>
          <cell r="P186">
            <v>45652</v>
          </cell>
        </row>
        <row r="187">
          <cell r="C187" t="str">
            <v>297981</v>
          </cell>
          <cell r="D187" t="str">
            <v>QJ MIN ART TRIA GR</v>
          </cell>
          <cell r="E187" t="str">
            <v>CARNES</v>
          </cell>
          <cell r="F187" t="str">
            <v>Kilogramas</v>
          </cell>
          <cell r="G187">
            <v>9000</v>
          </cell>
          <cell r="H187">
            <v>26.385000000000002</v>
          </cell>
          <cell r="I187" t="str">
            <v>01781151</v>
          </cell>
          <cell r="J187" t="str">
            <v>1R32-M03A01-P02</v>
          </cell>
          <cell r="K187" t="str">
            <v>A</v>
          </cell>
          <cell r="L187" t="str">
            <v>DENTRO DO SHELF</v>
          </cell>
          <cell r="M187">
            <v>45614</v>
          </cell>
          <cell r="N187">
            <v>40</v>
          </cell>
          <cell r="O187">
            <v>45589</v>
          </cell>
          <cell r="P187">
            <v>45712</v>
          </cell>
        </row>
        <row r="188">
          <cell r="C188" t="str">
            <v>1663655</v>
          </cell>
          <cell r="D188" t="str">
            <v>PEITO FGO SAD PC KG</v>
          </cell>
          <cell r="E188" t="str">
            <v>CARNES</v>
          </cell>
          <cell r="F188" t="str">
            <v>Kilogramas</v>
          </cell>
          <cell r="G188">
            <v>7000</v>
          </cell>
          <cell r="H188">
            <v>121.581</v>
          </cell>
          <cell r="I188" t="str">
            <v>01781163</v>
          </cell>
          <cell r="J188" t="str">
            <v>1R32-M17A01-P01</v>
          </cell>
          <cell r="K188" t="str">
            <v>A</v>
          </cell>
          <cell r="L188" t="str">
            <v>DENTRO DO SHELF</v>
          </cell>
          <cell r="M188">
            <v>45614</v>
          </cell>
          <cell r="N188">
            <v>25</v>
          </cell>
          <cell r="O188">
            <v>45595</v>
          </cell>
          <cell r="P188">
            <v>45670</v>
          </cell>
        </row>
        <row r="189">
          <cell r="C189" t="str">
            <v>269193</v>
          </cell>
          <cell r="D189" t="str">
            <v>QJ MINAS MEIA CUR KG</v>
          </cell>
          <cell r="E189" t="str">
            <v>CARNES</v>
          </cell>
          <cell r="F189" t="str">
            <v>Kilogramas</v>
          </cell>
          <cell r="G189">
            <v>13000</v>
          </cell>
          <cell r="H189">
            <v>10.717000000000001</v>
          </cell>
          <cell r="I189" t="str">
            <v>01781166</v>
          </cell>
          <cell r="J189" t="str">
            <v>1R32-M19A01-P02</v>
          </cell>
          <cell r="K189" t="str">
            <v>A</v>
          </cell>
          <cell r="L189" t="str">
            <v>DENTRO DO SHELF</v>
          </cell>
          <cell r="M189">
            <v>45614</v>
          </cell>
          <cell r="N189">
            <v>40</v>
          </cell>
          <cell r="O189">
            <v>45592</v>
          </cell>
          <cell r="P189">
            <v>45711</v>
          </cell>
        </row>
        <row r="190">
          <cell r="C190" t="str">
            <v>1122701</v>
          </cell>
          <cell r="D190" t="str">
            <v>FILE SADIA BJ 1KG</v>
          </cell>
          <cell r="E190" t="str">
            <v>CARNES</v>
          </cell>
          <cell r="F190" t="str">
            <v>Caixas</v>
          </cell>
          <cell r="G190">
            <v>12</v>
          </cell>
          <cell r="H190">
            <v>28</v>
          </cell>
          <cell r="I190" t="str">
            <v>01781343</v>
          </cell>
          <cell r="J190" t="str">
            <v>1R51-M09A10-P01</v>
          </cell>
          <cell r="K190" t="str">
            <v>R</v>
          </cell>
          <cell r="L190" t="str">
            <v>DENTRO DO SHELF</v>
          </cell>
          <cell r="M190">
            <v>45594</v>
          </cell>
          <cell r="N190">
            <v>30</v>
          </cell>
          <cell r="O190">
            <v>45574</v>
          </cell>
          <cell r="P190">
            <v>45939</v>
          </cell>
        </row>
        <row r="191">
          <cell r="C191" t="str">
            <v>1256436</v>
          </cell>
          <cell r="D191" t="str">
            <v>PRES FAT PRIETO 500G</v>
          </cell>
          <cell r="E191" t="str">
            <v>CARNES</v>
          </cell>
          <cell r="F191" t="str">
            <v>Caixas</v>
          </cell>
          <cell r="G191">
            <v>8</v>
          </cell>
          <cell r="H191">
            <v>85</v>
          </cell>
          <cell r="I191" t="str">
            <v>01781724</v>
          </cell>
          <cell r="J191" t="str">
            <v>1R36-M10A30-P02</v>
          </cell>
          <cell r="K191" t="str">
            <v>R</v>
          </cell>
          <cell r="L191" t="str">
            <v>FORA DE SHELF</v>
          </cell>
          <cell r="M191">
            <v>45590</v>
          </cell>
          <cell r="N191">
            <v>15</v>
          </cell>
          <cell r="O191">
            <v>45581</v>
          </cell>
          <cell r="P191">
            <v>45626</v>
          </cell>
        </row>
        <row r="192">
          <cell r="C192" t="str">
            <v>4114819</v>
          </cell>
          <cell r="D192" t="str">
            <v>COXA SCOXA K</v>
          </cell>
          <cell r="E192" t="str">
            <v>CARNES</v>
          </cell>
          <cell r="F192" t="str">
            <v>Kilogramas</v>
          </cell>
          <cell r="G192">
            <v>21000</v>
          </cell>
          <cell r="H192">
            <v>1000</v>
          </cell>
          <cell r="I192" t="str">
            <v>01781774</v>
          </cell>
          <cell r="J192" t="str">
            <v>1R51-M18A40-P01</v>
          </cell>
          <cell r="K192" t="str">
            <v>R</v>
          </cell>
          <cell r="L192" t="str">
            <v>DENTRO DO SHELF</v>
          </cell>
          <cell r="M192">
            <v>45590</v>
          </cell>
          <cell r="N192">
            <v>30</v>
          </cell>
          <cell r="O192">
            <v>45586</v>
          </cell>
          <cell r="P192">
            <v>45951</v>
          </cell>
        </row>
        <row r="193">
          <cell r="C193" t="str">
            <v>4114819</v>
          </cell>
          <cell r="D193" t="str">
            <v>COXA SCOXA K</v>
          </cell>
          <cell r="E193" t="str">
            <v>CARNES</v>
          </cell>
          <cell r="F193" t="str">
            <v>Kilogramas</v>
          </cell>
          <cell r="G193">
            <v>21000</v>
          </cell>
          <cell r="H193">
            <v>1000</v>
          </cell>
          <cell r="I193" t="str">
            <v>01781778</v>
          </cell>
          <cell r="J193" t="str">
            <v>1R52-M24A40-P01</v>
          </cell>
          <cell r="K193" t="str">
            <v>R</v>
          </cell>
          <cell r="L193" t="str">
            <v>DENTRO DO SHELF</v>
          </cell>
          <cell r="M193">
            <v>45590</v>
          </cell>
          <cell r="N193">
            <v>30</v>
          </cell>
          <cell r="O193">
            <v>45586</v>
          </cell>
          <cell r="P193">
            <v>45951</v>
          </cell>
        </row>
        <row r="194">
          <cell r="C194" t="str">
            <v>4114819</v>
          </cell>
          <cell r="D194" t="str">
            <v>COXA SCOXA K</v>
          </cell>
          <cell r="E194" t="str">
            <v>CARNES</v>
          </cell>
          <cell r="F194" t="str">
            <v>Kilogramas</v>
          </cell>
          <cell r="G194">
            <v>21000</v>
          </cell>
          <cell r="H194">
            <v>1000</v>
          </cell>
          <cell r="I194" t="str">
            <v>01781781</v>
          </cell>
          <cell r="J194" t="str">
            <v>1R56-M12A50-P01</v>
          </cell>
          <cell r="K194" t="str">
            <v>R</v>
          </cell>
          <cell r="L194" t="str">
            <v>DENTRO DO SHELF</v>
          </cell>
          <cell r="M194">
            <v>45590</v>
          </cell>
          <cell r="N194">
            <v>30</v>
          </cell>
          <cell r="O194">
            <v>45586</v>
          </cell>
          <cell r="P194">
            <v>45951</v>
          </cell>
        </row>
        <row r="195">
          <cell r="C195" t="str">
            <v>1125039</v>
          </cell>
          <cell r="D195" t="str">
            <v>NUGGETS FGO TRAD 700</v>
          </cell>
          <cell r="E195" t="str">
            <v>CARNES</v>
          </cell>
          <cell r="F195" t="str">
            <v>Caixas</v>
          </cell>
          <cell r="G195">
            <v>6</v>
          </cell>
          <cell r="H195">
            <v>91</v>
          </cell>
          <cell r="I195" t="str">
            <v>01782167</v>
          </cell>
          <cell r="J195" t="str">
            <v>1R45-M33A20-P01</v>
          </cell>
          <cell r="K195" t="str">
            <v>R</v>
          </cell>
          <cell r="L195" t="str">
            <v>DENTRO DO SHELF</v>
          </cell>
          <cell r="M195">
            <v>45593</v>
          </cell>
          <cell r="N195">
            <v>30</v>
          </cell>
          <cell r="O195">
            <v>45560</v>
          </cell>
          <cell r="P195">
            <v>45740</v>
          </cell>
        </row>
        <row r="196">
          <cell r="C196" t="str">
            <v>1125039</v>
          </cell>
          <cell r="D196" t="str">
            <v>NUGGETS FGO TRAD 700</v>
          </cell>
          <cell r="E196" t="str">
            <v>CARNES</v>
          </cell>
          <cell r="F196" t="str">
            <v>Caixas</v>
          </cell>
          <cell r="G196">
            <v>6</v>
          </cell>
          <cell r="H196">
            <v>91</v>
          </cell>
          <cell r="I196" t="str">
            <v>01782168</v>
          </cell>
          <cell r="J196" t="str">
            <v>1R46-M17A20-P01</v>
          </cell>
          <cell r="K196" t="str">
            <v>R</v>
          </cell>
          <cell r="L196" t="str">
            <v>DENTRO DO SHELF</v>
          </cell>
          <cell r="M196">
            <v>45593</v>
          </cell>
          <cell r="N196">
            <v>30</v>
          </cell>
          <cell r="O196">
            <v>45559</v>
          </cell>
          <cell r="P196">
            <v>45739</v>
          </cell>
        </row>
        <row r="197">
          <cell r="C197" t="str">
            <v>1125039</v>
          </cell>
          <cell r="D197" t="str">
            <v>NUGGETS FGO TRAD 700</v>
          </cell>
          <cell r="E197" t="str">
            <v>CARNES</v>
          </cell>
          <cell r="F197" t="str">
            <v>Caixas</v>
          </cell>
          <cell r="G197">
            <v>6</v>
          </cell>
          <cell r="H197">
            <v>91</v>
          </cell>
          <cell r="I197" t="str">
            <v>01782174</v>
          </cell>
          <cell r="J197" t="str">
            <v>1R45-M04A20-P01</v>
          </cell>
          <cell r="K197" t="str">
            <v>R</v>
          </cell>
          <cell r="L197" t="str">
            <v>DENTRO DO SHELF</v>
          </cell>
          <cell r="M197">
            <v>45593</v>
          </cell>
          <cell r="N197">
            <v>30</v>
          </cell>
          <cell r="O197">
            <v>45568</v>
          </cell>
          <cell r="P197">
            <v>45748</v>
          </cell>
        </row>
        <row r="198">
          <cell r="C198" t="str">
            <v>1125039</v>
          </cell>
          <cell r="D198" t="str">
            <v>NUGGETS FGO TRAD 700</v>
          </cell>
          <cell r="E198" t="str">
            <v>CARNES</v>
          </cell>
          <cell r="F198" t="str">
            <v>Caixas</v>
          </cell>
          <cell r="G198">
            <v>6</v>
          </cell>
          <cell r="H198">
            <v>91</v>
          </cell>
          <cell r="I198" t="str">
            <v>01782178</v>
          </cell>
          <cell r="J198" t="str">
            <v>1R46-M24A20-P02</v>
          </cell>
          <cell r="K198" t="str">
            <v>R</v>
          </cell>
          <cell r="L198" t="str">
            <v>DENTRO DO SHELF</v>
          </cell>
          <cell r="M198">
            <v>45593</v>
          </cell>
          <cell r="N198">
            <v>30</v>
          </cell>
          <cell r="O198">
            <v>45568</v>
          </cell>
          <cell r="P198">
            <v>45748</v>
          </cell>
        </row>
        <row r="199">
          <cell r="C199" t="str">
            <v>4115809</v>
          </cell>
          <cell r="D199" t="str">
            <v>CORACAO FGO CG KG</v>
          </cell>
          <cell r="E199" t="str">
            <v>CARNES</v>
          </cell>
          <cell r="F199" t="str">
            <v>Kilogramas</v>
          </cell>
          <cell r="G199">
            <v>24000</v>
          </cell>
          <cell r="H199">
            <v>770</v>
          </cell>
          <cell r="I199" t="str">
            <v>01782282</v>
          </cell>
          <cell r="J199" t="str">
            <v>1R55-M29A20-P01</v>
          </cell>
          <cell r="K199" t="str">
            <v>R</v>
          </cell>
          <cell r="L199" t="str">
            <v>DENTRO DO SHELF</v>
          </cell>
          <cell r="M199">
            <v>45590</v>
          </cell>
          <cell r="N199">
            <v>30</v>
          </cell>
          <cell r="O199">
            <v>45574</v>
          </cell>
          <cell r="P199">
            <v>45938</v>
          </cell>
        </row>
        <row r="200">
          <cell r="C200" t="str">
            <v>4115229</v>
          </cell>
          <cell r="D200" t="str">
            <v>PEITO FGO CG CP KG</v>
          </cell>
          <cell r="E200" t="str">
            <v>CARNES</v>
          </cell>
          <cell r="F200" t="str">
            <v>Kilogramas</v>
          </cell>
          <cell r="G200">
            <v>25000</v>
          </cell>
          <cell r="H200">
            <v>850</v>
          </cell>
          <cell r="I200" t="str">
            <v>01782290</v>
          </cell>
          <cell r="J200" t="str">
            <v>1R47-M27A20-P01</v>
          </cell>
          <cell r="K200" t="str">
            <v>R</v>
          </cell>
          <cell r="L200" t="str">
            <v>DENTRO DO SHELF</v>
          </cell>
          <cell r="M200">
            <v>45590</v>
          </cell>
          <cell r="N200">
            <v>30</v>
          </cell>
          <cell r="O200">
            <v>45541</v>
          </cell>
          <cell r="P200">
            <v>45905</v>
          </cell>
        </row>
        <row r="201">
          <cell r="C201" t="str">
            <v>4115229</v>
          </cell>
          <cell r="D201" t="str">
            <v>PEITO FGO CG CP KG</v>
          </cell>
          <cell r="E201" t="str">
            <v>CARNES</v>
          </cell>
          <cell r="F201" t="str">
            <v>Kilogramas</v>
          </cell>
          <cell r="G201">
            <v>25000</v>
          </cell>
          <cell r="H201">
            <v>850</v>
          </cell>
          <cell r="I201" t="str">
            <v>01782357</v>
          </cell>
          <cell r="J201" t="str">
            <v>1R49-M08A10-P01</v>
          </cell>
          <cell r="K201" t="str">
            <v>R</v>
          </cell>
          <cell r="L201" t="str">
            <v>DENTRO DO SHELF</v>
          </cell>
          <cell r="M201">
            <v>45590</v>
          </cell>
          <cell r="N201">
            <v>30</v>
          </cell>
          <cell r="O201">
            <v>45568</v>
          </cell>
          <cell r="P201">
            <v>45932</v>
          </cell>
        </row>
        <row r="202">
          <cell r="C202" t="str">
            <v>1362628</v>
          </cell>
          <cell r="D202" t="str">
            <v>PAO QJO FORNO 400GR</v>
          </cell>
          <cell r="E202" t="str">
            <v>CARNES</v>
          </cell>
          <cell r="F202" t="str">
            <v>Caixas</v>
          </cell>
          <cell r="G202">
            <v>9</v>
          </cell>
          <cell r="H202">
            <v>77</v>
          </cell>
          <cell r="I202" t="str">
            <v>01783609</v>
          </cell>
          <cell r="J202" t="str">
            <v>1R43-M21A10-P01</v>
          </cell>
          <cell r="K202" t="str">
            <v>R</v>
          </cell>
          <cell r="L202" t="str">
            <v>DENTRO DO SHELF</v>
          </cell>
          <cell r="M202">
            <v>45589</v>
          </cell>
          <cell r="N202">
            <v>30</v>
          </cell>
          <cell r="O202">
            <v>45584</v>
          </cell>
          <cell r="P202">
            <v>45949.041666659999</v>
          </cell>
        </row>
        <row r="203">
          <cell r="C203" t="str">
            <v>1362625</v>
          </cell>
          <cell r="D203" t="str">
            <v>PAO QJ FOR M CONG TR</v>
          </cell>
          <cell r="E203" t="str">
            <v>CARNES</v>
          </cell>
          <cell r="F203" t="str">
            <v>Caixas</v>
          </cell>
          <cell r="G203">
            <v>12</v>
          </cell>
          <cell r="H203">
            <v>80</v>
          </cell>
          <cell r="I203" t="str">
            <v>01783618</v>
          </cell>
          <cell r="J203" t="str">
            <v>1R50-M23A50-P01</v>
          </cell>
          <cell r="K203" t="str">
            <v>R</v>
          </cell>
          <cell r="L203" t="str">
            <v>DENTRO DO SHELF</v>
          </cell>
          <cell r="M203">
            <v>45589</v>
          </cell>
          <cell r="N203">
            <v>30</v>
          </cell>
          <cell r="O203">
            <v>45576</v>
          </cell>
          <cell r="P203">
            <v>45941</v>
          </cell>
        </row>
        <row r="204">
          <cell r="C204" t="str">
            <v>1245501</v>
          </cell>
          <cell r="D204" t="str">
            <v>PAO QJ WAF F MI 200G</v>
          </cell>
          <cell r="E204" t="str">
            <v>CARNES</v>
          </cell>
          <cell r="F204" t="str">
            <v>Caixas</v>
          </cell>
          <cell r="G204">
            <v>20</v>
          </cell>
          <cell r="H204">
            <v>45</v>
          </cell>
          <cell r="I204" t="str">
            <v>01783765</v>
          </cell>
          <cell r="J204" t="str">
            <v>1R48-M10A20-P01</v>
          </cell>
          <cell r="K204" t="str">
            <v>R</v>
          </cell>
          <cell r="L204" t="str">
            <v>DENTRO DO SHELF</v>
          </cell>
          <cell r="M204">
            <v>45589</v>
          </cell>
          <cell r="N204">
            <v>30</v>
          </cell>
          <cell r="O204">
            <v>45561</v>
          </cell>
          <cell r="P204">
            <v>45926</v>
          </cell>
        </row>
        <row r="205">
          <cell r="C205" t="str">
            <v>1315288</v>
          </cell>
          <cell r="D205" t="str">
            <v>FRANGO CONG COMPRA</v>
          </cell>
          <cell r="E205" t="str">
            <v>CARNES</v>
          </cell>
          <cell r="F205" t="str">
            <v>Kilogramas</v>
          </cell>
          <cell r="G205">
            <v>20000</v>
          </cell>
          <cell r="H205">
            <v>1100</v>
          </cell>
          <cell r="I205" t="str">
            <v>01783964</v>
          </cell>
          <cell r="J205" t="str">
            <v>1R56-M18A30-P01</v>
          </cell>
          <cell r="K205" t="str">
            <v>R</v>
          </cell>
          <cell r="L205" t="str">
            <v>DENTRO DO SHELF</v>
          </cell>
          <cell r="M205">
            <v>45593</v>
          </cell>
          <cell r="N205">
            <v>30</v>
          </cell>
          <cell r="O205">
            <v>45589</v>
          </cell>
          <cell r="P205">
            <v>45953</v>
          </cell>
        </row>
        <row r="206">
          <cell r="C206" t="str">
            <v>1315288</v>
          </cell>
          <cell r="D206" t="str">
            <v>FRANGO CONG COMPRA</v>
          </cell>
          <cell r="E206" t="str">
            <v>CARNES</v>
          </cell>
          <cell r="F206" t="str">
            <v>Kilogramas</v>
          </cell>
          <cell r="G206">
            <v>20000</v>
          </cell>
          <cell r="H206">
            <v>1100</v>
          </cell>
          <cell r="I206" t="str">
            <v>01783973</v>
          </cell>
          <cell r="J206" t="str">
            <v>1R52-M08A50-P01</v>
          </cell>
          <cell r="K206" t="str">
            <v>R</v>
          </cell>
          <cell r="L206" t="str">
            <v>DENTRO DO SHELF</v>
          </cell>
          <cell r="M206">
            <v>45593</v>
          </cell>
          <cell r="N206">
            <v>30</v>
          </cell>
          <cell r="O206">
            <v>45589</v>
          </cell>
          <cell r="P206">
            <v>45953</v>
          </cell>
        </row>
        <row r="207">
          <cell r="C207" t="str">
            <v>1352651</v>
          </cell>
          <cell r="D207" t="str">
            <v>BATATA B BRA KG</v>
          </cell>
          <cell r="E207" t="str">
            <v>CARNES</v>
          </cell>
          <cell r="F207" t="str">
            <v>Caixas</v>
          </cell>
          <cell r="G207">
            <v>14</v>
          </cell>
          <cell r="H207">
            <v>50</v>
          </cell>
          <cell r="I207" t="str">
            <v>01784068</v>
          </cell>
          <cell r="J207" t="str">
            <v>1R54-M20A30-P02</v>
          </cell>
          <cell r="K207" t="str">
            <v>R</v>
          </cell>
          <cell r="L207" t="str">
            <v>DENTRO DO SHELF</v>
          </cell>
          <cell r="M207">
            <v>45593</v>
          </cell>
          <cell r="N207">
            <v>30</v>
          </cell>
          <cell r="O207">
            <v>45587</v>
          </cell>
          <cell r="P207">
            <v>46317</v>
          </cell>
        </row>
        <row r="208">
          <cell r="C208" t="str">
            <v>1227243</v>
          </cell>
          <cell r="D208" t="str">
            <v>BAT TRAD B BR 1.05KG</v>
          </cell>
          <cell r="E208" t="str">
            <v>CARNES</v>
          </cell>
          <cell r="F208" t="str">
            <v>Caixas</v>
          </cell>
          <cell r="G208">
            <v>14</v>
          </cell>
          <cell r="H208">
            <v>50</v>
          </cell>
          <cell r="I208" t="str">
            <v>01784075</v>
          </cell>
          <cell r="J208" t="str">
            <v>1R11-M01A01-P01</v>
          </cell>
          <cell r="K208" t="str">
            <v>R</v>
          </cell>
          <cell r="L208" t="str">
            <v>DENTRO DO SHELF</v>
          </cell>
          <cell r="M208">
            <v>45593</v>
          </cell>
          <cell r="N208">
            <v>30</v>
          </cell>
          <cell r="O208">
            <v>45583</v>
          </cell>
          <cell r="P208">
            <v>46313.041666659999</v>
          </cell>
        </row>
        <row r="209">
          <cell r="C209" t="str">
            <v>1094304</v>
          </cell>
          <cell r="D209" t="str">
            <v>SAL.SNACK.SADIA.36GR</v>
          </cell>
          <cell r="E209" t="str">
            <v>CARNES</v>
          </cell>
          <cell r="F209" t="str">
            <v>Caixas</v>
          </cell>
          <cell r="G209">
            <v>50</v>
          </cell>
          <cell r="H209">
            <v>50</v>
          </cell>
          <cell r="I209" t="str">
            <v>01784090</v>
          </cell>
          <cell r="J209" t="str">
            <v>1R37-M06A10-P02</v>
          </cell>
          <cell r="K209" t="str">
            <v>R</v>
          </cell>
          <cell r="L209" t="str">
            <v>DENTRO DO SHELF</v>
          </cell>
          <cell r="M209">
            <v>45593</v>
          </cell>
          <cell r="N209">
            <v>50</v>
          </cell>
          <cell r="O209">
            <v>45573</v>
          </cell>
          <cell r="P209">
            <v>45723</v>
          </cell>
        </row>
        <row r="210">
          <cell r="C210" t="str">
            <v>1022565</v>
          </cell>
          <cell r="D210" t="str">
            <v>ISC FGO TRAD SADIA</v>
          </cell>
          <cell r="E210" t="str">
            <v>CARNES</v>
          </cell>
          <cell r="F210" t="str">
            <v>Caixas</v>
          </cell>
          <cell r="G210">
            <v>16</v>
          </cell>
          <cell r="H210">
            <v>90</v>
          </cell>
          <cell r="I210" t="str">
            <v>01784272</v>
          </cell>
          <cell r="J210" t="str">
            <v>1R45-M01A40-P01</v>
          </cell>
          <cell r="K210" t="str">
            <v>R</v>
          </cell>
          <cell r="L210" t="str">
            <v>DENTRO DO SHELF</v>
          </cell>
          <cell r="M210">
            <v>45593</v>
          </cell>
          <cell r="N210">
            <v>30</v>
          </cell>
          <cell r="O210">
            <v>45582</v>
          </cell>
          <cell r="P210">
            <v>45762</v>
          </cell>
        </row>
        <row r="211">
          <cell r="C211" t="str">
            <v>392815</v>
          </cell>
          <cell r="D211" t="str">
            <v>ENTRECOTE MATURATTA</v>
          </cell>
          <cell r="E211" t="str">
            <v>CARNES</v>
          </cell>
          <cell r="F211" t="str">
            <v>Kilogramas</v>
          </cell>
          <cell r="G211">
            <v>29000</v>
          </cell>
          <cell r="H211">
            <v>964.35</v>
          </cell>
          <cell r="I211" t="str">
            <v>01784285</v>
          </cell>
          <cell r="J211" t="str">
            <v>1R31-M16A40-P02</v>
          </cell>
          <cell r="K211" t="str">
            <v>R</v>
          </cell>
          <cell r="L211" t="str">
            <v>DENTRO DO SHELF</v>
          </cell>
          <cell r="M211">
            <v>45593</v>
          </cell>
          <cell r="N211">
            <v>25</v>
          </cell>
          <cell r="O211">
            <v>45579</v>
          </cell>
          <cell r="P211">
            <v>45654</v>
          </cell>
        </row>
        <row r="212">
          <cell r="C212" t="str">
            <v>1124378</v>
          </cell>
          <cell r="D212" t="str">
            <v>MARG QUALY C SS 500G</v>
          </cell>
          <cell r="E212" t="str">
            <v>CARNES</v>
          </cell>
          <cell r="F212" t="str">
            <v>Caixas</v>
          </cell>
          <cell r="G212">
            <v>12</v>
          </cell>
          <cell r="H212">
            <v>112</v>
          </cell>
          <cell r="I212" t="str">
            <v>01786043</v>
          </cell>
          <cell r="J212" t="str">
            <v>1R31-M15A10-P01</v>
          </cell>
          <cell r="K212" t="str">
            <v>R</v>
          </cell>
          <cell r="L212" t="str">
            <v>DENTRO DO SHELF</v>
          </cell>
          <cell r="M212">
            <v>45593</v>
          </cell>
          <cell r="N212">
            <v>30</v>
          </cell>
          <cell r="O212">
            <v>45567</v>
          </cell>
          <cell r="P212">
            <v>45747</v>
          </cell>
        </row>
        <row r="213">
          <cell r="C213" t="str">
            <v>1124378</v>
          </cell>
          <cell r="D213" t="str">
            <v>MARG QUALY C SS 500G</v>
          </cell>
          <cell r="E213" t="str">
            <v>CARNES</v>
          </cell>
          <cell r="F213" t="str">
            <v>Caixas</v>
          </cell>
          <cell r="G213">
            <v>12</v>
          </cell>
          <cell r="H213">
            <v>112</v>
          </cell>
          <cell r="I213" t="str">
            <v>01786051</v>
          </cell>
          <cell r="J213" t="str">
            <v>1R32-M31A40-P01</v>
          </cell>
          <cell r="K213" t="str">
            <v>R</v>
          </cell>
          <cell r="L213" t="str">
            <v>DENTRO DO SHELF</v>
          </cell>
          <cell r="M213">
            <v>45593</v>
          </cell>
          <cell r="N213">
            <v>30</v>
          </cell>
          <cell r="O213">
            <v>45567</v>
          </cell>
          <cell r="P213">
            <v>45747</v>
          </cell>
        </row>
        <row r="214">
          <cell r="C214" t="str">
            <v>1124378</v>
          </cell>
          <cell r="D214" t="str">
            <v>MARG QUALY C SS 500G</v>
          </cell>
          <cell r="E214" t="str">
            <v>CARNES</v>
          </cell>
          <cell r="F214" t="str">
            <v>Caixas</v>
          </cell>
          <cell r="G214">
            <v>12</v>
          </cell>
          <cell r="H214">
            <v>112</v>
          </cell>
          <cell r="I214" t="str">
            <v>01786066</v>
          </cell>
          <cell r="J214" t="str">
            <v>1R32-M26A20-P01</v>
          </cell>
          <cell r="K214" t="str">
            <v>R</v>
          </cell>
          <cell r="L214" t="str">
            <v>DENTRO DO SHELF</v>
          </cell>
          <cell r="M214">
            <v>45593</v>
          </cell>
          <cell r="N214">
            <v>30</v>
          </cell>
          <cell r="O214">
            <v>45567</v>
          </cell>
          <cell r="P214">
            <v>45747</v>
          </cell>
        </row>
        <row r="215">
          <cell r="C215" t="str">
            <v>1124378</v>
          </cell>
          <cell r="D215" t="str">
            <v>MARG QUALY C SS 500G</v>
          </cell>
          <cell r="E215" t="str">
            <v>CARNES</v>
          </cell>
          <cell r="F215" t="str">
            <v>Caixas</v>
          </cell>
          <cell r="G215">
            <v>12</v>
          </cell>
          <cell r="H215">
            <v>112</v>
          </cell>
          <cell r="I215" t="str">
            <v>01786070</v>
          </cell>
          <cell r="J215" t="str">
            <v>1R29-M03A40-P02</v>
          </cell>
          <cell r="K215" t="str">
            <v>R</v>
          </cell>
          <cell r="L215" t="str">
            <v>DENTRO DO SHELF</v>
          </cell>
          <cell r="M215">
            <v>45593</v>
          </cell>
          <cell r="N215">
            <v>30</v>
          </cell>
          <cell r="O215">
            <v>45567</v>
          </cell>
          <cell r="P215">
            <v>45747</v>
          </cell>
        </row>
        <row r="216">
          <cell r="C216" t="str">
            <v>1122701</v>
          </cell>
          <cell r="D216" t="str">
            <v>FILE SADIA BJ 1KG</v>
          </cell>
          <cell r="E216" t="str">
            <v>CARNES</v>
          </cell>
          <cell r="F216" t="str">
            <v>Caixas</v>
          </cell>
          <cell r="G216">
            <v>12</v>
          </cell>
          <cell r="H216">
            <v>54</v>
          </cell>
          <cell r="I216" t="str">
            <v>01786765</v>
          </cell>
          <cell r="J216" t="str">
            <v>1R51-M15A30-P02</v>
          </cell>
          <cell r="K216" t="str">
            <v>R</v>
          </cell>
          <cell r="L216" t="str">
            <v>DENTRO DO SHELF</v>
          </cell>
          <cell r="M216">
            <v>45593</v>
          </cell>
          <cell r="N216">
            <v>30</v>
          </cell>
          <cell r="O216">
            <v>45574</v>
          </cell>
          <cell r="P216">
            <v>45939</v>
          </cell>
        </row>
        <row r="217">
          <cell r="C217" t="str">
            <v>1799316</v>
          </cell>
          <cell r="D217" t="str">
            <v>FILE SADIA 1KG</v>
          </cell>
          <cell r="E217" t="str">
            <v>CARNES</v>
          </cell>
          <cell r="F217" t="str">
            <v>Caixas</v>
          </cell>
          <cell r="G217">
            <v>12</v>
          </cell>
          <cell r="H217">
            <v>50</v>
          </cell>
          <cell r="I217" t="str">
            <v>01786766</v>
          </cell>
          <cell r="J217" t="str">
            <v>1R49-M12A10-P01</v>
          </cell>
          <cell r="K217" t="str">
            <v>R</v>
          </cell>
          <cell r="L217" t="str">
            <v>DENTRO DO SHELF</v>
          </cell>
          <cell r="M217">
            <v>45593</v>
          </cell>
          <cell r="N217">
            <v>30</v>
          </cell>
          <cell r="O217">
            <v>45581</v>
          </cell>
          <cell r="P217">
            <v>45946</v>
          </cell>
        </row>
        <row r="218">
          <cell r="C218" t="str">
            <v>777612</v>
          </cell>
          <cell r="D218" t="str">
            <v>LOMBO ABACAXI BERNA</v>
          </cell>
          <cell r="E218" t="str">
            <v>CARNES</v>
          </cell>
          <cell r="F218" t="str">
            <v>Kilogramas</v>
          </cell>
          <cell r="G218">
            <v>5000</v>
          </cell>
          <cell r="H218">
            <v>551</v>
          </cell>
          <cell r="I218" t="str">
            <v>01786775</v>
          </cell>
          <cell r="J218" t="str">
            <v>1R11-M07A01-P01</v>
          </cell>
          <cell r="K218" t="str">
            <v>R</v>
          </cell>
          <cell r="L218" t="str">
            <v>DENTRO DO SHELF</v>
          </cell>
          <cell r="M218">
            <v>45593</v>
          </cell>
          <cell r="N218">
            <v>30</v>
          </cell>
          <cell r="O218">
            <v>45555</v>
          </cell>
          <cell r="P218">
            <v>45920</v>
          </cell>
        </row>
        <row r="219">
          <cell r="C219" t="str">
            <v>1122701</v>
          </cell>
          <cell r="D219" t="str">
            <v>FILE SADIA BJ 1KG</v>
          </cell>
          <cell r="E219" t="str">
            <v>CARNES</v>
          </cell>
          <cell r="F219" t="str">
            <v>Caixas</v>
          </cell>
          <cell r="G219">
            <v>12</v>
          </cell>
          <cell r="H219">
            <v>54</v>
          </cell>
          <cell r="I219" t="str">
            <v>01790278</v>
          </cell>
          <cell r="J219" t="str">
            <v>1R50-M12A30-P02</v>
          </cell>
          <cell r="K219" t="str">
            <v>R</v>
          </cell>
          <cell r="L219" t="str">
            <v>DENTRO DO SHELF</v>
          </cell>
          <cell r="M219">
            <v>45594</v>
          </cell>
          <cell r="N219">
            <v>30</v>
          </cell>
          <cell r="O219">
            <v>45574</v>
          </cell>
          <cell r="P219">
            <v>45939</v>
          </cell>
        </row>
        <row r="220">
          <cell r="C220" t="str">
            <v>1122701</v>
          </cell>
          <cell r="D220" t="str">
            <v>FILE SADIA BJ 1KG</v>
          </cell>
          <cell r="E220" t="str">
            <v>CARNES</v>
          </cell>
          <cell r="F220" t="str">
            <v>Caixas</v>
          </cell>
          <cell r="G220">
            <v>12</v>
          </cell>
          <cell r="H220">
            <v>54</v>
          </cell>
          <cell r="I220" t="str">
            <v>01790328</v>
          </cell>
          <cell r="J220" t="str">
            <v>1R51-M28A10-P01</v>
          </cell>
          <cell r="K220" t="str">
            <v>R</v>
          </cell>
          <cell r="L220" t="str">
            <v>DENTRO DO SHELF</v>
          </cell>
          <cell r="M220">
            <v>45594</v>
          </cell>
          <cell r="N220">
            <v>30</v>
          </cell>
          <cell r="O220">
            <v>45523</v>
          </cell>
          <cell r="P220">
            <v>45888</v>
          </cell>
        </row>
        <row r="221">
          <cell r="C221" t="str">
            <v>1227494</v>
          </cell>
          <cell r="D221" t="str">
            <v>SELET MIS  SEA 1.05K</v>
          </cell>
          <cell r="E221" t="str">
            <v>CARNES</v>
          </cell>
          <cell r="F221" t="str">
            <v>Caixas</v>
          </cell>
          <cell r="G221">
            <v>10</v>
          </cell>
          <cell r="H221">
            <v>60</v>
          </cell>
          <cell r="I221" t="str">
            <v>01790409</v>
          </cell>
          <cell r="J221" t="str">
            <v>1R55-M36A10-P02</v>
          </cell>
          <cell r="K221" t="str">
            <v>R</v>
          </cell>
          <cell r="L221" t="str">
            <v>DENTRO DO SHELF</v>
          </cell>
          <cell r="M221">
            <v>45594</v>
          </cell>
          <cell r="N221">
            <v>30</v>
          </cell>
          <cell r="O221">
            <v>45555</v>
          </cell>
          <cell r="P221">
            <v>46100</v>
          </cell>
        </row>
        <row r="222">
          <cell r="C222" t="str">
            <v>1088411</v>
          </cell>
          <cell r="D222" t="str">
            <v>TEXAS BURGUER GRANEL</v>
          </cell>
          <cell r="E222" t="str">
            <v>CARNES</v>
          </cell>
          <cell r="F222" t="str">
            <v>Caixas</v>
          </cell>
          <cell r="G222">
            <v>36</v>
          </cell>
          <cell r="H222">
            <v>352</v>
          </cell>
          <cell r="I222" t="str">
            <v>01790418</v>
          </cell>
          <cell r="J222" t="str">
            <v>1R43-M22A20-P01</v>
          </cell>
          <cell r="K222" t="str">
            <v>R</v>
          </cell>
          <cell r="L222" t="str">
            <v>DENTRO DO SHELF</v>
          </cell>
          <cell r="M222">
            <v>45594</v>
          </cell>
          <cell r="N222">
            <v>40</v>
          </cell>
          <cell r="O222">
            <v>45568</v>
          </cell>
          <cell r="P222">
            <v>45688</v>
          </cell>
        </row>
        <row r="223">
          <cell r="C223" t="str">
            <v>5716371</v>
          </cell>
          <cell r="D223" t="str">
            <v>NUGGETS FRANGO ORIGI</v>
          </cell>
          <cell r="E223" t="str">
            <v>CARNES</v>
          </cell>
          <cell r="F223" t="str">
            <v>Caixas</v>
          </cell>
          <cell r="G223">
            <v>16</v>
          </cell>
          <cell r="H223">
            <v>75</v>
          </cell>
          <cell r="I223" t="str">
            <v>01790445</v>
          </cell>
          <cell r="J223" t="str">
            <v>1R46-M17A50-P01</v>
          </cell>
          <cell r="K223" t="str">
            <v>R</v>
          </cell>
          <cell r="L223" t="str">
            <v>DENTRO DO SHELF</v>
          </cell>
          <cell r="M223">
            <v>45594</v>
          </cell>
          <cell r="N223">
            <v>30</v>
          </cell>
          <cell r="O223">
            <v>45580</v>
          </cell>
          <cell r="P223">
            <v>45760</v>
          </cell>
        </row>
        <row r="224">
          <cell r="C224" t="str">
            <v>1017987</v>
          </cell>
          <cell r="D224" t="str">
            <v>ESCON CARN SEARA 600</v>
          </cell>
          <cell r="E224" t="str">
            <v>CARNES</v>
          </cell>
          <cell r="F224" t="str">
            <v>Caixas</v>
          </cell>
          <cell r="G224">
            <v>6</v>
          </cell>
          <cell r="H224">
            <v>85</v>
          </cell>
          <cell r="I224" t="str">
            <v>01790468</v>
          </cell>
          <cell r="J224" t="str">
            <v>1R42-M28A10-P01</v>
          </cell>
          <cell r="K224" t="str">
            <v>R</v>
          </cell>
          <cell r="L224" t="str">
            <v>DENTRO DO SHELF</v>
          </cell>
          <cell r="M224">
            <v>45594</v>
          </cell>
          <cell r="N224">
            <v>30</v>
          </cell>
          <cell r="O224">
            <v>45576</v>
          </cell>
          <cell r="P224">
            <v>45756</v>
          </cell>
        </row>
        <row r="225">
          <cell r="C225" t="str">
            <v>1938111</v>
          </cell>
          <cell r="D225" t="str">
            <v>PIZ SAD 460 G</v>
          </cell>
          <cell r="E225" t="str">
            <v>CARNES</v>
          </cell>
          <cell r="F225" t="str">
            <v>Caixas</v>
          </cell>
          <cell r="G225">
            <v>12</v>
          </cell>
          <cell r="H225">
            <v>42</v>
          </cell>
          <cell r="I225" t="str">
            <v>01790501</v>
          </cell>
          <cell r="J225" t="str">
            <v>1R45-M08A40-P02</v>
          </cell>
          <cell r="K225" t="str">
            <v>R</v>
          </cell>
          <cell r="L225" t="str">
            <v>DENTRO DO SHELF</v>
          </cell>
          <cell r="M225">
            <v>45594</v>
          </cell>
          <cell r="N225">
            <v>30</v>
          </cell>
          <cell r="O225">
            <v>45568</v>
          </cell>
          <cell r="P225">
            <v>45748</v>
          </cell>
        </row>
        <row r="226">
          <cell r="C226" t="str">
            <v>1938111</v>
          </cell>
          <cell r="D226" t="str">
            <v>PIZ SAD 460 G</v>
          </cell>
          <cell r="E226" t="str">
            <v>CARNES</v>
          </cell>
          <cell r="F226" t="str">
            <v>Caixas</v>
          </cell>
          <cell r="G226">
            <v>12</v>
          </cell>
          <cell r="H226">
            <v>42</v>
          </cell>
          <cell r="I226" t="str">
            <v>01790516</v>
          </cell>
          <cell r="J226" t="str">
            <v>1R45-M19A50-P01</v>
          </cell>
          <cell r="K226" t="str">
            <v>R</v>
          </cell>
          <cell r="L226" t="str">
            <v>DENTRO DO SHELF</v>
          </cell>
          <cell r="M226">
            <v>45594</v>
          </cell>
          <cell r="N226">
            <v>30</v>
          </cell>
          <cell r="O226">
            <v>45567</v>
          </cell>
          <cell r="P226">
            <v>45747</v>
          </cell>
        </row>
        <row r="227">
          <cell r="C227" t="str">
            <v>1938111</v>
          </cell>
          <cell r="D227" t="str">
            <v>PIZ SAD 460 G</v>
          </cell>
          <cell r="E227" t="str">
            <v>CARNES</v>
          </cell>
          <cell r="F227" t="str">
            <v>Caixas</v>
          </cell>
          <cell r="G227">
            <v>12</v>
          </cell>
          <cell r="H227">
            <v>42</v>
          </cell>
          <cell r="I227" t="str">
            <v>01790519</v>
          </cell>
          <cell r="J227" t="str">
            <v>1R45-M17A50-P01</v>
          </cell>
          <cell r="K227" t="str">
            <v>R</v>
          </cell>
          <cell r="L227" t="str">
            <v>DENTRO DO SHELF</v>
          </cell>
          <cell r="M227">
            <v>45594</v>
          </cell>
          <cell r="N227">
            <v>30</v>
          </cell>
          <cell r="O227">
            <v>45568</v>
          </cell>
          <cell r="P227">
            <v>45748</v>
          </cell>
        </row>
        <row r="228">
          <cell r="C228" t="str">
            <v>4887911</v>
          </cell>
          <cell r="D228" t="str">
            <v>BARRIGA SUINA RESF V</v>
          </cell>
          <cell r="E228" t="str">
            <v>CARNES</v>
          </cell>
          <cell r="F228" t="str">
            <v>Kilogramas</v>
          </cell>
          <cell r="G228">
            <v>26000</v>
          </cell>
          <cell r="H228">
            <v>4.407</v>
          </cell>
          <cell r="I228" t="str">
            <v>01791913</v>
          </cell>
          <cell r="J228" t="str">
            <v>1R25-M26A01-P01</v>
          </cell>
          <cell r="K228" t="str">
            <v>A</v>
          </cell>
          <cell r="L228" t="str">
            <v>DENTRO DO SHELF</v>
          </cell>
          <cell r="M228">
            <v>45602</v>
          </cell>
          <cell r="N228">
            <v>8</v>
          </cell>
          <cell r="O228">
            <v>45595</v>
          </cell>
          <cell r="P228">
            <v>45633</v>
          </cell>
        </row>
        <row r="229">
          <cell r="C229" t="str">
            <v>1394350</v>
          </cell>
          <cell r="D229" t="str">
            <v>PESC.ESP 800G OCEANI</v>
          </cell>
          <cell r="E229" t="str">
            <v>CARNES</v>
          </cell>
          <cell r="F229" t="str">
            <v>Caixas</v>
          </cell>
          <cell r="G229">
            <v>12</v>
          </cell>
          <cell r="H229">
            <v>30</v>
          </cell>
          <cell r="I229" t="str">
            <v>01792003</v>
          </cell>
          <cell r="J229" t="str">
            <v>1R54-M36A01-P01</v>
          </cell>
          <cell r="K229" t="str">
            <v>A</v>
          </cell>
          <cell r="L229" t="str">
            <v>DENTRO DO SHELF</v>
          </cell>
          <cell r="M229">
            <v>45603</v>
          </cell>
          <cell r="N229">
            <v>30</v>
          </cell>
          <cell r="O229">
            <v>45516</v>
          </cell>
          <cell r="P229">
            <v>45828</v>
          </cell>
        </row>
        <row r="230">
          <cell r="C230" t="str">
            <v>1112402</v>
          </cell>
          <cell r="D230" t="str">
            <v>POLENTA D NARCHI 1KG</v>
          </cell>
          <cell r="E230" t="str">
            <v>CARNES</v>
          </cell>
          <cell r="F230" t="str">
            <v>Caixas</v>
          </cell>
          <cell r="G230">
            <v>12</v>
          </cell>
          <cell r="H230">
            <v>7</v>
          </cell>
          <cell r="I230" t="str">
            <v>01792040</v>
          </cell>
          <cell r="J230" t="str">
            <v>1R54-M29A01-P02</v>
          </cell>
          <cell r="K230" t="str">
            <v>A</v>
          </cell>
          <cell r="L230" t="str">
            <v>DENTRO DO SHELF</v>
          </cell>
          <cell r="M230">
            <v>45603</v>
          </cell>
          <cell r="N230">
            <v>30</v>
          </cell>
          <cell r="O230">
            <v>45592</v>
          </cell>
          <cell r="P230">
            <v>46106</v>
          </cell>
        </row>
        <row r="231">
          <cell r="C231" t="str">
            <v>3854877</v>
          </cell>
          <cell r="D231" t="str">
            <v>TEKITOS TEMP 300G</v>
          </cell>
          <cell r="E231" t="str">
            <v>CARNES</v>
          </cell>
          <cell r="F231" t="str">
            <v>Caixas</v>
          </cell>
          <cell r="G231">
            <v>16</v>
          </cell>
          <cell r="H231">
            <v>90</v>
          </cell>
          <cell r="I231" t="str">
            <v>01793011</v>
          </cell>
          <cell r="J231" t="str">
            <v>1R47-M13A10-P02</v>
          </cell>
          <cell r="K231" t="str">
            <v>R</v>
          </cell>
          <cell r="L231" t="str">
            <v>DENTRO DO SHELF</v>
          </cell>
          <cell r="M231">
            <v>45595</v>
          </cell>
          <cell r="N231">
            <v>30</v>
          </cell>
          <cell r="O231">
            <v>45569</v>
          </cell>
          <cell r="P231">
            <v>45749</v>
          </cell>
        </row>
        <row r="232">
          <cell r="C232" t="str">
            <v>8741004</v>
          </cell>
          <cell r="D232" t="str">
            <v>COSTELA SUINA CONGEL</v>
          </cell>
          <cell r="E232" t="str">
            <v>CARNES</v>
          </cell>
          <cell r="F232" t="str">
            <v>Kilogramas</v>
          </cell>
          <cell r="G232">
            <v>15000</v>
          </cell>
          <cell r="H232">
            <v>780</v>
          </cell>
          <cell r="I232" t="str">
            <v>01793121</v>
          </cell>
          <cell r="J232" t="str">
            <v>1R51-M23A40-P02</v>
          </cell>
          <cell r="K232" t="str">
            <v>R</v>
          </cell>
          <cell r="L232" t="str">
            <v>DENTRO DO SHELF</v>
          </cell>
          <cell r="M232">
            <v>45595</v>
          </cell>
          <cell r="N232">
            <v>30</v>
          </cell>
          <cell r="O232">
            <v>45587</v>
          </cell>
          <cell r="P232">
            <v>45952</v>
          </cell>
        </row>
        <row r="233">
          <cell r="C233" t="str">
            <v>8741004</v>
          </cell>
          <cell r="D233" t="str">
            <v>COSTELA SUINA CONGEL</v>
          </cell>
          <cell r="E233" t="str">
            <v>CARNES</v>
          </cell>
          <cell r="F233" t="str">
            <v>Kilogramas</v>
          </cell>
          <cell r="G233">
            <v>15000</v>
          </cell>
          <cell r="H233">
            <v>780</v>
          </cell>
          <cell r="I233" t="str">
            <v>01793126</v>
          </cell>
          <cell r="J233" t="str">
            <v>1R53-M10A20-P01</v>
          </cell>
          <cell r="K233" t="str">
            <v>R</v>
          </cell>
          <cell r="L233" t="str">
            <v>DENTRO DO SHELF</v>
          </cell>
          <cell r="M233">
            <v>45595</v>
          </cell>
          <cell r="N233">
            <v>30</v>
          </cell>
          <cell r="O233">
            <v>45583</v>
          </cell>
          <cell r="P233">
            <v>45948</v>
          </cell>
        </row>
        <row r="234">
          <cell r="C234" t="str">
            <v>1389613</v>
          </cell>
          <cell r="D234" t="str">
            <v>AUROG CROC AURO 275G</v>
          </cell>
          <cell r="E234" t="str">
            <v>CARNES</v>
          </cell>
          <cell r="F234" t="str">
            <v>Caixas</v>
          </cell>
          <cell r="G234">
            <v>16</v>
          </cell>
          <cell r="H234">
            <v>90</v>
          </cell>
          <cell r="I234" t="str">
            <v>01793203</v>
          </cell>
          <cell r="J234" t="str">
            <v>1R46-M15A40-P02</v>
          </cell>
          <cell r="K234" t="str">
            <v>R</v>
          </cell>
          <cell r="L234" t="str">
            <v>DENTRO DO SHELF</v>
          </cell>
          <cell r="M234">
            <v>45595</v>
          </cell>
          <cell r="N234">
            <v>30</v>
          </cell>
          <cell r="O234">
            <v>45552</v>
          </cell>
          <cell r="P234">
            <v>45732</v>
          </cell>
        </row>
        <row r="235">
          <cell r="C235" t="str">
            <v>1939873</v>
          </cell>
          <cell r="D235" t="str">
            <v>PIZZA MUSS SAD 440G</v>
          </cell>
          <cell r="E235" t="str">
            <v>CARNES</v>
          </cell>
          <cell r="F235" t="str">
            <v>Caixas</v>
          </cell>
          <cell r="G235">
            <v>12</v>
          </cell>
          <cell r="H235">
            <v>42</v>
          </cell>
          <cell r="I235" t="str">
            <v>01793261</v>
          </cell>
          <cell r="J235" t="str">
            <v>1R50-M25A40-P02</v>
          </cell>
          <cell r="K235" t="str">
            <v>R</v>
          </cell>
          <cell r="L235" t="str">
            <v>DENTRO DO SHELF</v>
          </cell>
          <cell r="M235">
            <v>45595</v>
          </cell>
          <cell r="N235">
            <v>30</v>
          </cell>
          <cell r="O235">
            <v>45561</v>
          </cell>
          <cell r="P235">
            <v>45741</v>
          </cell>
        </row>
        <row r="236">
          <cell r="C236" t="str">
            <v>1939873</v>
          </cell>
          <cell r="D236" t="str">
            <v>PIZZA MUSS SAD 440G</v>
          </cell>
          <cell r="E236" t="str">
            <v>CARNES</v>
          </cell>
          <cell r="F236" t="str">
            <v>Caixas</v>
          </cell>
          <cell r="G236">
            <v>12</v>
          </cell>
          <cell r="H236">
            <v>42</v>
          </cell>
          <cell r="I236" t="str">
            <v>01793273</v>
          </cell>
          <cell r="J236" t="str">
            <v>1R51-M26A30-P02</v>
          </cell>
          <cell r="K236" t="str">
            <v>R</v>
          </cell>
          <cell r="L236" t="str">
            <v>DENTRO DO SHELF</v>
          </cell>
          <cell r="M236">
            <v>45595</v>
          </cell>
          <cell r="N236">
            <v>30</v>
          </cell>
          <cell r="O236">
            <v>45551</v>
          </cell>
          <cell r="P236">
            <v>45731</v>
          </cell>
        </row>
        <row r="237">
          <cell r="C237" t="str">
            <v>1939873</v>
          </cell>
          <cell r="D237" t="str">
            <v>PIZZA MUSS SAD 440G</v>
          </cell>
          <cell r="E237" t="str">
            <v>CARNES</v>
          </cell>
          <cell r="F237" t="str">
            <v>Caixas</v>
          </cell>
          <cell r="G237">
            <v>12</v>
          </cell>
          <cell r="H237">
            <v>42</v>
          </cell>
          <cell r="I237" t="str">
            <v>01793275</v>
          </cell>
          <cell r="J237" t="str">
            <v>1R52-M10A30-P02</v>
          </cell>
          <cell r="K237" t="str">
            <v>R</v>
          </cell>
          <cell r="L237" t="str">
            <v>DENTRO DO SHELF</v>
          </cell>
          <cell r="M237">
            <v>45595</v>
          </cell>
          <cell r="N237">
            <v>30</v>
          </cell>
          <cell r="O237">
            <v>45561</v>
          </cell>
          <cell r="P237">
            <v>45741</v>
          </cell>
        </row>
        <row r="238">
          <cell r="C238" t="str">
            <v>1813548</v>
          </cell>
          <cell r="D238" t="str">
            <v>PIZZA MUSS AUR 440G</v>
          </cell>
          <cell r="E238" t="str">
            <v>CARNES</v>
          </cell>
          <cell r="F238" t="str">
            <v>Caixas</v>
          </cell>
          <cell r="G238">
            <v>8</v>
          </cell>
          <cell r="H238">
            <v>72</v>
          </cell>
          <cell r="I238" t="str">
            <v>01793287</v>
          </cell>
          <cell r="J238" t="str">
            <v>1R45-M02A40-P01</v>
          </cell>
          <cell r="K238" t="str">
            <v>R</v>
          </cell>
          <cell r="L238" t="str">
            <v>DENTRO DO SHELF</v>
          </cell>
          <cell r="M238">
            <v>45595</v>
          </cell>
          <cell r="N238">
            <v>30</v>
          </cell>
          <cell r="O238">
            <v>45570</v>
          </cell>
          <cell r="P238">
            <v>45750</v>
          </cell>
        </row>
        <row r="239">
          <cell r="C239" t="str">
            <v>7696978</v>
          </cell>
          <cell r="D239" t="str">
            <v>PEITO C/ OSSO CONG</v>
          </cell>
          <cell r="E239" t="str">
            <v>CARNES</v>
          </cell>
          <cell r="F239" t="str">
            <v>Kilogramas</v>
          </cell>
          <cell r="G239">
            <v>28000</v>
          </cell>
          <cell r="H239">
            <v>3.14</v>
          </cell>
          <cell r="I239" t="str">
            <v>01793667</v>
          </cell>
          <cell r="J239" t="str">
            <v>1R56-M31A01-P02</v>
          </cell>
          <cell r="K239" t="str">
            <v>A</v>
          </cell>
          <cell r="L239" t="str">
            <v>DENTRO DO SHELF</v>
          </cell>
          <cell r="M239">
            <v>45597</v>
          </cell>
          <cell r="N239">
            <v>30</v>
          </cell>
          <cell r="O239">
            <v>45434</v>
          </cell>
          <cell r="P239">
            <v>45799</v>
          </cell>
        </row>
        <row r="240">
          <cell r="C240" t="str">
            <v>1369401</v>
          </cell>
          <cell r="D240" t="str">
            <v>LINGUICA ACEBOL 420G</v>
          </cell>
          <cell r="E240" t="str">
            <v>CARNES</v>
          </cell>
          <cell r="F240" t="str">
            <v>Caixas</v>
          </cell>
          <cell r="G240">
            <v>8</v>
          </cell>
          <cell r="H240">
            <v>44</v>
          </cell>
          <cell r="I240" t="str">
            <v>01793948</v>
          </cell>
          <cell r="J240" t="str">
            <v>1R43-M03A30-P02</v>
          </cell>
          <cell r="K240" t="str">
            <v>R</v>
          </cell>
          <cell r="L240" t="str">
            <v>DENTRO DO SHELF</v>
          </cell>
          <cell r="M240">
            <v>45597</v>
          </cell>
          <cell r="N240">
            <v>30</v>
          </cell>
          <cell r="O240">
            <v>45574</v>
          </cell>
          <cell r="P240">
            <v>45754</v>
          </cell>
        </row>
        <row r="241">
          <cell r="C241" t="str">
            <v>3522691</v>
          </cell>
          <cell r="D241" t="str">
            <v>BIG.CHICKEN PERD</v>
          </cell>
          <cell r="E241" t="str">
            <v>CARNES</v>
          </cell>
          <cell r="F241" t="str">
            <v>Caixas</v>
          </cell>
          <cell r="G241">
            <v>3</v>
          </cell>
          <cell r="H241">
            <v>168</v>
          </cell>
          <cell r="I241" t="str">
            <v>01793983</v>
          </cell>
          <cell r="J241" t="str">
            <v>1R14-M02A01-P01</v>
          </cell>
          <cell r="K241" t="str">
            <v>R</v>
          </cell>
          <cell r="L241" t="str">
            <v>DENTRO DO SHELF</v>
          </cell>
          <cell r="M241">
            <v>45597</v>
          </cell>
          <cell r="N241">
            <v>30</v>
          </cell>
          <cell r="O241">
            <v>45581</v>
          </cell>
          <cell r="P241">
            <v>45761</v>
          </cell>
        </row>
        <row r="242">
          <cell r="C242" t="str">
            <v>383998</v>
          </cell>
          <cell r="D242" t="str">
            <v>MARG DELICIA C/S 250</v>
          </cell>
          <cell r="E242" t="str">
            <v>CARNES</v>
          </cell>
          <cell r="F242" t="str">
            <v>Caixas</v>
          </cell>
          <cell r="G242">
            <v>24</v>
          </cell>
          <cell r="H242">
            <v>98</v>
          </cell>
          <cell r="I242" t="str">
            <v>01794050</v>
          </cell>
          <cell r="J242" t="str">
            <v>1R28-M19A40-P01</v>
          </cell>
          <cell r="K242" t="str">
            <v>R</v>
          </cell>
          <cell r="L242" t="str">
            <v>DENTRO DO SHELF</v>
          </cell>
          <cell r="M242">
            <v>45598</v>
          </cell>
          <cell r="N242">
            <v>30</v>
          </cell>
          <cell r="O242">
            <v>45587</v>
          </cell>
          <cell r="P242">
            <v>45767</v>
          </cell>
        </row>
        <row r="243">
          <cell r="C243" t="str">
            <v>335928</v>
          </cell>
          <cell r="D243" t="str">
            <v>MARG DEL CR C/S 500G</v>
          </cell>
          <cell r="E243" t="str">
            <v>CARNES</v>
          </cell>
          <cell r="F243" t="str">
            <v>Caixas</v>
          </cell>
          <cell r="G243">
            <v>12</v>
          </cell>
          <cell r="H243">
            <v>98</v>
          </cell>
          <cell r="I243" t="str">
            <v>01794051</v>
          </cell>
          <cell r="J243" t="str">
            <v>1R29-M05A20-P02</v>
          </cell>
          <cell r="K243" t="str">
            <v>R</v>
          </cell>
          <cell r="L243" t="str">
            <v>DENTRO DO SHELF</v>
          </cell>
          <cell r="M243">
            <v>45598</v>
          </cell>
          <cell r="N243">
            <v>30</v>
          </cell>
          <cell r="O243">
            <v>45589</v>
          </cell>
          <cell r="P243">
            <v>45769</v>
          </cell>
        </row>
        <row r="244">
          <cell r="C244" t="str">
            <v>6061630</v>
          </cell>
          <cell r="D244" t="str">
            <v>MAR SUPREME C/S 500G</v>
          </cell>
          <cell r="E244" t="str">
            <v>CARNES</v>
          </cell>
          <cell r="F244" t="str">
            <v>Caixas</v>
          </cell>
          <cell r="G244">
            <v>12</v>
          </cell>
          <cell r="H244">
            <v>98</v>
          </cell>
          <cell r="I244" t="str">
            <v>01794053</v>
          </cell>
          <cell r="J244" t="str">
            <v>1R28-M17A10-P02</v>
          </cell>
          <cell r="K244" t="str">
            <v>R</v>
          </cell>
          <cell r="L244" t="str">
            <v>DENTRO DO SHELF</v>
          </cell>
          <cell r="M244">
            <v>45598</v>
          </cell>
          <cell r="N244">
            <v>30</v>
          </cell>
          <cell r="O244">
            <v>45579</v>
          </cell>
          <cell r="P244">
            <v>45759</v>
          </cell>
        </row>
        <row r="245">
          <cell r="C245" t="str">
            <v>1211773</v>
          </cell>
          <cell r="D245" t="str">
            <v>LAS FG AURORA 600G</v>
          </cell>
          <cell r="E245" t="str">
            <v>CARNES</v>
          </cell>
          <cell r="F245" t="str">
            <v>Caixas</v>
          </cell>
          <cell r="G245">
            <v>8</v>
          </cell>
          <cell r="H245">
            <v>144</v>
          </cell>
          <cell r="I245" t="str">
            <v>01794109</v>
          </cell>
          <cell r="J245" t="str">
            <v>1R42-M15A40-P02</v>
          </cell>
          <cell r="K245" t="str">
            <v>R</v>
          </cell>
          <cell r="L245" t="str">
            <v>DENTRO DO SHELF</v>
          </cell>
          <cell r="M245">
            <v>45597</v>
          </cell>
          <cell r="N245">
            <v>30</v>
          </cell>
          <cell r="O245">
            <v>45576</v>
          </cell>
          <cell r="P245">
            <v>45756</v>
          </cell>
        </row>
        <row r="246">
          <cell r="C246" t="str">
            <v>1211774</v>
          </cell>
          <cell r="D246" t="str">
            <v>LAS CALAB AUROR 600G</v>
          </cell>
          <cell r="E246" t="str">
            <v>CARNES</v>
          </cell>
          <cell r="F246" t="str">
            <v>Caixas</v>
          </cell>
          <cell r="G246">
            <v>8</v>
          </cell>
          <cell r="H246">
            <v>144</v>
          </cell>
          <cell r="I246" t="str">
            <v>01794115</v>
          </cell>
          <cell r="J246" t="str">
            <v>1R42-M19A40-P02</v>
          </cell>
          <cell r="K246" t="str">
            <v>R</v>
          </cell>
          <cell r="L246" t="str">
            <v>DENTRO DO SHELF</v>
          </cell>
          <cell r="M246">
            <v>45597</v>
          </cell>
          <cell r="N246">
            <v>30</v>
          </cell>
          <cell r="O246">
            <v>45588</v>
          </cell>
          <cell r="P246">
            <v>45768</v>
          </cell>
        </row>
        <row r="247">
          <cell r="C247" t="str">
            <v>1236899</v>
          </cell>
          <cell r="D247" t="str">
            <v>HAM CHUR AUROR 672G</v>
          </cell>
          <cell r="E247" t="str">
            <v>CARNES</v>
          </cell>
          <cell r="F247" t="str">
            <v>Caixas</v>
          </cell>
          <cell r="G247">
            <v>12</v>
          </cell>
          <cell r="H247">
            <v>80</v>
          </cell>
          <cell r="I247" t="str">
            <v>01794119</v>
          </cell>
          <cell r="J247" t="str">
            <v>1R42-M27A40-P01</v>
          </cell>
          <cell r="K247" t="str">
            <v>R</v>
          </cell>
          <cell r="L247" t="str">
            <v>DENTRO DO SHELF</v>
          </cell>
          <cell r="M247">
            <v>45597</v>
          </cell>
          <cell r="N247">
            <v>40</v>
          </cell>
          <cell r="O247">
            <v>45560</v>
          </cell>
          <cell r="P247">
            <v>45680</v>
          </cell>
        </row>
        <row r="248">
          <cell r="C248" t="str">
            <v>784498</v>
          </cell>
          <cell r="D248" t="str">
            <v>MARG C DORIANA CS500</v>
          </cell>
          <cell r="E248" t="str">
            <v>CARNES</v>
          </cell>
          <cell r="F248" t="str">
            <v>Caixas</v>
          </cell>
          <cell r="G248">
            <v>12</v>
          </cell>
          <cell r="H248">
            <v>102</v>
          </cell>
          <cell r="I248" t="str">
            <v>01794163</v>
          </cell>
          <cell r="J248" t="str">
            <v>1R32-M28A20-P01</v>
          </cell>
          <cell r="K248" t="str">
            <v>R</v>
          </cell>
          <cell r="L248" t="str">
            <v>DENTRO DO SHELF</v>
          </cell>
          <cell r="M248">
            <v>45597</v>
          </cell>
          <cell r="N248">
            <v>30</v>
          </cell>
          <cell r="O248">
            <v>45585.041666659999</v>
          </cell>
          <cell r="P248">
            <v>45765</v>
          </cell>
        </row>
        <row r="249">
          <cell r="C249" t="str">
            <v>784498</v>
          </cell>
          <cell r="D249" t="str">
            <v>MARG C DORIANA CS500</v>
          </cell>
          <cell r="E249" t="str">
            <v>CARNES</v>
          </cell>
          <cell r="F249" t="str">
            <v>Caixas</v>
          </cell>
          <cell r="G249">
            <v>12</v>
          </cell>
          <cell r="H249">
            <v>97</v>
          </cell>
          <cell r="I249" t="str">
            <v>01794170</v>
          </cell>
          <cell r="J249" t="str">
            <v>1R32-M17A01-P02</v>
          </cell>
          <cell r="K249" t="str">
            <v>A</v>
          </cell>
          <cell r="L249" t="str">
            <v>DENTRO DO SHELF</v>
          </cell>
          <cell r="M249">
            <v>45597</v>
          </cell>
          <cell r="N249">
            <v>30</v>
          </cell>
          <cell r="O249">
            <v>45585.041666659999</v>
          </cell>
          <cell r="P249">
            <v>45765</v>
          </cell>
        </row>
        <row r="250">
          <cell r="C250" t="str">
            <v>5107513</v>
          </cell>
          <cell r="D250" t="str">
            <v>TEXAS BURGER BOV 672</v>
          </cell>
          <cell r="E250" t="str">
            <v>CARNES</v>
          </cell>
          <cell r="F250" t="str">
            <v>Caixas</v>
          </cell>
          <cell r="G250">
            <v>12</v>
          </cell>
          <cell r="H250">
            <v>30</v>
          </cell>
          <cell r="I250" t="str">
            <v>01794236</v>
          </cell>
          <cell r="J250" t="str">
            <v>1R46-M33A01-P01</v>
          </cell>
          <cell r="K250" t="str">
            <v>A</v>
          </cell>
          <cell r="L250" t="str">
            <v>DENTRO DO SHELF</v>
          </cell>
          <cell r="M250">
            <v>45597</v>
          </cell>
          <cell r="N250">
            <v>40</v>
          </cell>
          <cell r="O250">
            <v>45590</v>
          </cell>
          <cell r="P250">
            <v>45710</v>
          </cell>
        </row>
        <row r="251">
          <cell r="C251" t="str">
            <v>1346484</v>
          </cell>
          <cell r="D251" t="str">
            <v>PEITO FRG TIRAS 400G</v>
          </cell>
          <cell r="E251" t="str">
            <v>CARNES</v>
          </cell>
          <cell r="F251" t="str">
            <v>Caixas</v>
          </cell>
          <cell r="G251">
            <v>10</v>
          </cell>
          <cell r="H251">
            <v>90</v>
          </cell>
          <cell r="I251" t="str">
            <v>01794268</v>
          </cell>
          <cell r="J251" t="str">
            <v>1R41-M28A40-P01</v>
          </cell>
          <cell r="K251" t="str">
            <v>R</v>
          </cell>
          <cell r="L251" t="str">
            <v>DENTRO DO SHELF</v>
          </cell>
          <cell r="M251">
            <v>45597</v>
          </cell>
          <cell r="N251">
            <v>30</v>
          </cell>
          <cell r="O251">
            <v>45561</v>
          </cell>
          <cell r="P251">
            <v>45741</v>
          </cell>
        </row>
        <row r="252">
          <cell r="C252" t="str">
            <v>1130611</v>
          </cell>
          <cell r="D252" t="str">
            <v>LAS FRAN PERD 600G</v>
          </cell>
          <cell r="E252" t="str">
            <v>CARNES</v>
          </cell>
          <cell r="F252" t="str">
            <v>Caixas</v>
          </cell>
          <cell r="G252">
            <v>6</v>
          </cell>
          <cell r="H252">
            <v>176</v>
          </cell>
          <cell r="I252" t="str">
            <v>01794282</v>
          </cell>
          <cell r="J252" t="str">
            <v>1R41-M12A40-P01</v>
          </cell>
          <cell r="K252" t="str">
            <v>R</v>
          </cell>
          <cell r="L252" t="str">
            <v>DENTRO DO SHELF</v>
          </cell>
          <cell r="M252">
            <v>45597</v>
          </cell>
          <cell r="N252">
            <v>30</v>
          </cell>
          <cell r="O252">
            <v>45587</v>
          </cell>
          <cell r="P252">
            <v>45767</v>
          </cell>
        </row>
        <row r="253">
          <cell r="C253" t="str">
            <v>757010</v>
          </cell>
          <cell r="D253" t="str">
            <v>TAINHA CONG KG</v>
          </cell>
          <cell r="E253" t="str">
            <v>CARNES</v>
          </cell>
          <cell r="F253" t="str">
            <v>Kilogramas</v>
          </cell>
          <cell r="G253">
            <v>18000</v>
          </cell>
          <cell r="H253">
            <v>720</v>
          </cell>
          <cell r="I253" t="str">
            <v>01794331</v>
          </cell>
          <cell r="J253" t="str">
            <v>1R53-M04A50-P01</v>
          </cell>
          <cell r="K253" t="str">
            <v>R</v>
          </cell>
          <cell r="L253" t="str">
            <v>DENTRO DO SHELF</v>
          </cell>
          <cell r="M253">
            <v>45597</v>
          </cell>
          <cell r="N253">
            <v>30</v>
          </cell>
          <cell r="O253">
            <v>45464</v>
          </cell>
          <cell r="P253">
            <v>46163</v>
          </cell>
        </row>
        <row r="254">
          <cell r="C254" t="str">
            <v>757010</v>
          </cell>
          <cell r="D254" t="str">
            <v>TAINHA CONG KG</v>
          </cell>
          <cell r="E254" t="str">
            <v>CARNES</v>
          </cell>
          <cell r="F254" t="str">
            <v>Kilogramas</v>
          </cell>
          <cell r="G254">
            <v>18000</v>
          </cell>
          <cell r="H254">
            <v>681</v>
          </cell>
          <cell r="I254" t="str">
            <v>01794341</v>
          </cell>
          <cell r="J254" t="str">
            <v>1R56-M23A01-P01</v>
          </cell>
          <cell r="K254" t="str">
            <v>A</v>
          </cell>
          <cell r="L254" t="str">
            <v>DENTRO DO SHELF</v>
          </cell>
          <cell r="M254">
            <v>45597</v>
          </cell>
          <cell r="N254">
            <v>30</v>
          </cell>
          <cell r="O254">
            <v>45464</v>
          </cell>
          <cell r="P254">
            <v>46163</v>
          </cell>
        </row>
        <row r="255">
          <cell r="C255" t="str">
            <v>1379425</v>
          </cell>
          <cell r="D255" t="str">
            <v>FIL PEITO CONG KORIN</v>
          </cell>
          <cell r="E255" t="str">
            <v>CARNES</v>
          </cell>
          <cell r="F255" t="str">
            <v>Caixas</v>
          </cell>
          <cell r="G255">
            <v>12</v>
          </cell>
          <cell r="H255">
            <v>70</v>
          </cell>
          <cell r="I255" t="str">
            <v>01794432</v>
          </cell>
          <cell r="J255" t="str">
            <v>1R50-M09A20-P01</v>
          </cell>
          <cell r="K255" t="str">
            <v>R</v>
          </cell>
          <cell r="L255" t="str">
            <v>DENTRO DO SHELF</v>
          </cell>
          <cell r="M255">
            <v>45596</v>
          </cell>
          <cell r="N255">
            <v>30</v>
          </cell>
          <cell r="O255">
            <v>45580</v>
          </cell>
          <cell r="P255">
            <v>45944</v>
          </cell>
        </row>
        <row r="256">
          <cell r="C256" t="str">
            <v>1799262</v>
          </cell>
          <cell r="D256" t="str">
            <v>SOBRECOXA SADIA 1KG</v>
          </cell>
          <cell r="E256" t="str">
            <v>CARNES</v>
          </cell>
          <cell r="F256" t="str">
            <v>Caixas</v>
          </cell>
          <cell r="G256">
            <v>12</v>
          </cell>
          <cell r="H256">
            <v>50</v>
          </cell>
          <cell r="I256" t="str">
            <v>01794500</v>
          </cell>
          <cell r="J256" t="str">
            <v>1R55-M18A50-P01</v>
          </cell>
          <cell r="K256" t="str">
            <v>R</v>
          </cell>
          <cell r="L256" t="str">
            <v>DENTRO DO SHELF</v>
          </cell>
          <cell r="M256">
            <v>45596</v>
          </cell>
          <cell r="N256">
            <v>30</v>
          </cell>
          <cell r="O256">
            <v>45591</v>
          </cell>
          <cell r="P256">
            <v>45956</v>
          </cell>
        </row>
        <row r="257">
          <cell r="C257" t="str">
            <v>1799262</v>
          </cell>
          <cell r="D257" t="str">
            <v>SOBRECOXA SADIA 1KG</v>
          </cell>
          <cell r="E257" t="str">
            <v>CARNES</v>
          </cell>
          <cell r="F257" t="str">
            <v>Caixas</v>
          </cell>
          <cell r="G257">
            <v>12</v>
          </cell>
          <cell r="H257">
            <v>50</v>
          </cell>
          <cell r="I257" t="str">
            <v>01794508</v>
          </cell>
          <cell r="J257" t="str">
            <v>1R54-M27A40-P01</v>
          </cell>
          <cell r="K257" t="str">
            <v>R</v>
          </cell>
          <cell r="L257" t="str">
            <v>DENTRO DO SHELF</v>
          </cell>
          <cell r="M257">
            <v>45596</v>
          </cell>
          <cell r="N257">
            <v>30</v>
          </cell>
          <cell r="O257">
            <v>45591</v>
          </cell>
          <cell r="P257">
            <v>45956</v>
          </cell>
        </row>
        <row r="258">
          <cell r="C258" t="str">
            <v>1799262</v>
          </cell>
          <cell r="D258" t="str">
            <v>SOBRECOXA SADIA 1KG</v>
          </cell>
          <cell r="E258" t="str">
            <v>CARNES</v>
          </cell>
          <cell r="F258" t="str">
            <v>Caixas</v>
          </cell>
          <cell r="G258">
            <v>12</v>
          </cell>
          <cell r="H258">
            <v>50</v>
          </cell>
          <cell r="I258" t="str">
            <v>01794512</v>
          </cell>
          <cell r="J258" t="str">
            <v>1R56-M28A40-P02</v>
          </cell>
          <cell r="K258" t="str">
            <v>R</v>
          </cell>
          <cell r="L258" t="str">
            <v>DENTRO DO SHELF</v>
          </cell>
          <cell r="M258">
            <v>45596</v>
          </cell>
          <cell r="N258">
            <v>30</v>
          </cell>
          <cell r="O258">
            <v>45593</v>
          </cell>
          <cell r="P258">
            <v>45958</v>
          </cell>
        </row>
        <row r="259">
          <cell r="C259" t="str">
            <v>1799262</v>
          </cell>
          <cell r="D259" t="str">
            <v>SOBRECOXA SADIA 1KG</v>
          </cell>
          <cell r="E259" t="str">
            <v>CARNES</v>
          </cell>
          <cell r="F259" t="str">
            <v>Caixas</v>
          </cell>
          <cell r="G259">
            <v>12</v>
          </cell>
          <cell r="H259">
            <v>50</v>
          </cell>
          <cell r="I259" t="str">
            <v>01794516</v>
          </cell>
          <cell r="J259" t="str">
            <v>1R56-M29A30-P02</v>
          </cell>
          <cell r="K259" t="str">
            <v>R</v>
          </cell>
          <cell r="L259" t="str">
            <v>DENTRO DO SHELF</v>
          </cell>
          <cell r="M259">
            <v>45596</v>
          </cell>
          <cell r="N259">
            <v>30</v>
          </cell>
          <cell r="O259">
            <v>45591</v>
          </cell>
          <cell r="P259">
            <v>45956</v>
          </cell>
        </row>
        <row r="260">
          <cell r="C260" t="str">
            <v>1799262</v>
          </cell>
          <cell r="D260" t="str">
            <v>SOBRECOXA SADIA 1KG</v>
          </cell>
          <cell r="E260" t="str">
            <v>CARNES</v>
          </cell>
          <cell r="F260" t="str">
            <v>Caixas</v>
          </cell>
          <cell r="G260">
            <v>12</v>
          </cell>
          <cell r="H260">
            <v>50</v>
          </cell>
          <cell r="I260" t="str">
            <v>01794517</v>
          </cell>
          <cell r="J260" t="str">
            <v>1R54-M23A50-P02</v>
          </cell>
          <cell r="K260" t="str">
            <v>R</v>
          </cell>
          <cell r="L260" t="str">
            <v>DENTRO DO SHELF</v>
          </cell>
          <cell r="M260">
            <v>45596</v>
          </cell>
          <cell r="N260">
            <v>30</v>
          </cell>
          <cell r="O260">
            <v>45593</v>
          </cell>
          <cell r="P260">
            <v>45958</v>
          </cell>
        </row>
        <row r="261">
          <cell r="C261" t="str">
            <v>1317522</v>
          </cell>
          <cell r="D261" t="str">
            <v>MARG CR C/S 1KG</v>
          </cell>
          <cell r="E261" t="str">
            <v>CARNES</v>
          </cell>
          <cell r="F261" t="str">
            <v>Caixas</v>
          </cell>
          <cell r="G261">
            <v>12</v>
          </cell>
          <cell r="H261">
            <v>70</v>
          </cell>
          <cell r="I261" t="str">
            <v>01794661</v>
          </cell>
          <cell r="J261" t="str">
            <v>1R30-M14A20-P01</v>
          </cell>
          <cell r="K261" t="str">
            <v>R</v>
          </cell>
          <cell r="L261" t="str">
            <v>DENTRO DO SHELF</v>
          </cell>
          <cell r="M261">
            <v>45596</v>
          </cell>
          <cell r="N261">
            <v>30</v>
          </cell>
          <cell r="O261">
            <v>45594</v>
          </cell>
          <cell r="P261">
            <v>45774</v>
          </cell>
        </row>
        <row r="262">
          <cell r="C262" t="str">
            <v>1317522</v>
          </cell>
          <cell r="D262" t="str">
            <v>MARG CR C/S 1KG</v>
          </cell>
          <cell r="E262" t="str">
            <v>CARNES</v>
          </cell>
          <cell r="F262" t="str">
            <v>Caixas</v>
          </cell>
          <cell r="G262">
            <v>12</v>
          </cell>
          <cell r="H262">
            <v>70</v>
          </cell>
          <cell r="I262" t="str">
            <v>01794731</v>
          </cell>
          <cell r="J262" t="str">
            <v>1R31-M18A20-P02</v>
          </cell>
          <cell r="K262" t="str">
            <v>R</v>
          </cell>
          <cell r="L262" t="str">
            <v>DENTRO DO SHELF</v>
          </cell>
          <cell r="M262">
            <v>45596</v>
          </cell>
          <cell r="N262">
            <v>30</v>
          </cell>
          <cell r="O262">
            <v>45594</v>
          </cell>
          <cell r="P262">
            <v>45774</v>
          </cell>
        </row>
        <row r="263">
          <cell r="C263" t="str">
            <v>1317520</v>
          </cell>
          <cell r="D263" t="str">
            <v>MARG CR PT C/S 500G</v>
          </cell>
          <cell r="E263" t="str">
            <v>CARNES</v>
          </cell>
          <cell r="F263" t="str">
            <v>Caixas</v>
          </cell>
          <cell r="G263">
            <v>12</v>
          </cell>
          <cell r="H263">
            <v>98</v>
          </cell>
          <cell r="I263" t="str">
            <v>01794738</v>
          </cell>
          <cell r="J263" t="str">
            <v>1R34-M19A10-P01</v>
          </cell>
          <cell r="K263" t="str">
            <v>R</v>
          </cell>
          <cell r="L263" t="str">
            <v>DENTRO DO SHELF</v>
          </cell>
          <cell r="M263">
            <v>45596</v>
          </cell>
          <cell r="N263">
            <v>30</v>
          </cell>
          <cell r="O263">
            <v>45582</v>
          </cell>
          <cell r="P263">
            <v>45762</v>
          </cell>
        </row>
        <row r="264">
          <cell r="C264" t="str">
            <v>335928</v>
          </cell>
          <cell r="D264" t="str">
            <v>MARG DEL CR C/S 500G</v>
          </cell>
          <cell r="E264" t="str">
            <v>CARNES</v>
          </cell>
          <cell r="F264" t="str">
            <v>Caixas</v>
          </cell>
          <cell r="G264">
            <v>12</v>
          </cell>
          <cell r="H264">
            <v>98</v>
          </cell>
          <cell r="I264" t="str">
            <v>01794759</v>
          </cell>
          <cell r="J264" t="str">
            <v>1R32-M12A20-P02</v>
          </cell>
          <cell r="K264" t="str">
            <v>R</v>
          </cell>
          <cell r="L264" t="str">
            <v>DENTRO DO SHELF</v>
          </cell>
          <cell r="M264">
            <v>45596</v>
          </cell>
          <cell r="N264">
            <v>30</v>
          </cell>
          <cell r="O264">
            <v>45588</v>
          </cell>
          <cell r="P264">
            <v>45768</v>
          </cell>
        </row>
        <row r="265">
          <cell r="C265" t="str">
            <v>335928</v>
          </cell>
          <cell r="D265" t="str">
            <v>MARG DEL CR C/S 500G</v>
          </cell>
          <cell r="E265" t="str">
            <v>CARNES</v>
          </cell>
          <cell r="F265" t="str">
            <v>Caixas</v>
          </cell>
          <cell r="G265">
            <v>12</v>
          </cell>
          <cell r="H265">
            <v>98</v>
          </cell>
          <cell r="I265" t="str">
            <v>01794760</v>
          </cell>
          <cell r="J265" t="str">
            <v>1R32-M21A20-P02</v>
          </cell>
          <cell r="K265" t="str">
            <v>R</v>
          </cell>
          <cell r="L265" t="str">
            <v>DENTRO DO SHELF</v>
          </cell>
          <cell r="M265">
            <v>45596</v>
          </cell>
          <cell r="N265">
            <v>30</v>
          </cell>
          <cell r="O265">
            <v>45588</v>
          </cell>
          <cell r="P265">
            <v>45768</v>
          </cell>
        </row>
        <row r="266">
          <cell r="C266" t="str">
            <v>335928</v>
          </cell>
          <cell r="D266" t="str">
            <v>MARG DEL CR C/S 500G</v>
          </cell>
          <cell r="E266" t="str">
            <v>CARNES</v>
          </cell>
          <cell r="F266" t="str">
            <v>Caixas</v>
          </cell>
          <cell r="G266">
            <v>12</v>
          </cell>
          <cell r="H266">
            <v>98</v>
          </cell>
          <cell r="I266" t="str">
            <v>01794765</v>
          </cell>
          <cell r="J266" t="str">
            <v>1R30-M25A30-P01</v>
          </cell>
          <cell r="K266" t="str">
            <v>R</v>
          </cell>
          <cell r="L266" t="str">
            <v>DENTRO DO SHELF</v>
          </cell>
          <cell r="M266">
            <v>45596</v>
          </cell>
          <cell r="N266">
            <v>30</v>
          </cell>
          <cell r="O266">
            <v>45588</v>
          </cell>
          <cell r="P266">
            <v>45768</v>
          </cell>
        </row>
        <row r="267">
          <cell r="C267" t="str">
            <v>1126223</v>
          </cell>
          <cell r="D267" t="str">
            <v>FILE COXA SOBR CONG</v>
          </cell>
          <cell r="E267" t="str">
            <v>CARNES</v>
          </cell>
          <cell r="F267" t="str">
            <v>Caixas</v>
          </cell>
          <cell r="G267">
            <v>12</v>
          </cell>
          <cell r="H267">
            <v>60</v>
          </cell>
          <cell r="I267" t="str">
            <v>01794827</v>
          </cell>
          <cell r="J267" t="str">
            <v>1R53-M09A10-P02</v>
          </cell>
          <cell r="K267" t="str">
            <v>R</v>
          </cell>
          <cell r="L267" t="str">
            <v>DENTRO DO SHELF</v>
          </cell>
          <cell r="M267">
            <v>45596</v>
          </cell>
          <cell r="N267">
            <v>30</v>
          </cell>
          <cell r="O267">
            <v>45569</v>
          </cell>
          <cell r="P267">
            <v>45934</v>
          </cell>
        </row>
        <row r="268">
          <cell r="C268" t="str">
            <v>1126223</v>
          </cell>
          <cell r="D268" t="str">
            <v>FILE COXA SOBR CONG</v>
          </cell>
          <cell r="E268" t="str">
            <v>CARNES</v>
          </cell>
          <cell r="F268" t="str">
            <v>Caixas</v>
          </cell>
          <cell r="G268">
            <v>12</v>
          </cell>
          <cell r="H268">
            <v>60</v>
          </cell>
          <cell r="I268" t="str">
            <v>01794828</v>
          </cell>
          <cell r="J268" t="str">
            <v>1R56-M27A40-P02</v>
          </cell>
          <cell r="K268" t="str">
            <v>R</v>
          </cell>
          <cell r="L268" t="str">
            <v>DENTRO DO SHELF</v>
          </cell>
          <cell r="M268">
            <v>45596</v>
          </cell>
          <cell r="N268">
            <v>30</v>
          </cell>
          <cell r="O268">
            <v>45575</v>
          </cell>
          <cell r="P268">
            <v>45940</v>
          </cell>
        </row>
        <row r="269">
          <cell r="C269" t="str">
            <v>1126223</v>
          </cell>
          <cell r="D269" t="str">
            <v>FILE COXA SOBR CONG</v>
          </cell>
          <cell r="E269" t="str">
            <v>CARNES</v>
          </cell>
          <cell r="F269" t="str">
            <v>Caixas</v>
          </cell>
          <cell r="G269">
            <v>12</v>
          </cell>
          <cell r="H269">
            <v>60</v>
          </cell>
          <cell r="I269" t="str">
            <v>01794836</v>
          </cell>
          <cell r="J269" t="str">
            <v>1R47-M21A40-P01</v>
          </cell>
          <cell r="K269" t="str">
            <v>R</v>
          </cell>
          <cell r="L269" t="str">
            <v>DENTRO DO SHELF</v>
          </cell>
          <cell r="M269">
            <v>45596</v>
          </cell>
          <cell r="N269">
            <v>30</v>
          </cell>
          <cell r="O269">
            <v>45575</v>
          </cell>
          <cell r="P269">
            <v>45940</v>
          </cell>
        </row>
        <row r="270">
          <cell r="C270" t="str">
            <v>1126223</v>
          </cell>
          <cell r="D270" t="str">
            <v>FILE COXA SOBR CONG</v>
          </cell>
          <cell r="E270" t="str">
            <v>CARNES</v>
          </cell>
          <cell r="F270" t="str">
            <v>Caixas</v>
          </cell>
          <cell r="G270">
            <v>12</v>
          </cell>
          <cell r="H270">
            <v>60</v>
          </cell>
          <cell r="I270" t="str">
            <v>01794838</v>
          </cell>
          <cell r="J270" t="str">
            <v>1R47-M04A50-P02</v>
          </cell>
          <cell r="K270" t="str">
            <v>R</v>
          </cell>
          <cell r="L270" t="str">
            <v>DENTRO DO SHELF</v>
          </cell>
          <cell r="M270">
            <v>45596</v>
          </cell>
          <cell r="N270">
            <v>30</v>
          </cell>
          <cell r="O270">
            <v>45579</v>
          </cell>
          <cell r="P270">
            <v>45944</v>
          </cell>
        </row>
        <row r="271">
          <cell r="C271" t="str">
            <v>1126223</v>
          </cell>
          <cell r="D271" t="str">
            <v>FILE COXA SOBR CONG</v>
          </cell>
          <cell r="E271" t="str">
            <v>CARNES</v>
          </cell>
          <cell r="F271" t="str">
            <v>Caixas</v>
          </cell>
          <cell r="G271">
            <v>12</v>
          </cell>
          <cell r="H271">
            <v>60</v>
          </cell>
          <cell r="I271" t="str">
            <v>01794843</v>
          </cell>
          <cell r="J271" t="str">
            <v>1R53-M07A50-P02</v>
          </cell>
          <cell r="K271" t="str">
            <v>R</v>
          </cell>
          <cell r="L271" t="str">
            <v>DENTRO DO SHELF</v>
          </cell>
          <cell r="M271">
            <v>45596</v>
          </cell>
          <cell r="N271">
            <v>30</v>
          </cell>
          <cell r="O271">
            <v>45580</v>
          </cell>
          <cell r="P271">
            <v>45945</v>
          </cell>
        </row>
        <row r="272">
          <cell r="C272" t="str">
            <v>1363229</v>
          </cell>
          <cell r="D272" t="str">
            <v>PETIT DOCE DE LEITE</v>
          </cell>
          <cell r="E272" t="str">
            <v>CARNES</v>
          </cell>
          <cell r="F272" t="str">
            <v>Caixas</v>
          </cell>
          <cell r="G272">
            <v>12</v>
          </cell>
          <cell r="H272">
            <v>16</v>
          </cell>
          <cell r="I272" t="str">
            <v>01795131</v>
          </cell>
          <cell r="J272" t="str">
            <v>1R44-M05A01-P02</v>
          </cell>
          <cell r="K272" t="str">
            <v>A</v>
          </cell>
          <cell r="L272" t="str">
            <v>DENTRO DO SHELF</v>
          </cell>
          <cell r="M272">
            <v>45615</v>
          </cell>
          <cell r="N272">
            <v>30</v>
          </cell>
          <cell r="O272">
            <v>45604</v>
          </cell>
          <cell r="P272">
            <v>45844</v>
          </cell>
        </row>
        <row r="273">
          <cell r="C273" t="str">
            <v>7234262</v>
          </cell>
          <cell r="D273" t="str">
            <v>LAS QUA QJ AURORA 60</v>
          </cell>
          <cell r="E273" t="str">
            <v>CARNES</v>
          </cell>
          <cell r="F273" t="str">
            <v>Caixas</v>
          </cell>
          <cell r="G273">
            <v>8</v>
          </cell>
          <cell r="H273">
            <v>144</v>
          </cell>
          <cell r="I273" t="str">
            <v>01795756</v>
          </cell>
          <cell r="J273" t="str">
            <v>1R47-M19A30-P01</v>
          </cell>
          <cell r="K273" t="str">
            <v>R</v>
          </cell>
          <cell r="L273" t="str">
            <v>DENTRO DO SHELF</v>
          </cell>
          <cell r="M273">
            <v>45597</v>
          </cell>
          <cell r="N273">
            <v>30</v>
          </cell>
          <cell r="O273">
            <v>45573</v>
          </cell>
          <cell r="P273">
            <v>45753</v>
          </cell>
        </row>
        <row r="274">
          <cell r="C274" t="str">
            <v>1211746</v>
          </cell>
          <cell r="D274" t="str">
            <v>PIZ LOM REQ AU 460G</v>
          </cell>
          <cell r="E274" t="str">
            <v>CARNES</v>
          </cell>
          <cell r="F274" t="str">
            <v>Caixas</v>
          </cell>
          <cell r="G274">
            <v>8</v>
          </cell>
          <cell r="H274">
            <v>72</v>
          </cell>
          <cell r="I274" t="str">
            <v>01795757</v>
          </cell>
          <cell r="J274" t="str">
            <v>1R46-M11A30-P01</v>
          </cell>
          <cell r="K274" t="str">
            <v>R</v>
          </cell>
          <cell r="L274" t="str">
            <v>DENTRO DO SHELF</v>
          </cell>
          <cell r="M274">
            <v>45597</v>
          </cell>
          <cell r="N274">
            <v>30</v>
          </cell>
          <cell r="O274">
            <v>45588</v>
          </cell>
          <cell r="P274">
            <v>45768</v>
          </cell>
        </row>
        <row r="275">
          <cell r="C275" t="str">
            <v>7234255</v>
          </cell>
          <cell r="D275" t="str">
            <v>LAS BOL AURORA 600G</v>
          </cell>
          <cell r="E275" t="str">
            <v>CARNES</v>
          </cell>
          <cell r="F275" t="str">
            <v>Caixas</v>
          </cell>
          <cell r="G275">
            <v>8</v>
          </cell>
          <cell r="H275">
            <v>144</v>
          </cell>
          <cell r="I275" t="str">
            <v>01795766</v>
          </cell>
          <cell r="J275" t="str">
            <v>1R47-M30A30-P02</v>
          </cell>
          <cell r="K275" t="str">
            <v>R</v>
          </cell>
          <cell r="L275" t="str">
            <v>DENTRO DO SHELF</v>
          </cell>
          <cell r="M275">
            <v>45597</v>
          </cell>
          <cell r="N275">
            <v>30</v>
          </cell>
          <cell r="O275">
            <v>45591</v>
          </cell>
          <cell r="P275">
            <v>45771</v>
          </cell>
        </row>
        <row r="276">
          <cell r="C276" t="str">
            <v>1386501</v>
          </cell>
          <cell r="D276" t="str">
            <v>BATATA FIN PCT 1 05K</v>
          </cell>
          <cell r="E276" t="str">
            <v>CARNES</v>
          </cell>
          <cell r="F276" t="str">
            <v>Caixas</v>
          </cell>
          <cell r="G276">
            <v>10</v>
          </cell>
          <cell r="H276">
            <v>50</v>
          </cell>
          <cell r="I276" t="str">
            <v>01795862</v>
          </cell>
          <cell r="J276" t="str">
            <v>1R48-M17A50-P02</v>
          </cell>
          <cell r="K276" t="str">
            <v>R</v>
          </cell>
          <cell r="L276" t="str">
            <v>DENTRO DO SHELF</v>
          </cell>
          <cell r="M276">
            <v>45597</v>
          </cell>
          <cell r="N276">
            <v>30</v>
          </cell>
          <cell r="O276">
            <v>45569</v>
          </cell>
          <cell r="P276">
            <v>46299</v>
          </cell>
        </row>
        <row r="277">
          <cell r="C277" t="str">
            <v>1386501</v>
          </cell>
          <cell r="D277" t="str">
            <v>BATATA FIN PCT 1 05K</v>
          </cell>
          <cell r="E277" t="str">
            <v>CARNES</v>
          </cell>
          <cell r="F277" t="str">
            <v>Caixas</v>
          </cell>
          <cell r="G277">
            <v>10</v>
          </cell>
          <cell r="H277">
            <v>50</v>
          </cell>
          <cell r="I277" t="str">
            <v>01795868</v>
          </cell>
          <cell r="J277" t="str">
            <v>1R48-M14A50-P02</v>
          </cell>
          <cell r="K277" t="str">
            <v>R</v>
          </cell>
          <cell r="L277" t="str">
            <v>DENTRO DO SHELF</v>
          </cell>
          <cell r="M277">
            <v>45597</v>
          </cell>
          <cell r="N277">
            <v>30</v>
          </cell>
          <cell r="O277">
            <v>45531</v>
          </cell>
          <cell r="P277">
            <v>46261</v>
          </cell>
        </row>
        <row r="278">
          <cell r="C278" t="str">
            <v>1360131</v>
          </cell>
          <cell r="D278" t="str">
            <v>BATATA SMILES 400GR</v>
          </cell>
          <cell r="E278" t="str">
            <v>CARNES</v>
          </cell>
          <cell r="F278" t="str">
            <v>Caixas</v>
          </cell>
          <cell r="G278">
            <v>22</v>
          </cell>
          <cell r="H278">
            <v>60</v>
          </cell>
          <cell r="I278" t="str">
            <v>01795872</v>
          </cell>
          <cell r="J278" t="str">
            <v>1R48-M21A50-P02</v>
          </cell>
          <cell r="K278" t="str">
            <v>R</v>
          </cell>
          <cell r="L278" t="str">
            <v>DENTRO DO SHELF</v>
          </cell>
          <cell r="M278">
            <v>45597</v>
          </cell>
          <cell r="N278">
            <v>30</v>
          </cell>
          <cell r="O278">
            <v>45588</v>
          </cell>
          <cell r="P278">
            <v>46136</v>
          </cell>
        </row>
        <row r="279">
          <cell r="C279" t="str">
            <v>4216810</v>
          </cell>
          <cell r="D279" t="str">
            <v>QJ PROV PECA KG</v>
          </cell>
          <cell r="E279" t="str">
            <v>CARNES</v>
          </cell>
          <cell r="F279" t="str">
            <v>Kilogramas</v>
          </cell>
          <cell r="G279">
            <v>22000</v>
          </cell>
          <cell r="H279">
            <v>756</v>
          </cell>
          <cell r="I279" t="str">
            <v>01795936</v>
          </cell>
          <cell r="J279" t="str">
            <v>1R29-M10A40-P01</v>
          </cell>
          <cell r="K279" t="str">
            <v>R</v>
          </cell>
          <cell r="L279" t="str">
            <v>DENTRO DO SHELF</v>
          </cell>
          <cell r="M279">
            <v>45597</v>
          </cell>
          <cell r="N279">
            <v>30</v>
          </cell>
          <cell r="O279">
            <v>45584</v>
          </cell>
          <cell r="P279">
            <v>45764</v>
          </cell>
        </row>
        <row r="280">
          <cell r="C280" t="str">
            <v>1396377</v>
          </cell>
          <cell r="D280" t="str">
            <v>LASCAS BACALHAU VEGE</v>
          </cell>
          <cell r="E280" t="str">
            <v>CARNES</v>
          </cell>
          <cell r="F280" t="str">
            <v>Caixas</v>
          </cell>
          <cell r="G280">
            <v>2</v>
          </cell>
          <cell r="H280">
            <v>110</v>
          </cell>
          <cell r="I280" t="str">
            <v>01796011</v>
          </cell>
          <cell r="J280" t="str">
            <v>1R13-M14A10-P01</v>
          </cell>
          <cell r="K280" t="str">
            <v>R</v>
          </cell>
          <cell r="L280" t="str">
            <v>DENTRO DO SHELF</v>
          </cell>
          <cell r="M280">
            <v>45597</v>
          </cell>
          <cell r="N280">
            <v>30</v>
          </cell>
          <cell r="O280">
            <v>45581</v>
          </cell>
          <cell r="P280">
            <v>45763</v>
          </cell>
        </row>
        <row r="281">
          <cell r="C281" t="str">
            <v>1389948</v>
          </cell>
          <cell r="D281" t="str">
            <v>PIZ B C/REQ PERDIGAO</v>
          </cell>
          <cell r="E281" t="str">
            <v>CARNES</v>
          </cell>
          <cell r="F281" t="str">
            <v>Caixas</v>
          </cell>
          <cell r="G281">
            <v>12</v>
          </cell>
          <cell r="H281">
            <v>48</v>
          </cell>
          <cell r="I281" t="str">
            <v>01796024</v>
          </cell>
          <cell r="J281" t="str">
            <v>1R14-M15A10-P02</v>
          </cell>
          <cell r="K281" t="str">
            <v>R</v>
          </cell>
          <cell r="L281" t="str">
            <v>DENTRO DO SHELF</v>
          </cell>
          <cell r="M281">
            <v>45597</v>
          </cell>
          <cell r="N281">
            <v>30</v>
          </cell>
          <cell r="O281">
            <v>45586</v>
          </cell>
          <cell r="P281">
            <v>45766</v>
          </cell>
        </row>
        <row r="282">
          <cell r="C282" t="str">
            <v>1389948</v>
          </cell>
          <cell r="D282" t="str">
            <v>PIZ B C/REQ PERDIGAO</v>
          </cell>
          <cell r="E282" t="str">
            <v>CARNES</v>
          </cell>
          <cell r="F282" t="str">
            <v>Caixas</v>
          </cell>
          <cell r="G282">
            <v>12</v>
          </cell>
          <cell r="H282">
            <v>48</v>
          </cell>
          <cell r="I282" t="str">
            <v>01796026</v>
          </cell>
          <cell r="J282" t="str">
            <v>1R45-M17A30-P01</v>
          </cell>
          <cell r="K282" t="str">
            <v>R</v>
          </cell>
          <cell r="L282" t="str">
            <v>DENTRO DO SHELF</v>
          </cell>
          <cell r="M282">
            <v>45597</v>
          </cell>
          <cell r="N282">
            <v>30</v>
          </cell>
          <cell r="O282">
            <v>45582</v>
          </cell>
          <cell r="P282">
            <v>45762</v>
          </cell>
        </row>
        <row r="283">
          <cell r="C283" t="str">
            <v>1108327</v>
          </cell>
          <cell r="D283" t="str">
            <v>LAS PEI PER SAD 600G</v>
          </cell>
          <cell r="E283" t="str">
            <v>CARNES</v>
          </cell>
          <cell r="F283" t="str">
            <v>Caixas</v>
          </cell>
          <cell r="G283">
            <v>6</v>
          </cell>
          <cell r="H283">
            <v>62</v>
          </cell>
          <cell r="I283" t="str">
            <v>01796030</v>
          </cell>
          <cell r="J283" t="str">
            <v>1R45-M20A01-P02</v>
          </cell>
          <cell r="K283" t="str">
            <v>A</v>
          </cell>
          <cell r="L283" t="str">
            <v>DENTRO DO SHELF</v>
          </cell>
          <cell r="M283">
            <v>45597</v>
          </cell>
          <cell r="N283">
            <v>30</v>
          </cell>
          <cell r="O283">
            <v>45584</v>
          </cell>
          <cell r="P283">
            <v>45764</v>
          </cell>
        </row>
        <row r="284">
          <cell r="C284" t="str">
            <v>1586299</v>
          </cell>
          <cell r="D284" t="str">
            <v>HAMB FGO SADIA 672G</v>
          </cell>
          <cell r="E284" t="str">
            <v>CARNES</v>
          </cell>
          <cell r="F284" t="str">
            <v>Caixas</v>
          </cell>
          <cell r="G284">
            <v>12</v>
          </cell>
          <cell r="H284">
            <v>80</v>
          </cell>
          <cell r="I284" t="str">
            <v>01796055</v>
          </cell>
          <cell r="J284" t="str">
            <v>1R43-M18A30-P01</v>
          </cell>
          <cell r="K284" t="str">
            <v>R</v>
          </cell>
          <cell r="L284" t="str">
            <v>DENTRO DO SHELF</v>
          </cell>
          <cell r="M284">
            <v>45598</v>
          </cell>
          <cell r="N284">
            <v>50</v>
          </cell>
          <cell r="O284">
            <v>45576</v>
          </cell>
          <cell r="P284">
            <v>45726</v>
          </cell>
        </row>
        <row r="285">
          <cell r="C285" t="str">
            <v>1376893</v>
          </cell>
          <cell r="D285" t="str">
            <v>MACN CHEES TRA 300G</v>
          </cell>
          <cell r="E285" t="str">
            <v>CARNES</v>
          </cell>
          <cell r="F285" t="str">
            <v>Caixas</v>
          </cell>
          <cell r="G285">
            <v>9</v>
          </cell>
          <cell r="H285">
            <v>126</v>
          </cell>
          <cell r="I285" t="str">
            <v>01796060</v>
          </cell>
          <cell r="J285" t="str">
            <v>1R14-M12A01-P01</v>
          </cell>
          <cell r="K285" t="str">
            <v>R</v>
          </cell>
          <cell r="L285" t="str">
            <v>DENTRO DO SHELF</v>
          </cell>
          <cell r="M285">
            <v>45598</v>
          </cell>
          <cell r="N285">
            <v>30</v>
          </cell>
          <cell r="O285">
            <v>45581</v>
          </cell>
          <cell r="P285">
            <v>45761</v>
          </cell>
        </row>
        <row r="286">
          <cell r="C286" t="str">
            <v>1586299</v>
          </cell>
          <cell r="D286" t="str">
            <v>HAMB FGO SADIA 672G</v>
          </cell>
          <cell r="E286" t="str">
            <v>CARNES</v>
          </cell>
          <cell r="F286" t="str">
            <v>Caixas</v>
          </cell>
          <cell r="G286">
            <v>12</v>
          </cell>
          <cell r="H286">
            <v>19</v>
          </cell>
          <cell r="I286" t="str">
            <v>01796062</v>
          </cell>
          <cell r="J286" t="str">
            <v>1R49-M07A01-P02</v>
          </cell>
          <cell r="K286" t="str">
            <v>A</v>
          </cell>
          <cell r="L286" t="str">
            <v>DENTRO DO SHELF</v>
          </cell>
          <cell r="M286">
            <v>45598</v>
          </cell>
          <cell r="N286">
            <v>50</v>
          </cell>
          <cell r="O286">
            <v>45576</v>
          </cell>
          <cell r="P286">
            <v>45726</v>
          </cell>
        </row>
        <row r="287">
          <cell r="C287" t="str">
            <v>1122732</v>
          </cell>
          <cell r="D287" t="str">
            <v>SALS HOT DOG SEARA 5</v>
          </cell>
          <cell r="E287" t="str">
            <v>CARNES</v>
          </cell>
          <cell r="F287" t="str">
            <v>Caixas</v>
          </cell>
          <cell r="G287">
            <v>12</v>
          </cell>
          <cell r="H287">
            <v>190</v>
          </cell>
          <cell r="I287" t="str">
            <v>01796073</v>
          </cell>
          <cell r="J287" t="str">
            <v>1R35-M19A20-P02</v>
          </cell>
          <cell r="K287" t="str">
            <v>R</v>
          </cell>
          <cell r="L287" t="str">
            <v>DENTRO DO SHELF</v>
          </cell>
          <cell r="M287">
            <v>45598</v>
          </cell>
          <cell r="N287">
            <v>30</v>
          </cell>
          <cell r="O287">
            <v>45575</v>
          </cell>
          <cell r="P287">
            <v>45665</v>
          </cell>
        </row>
        <row r="288">
          <cell r="C288" t="str">
            <v>1105031</v>
          </cell>
          <cell r="D288" t="str">
            <v>IOG BATAVO LARAN/CEN</v>
          </cell>
          <cell r="E288" t="str">
            <v>CARNES</v>
          </cell>
          <cell r="F288" t="str">
            <v>Caixas</v>
          </cell>
          <cell r="G288">
            <v>24</v>
          </cell>
          <cell r="H288">
            <v>9</v>
          </cell>
          <cell r="I288" t="str">
            <v>01796107</v>
          </cell>
          <cell r="J288" t="str">
            <v>1R36-M09A01-P10</v>
          </cell>
          <cell r="K288" t="str">
            <v>A</v>
          </cell>
          <cell r="L288" t="str">
            <v>DENTRO DO SHELF</v>
          </cell>
          <cell r="M288">
            <v>45597</v>
          </cell>
          <cell r="N288">
            <v>16</v>
          </cell>
          <cell r="O288">
            <v>45588</v>
          </cell>
          <cell r="P288">
            <v>45656</v>
          </cell>
        </row>
        <row r="289">
          <cell r="C289" t="str">
            <v>1396236</v>
          </cell>
          <cell r="D289" t="str">
            <v>FAR BANANA TERRA 1KG</v>
          </cell>
          <cell r="E289" t="str">
            <v>CARNES</v>
          </cell>
          <cell r="F289" t="str">
            <v>Caixas</v>
          </cell>
          <cell r="G289">
            <v>5</v>
          </cell>
          <cell r="H289">
            <v>80</v>
          </cell>
          <cell r="I289" t="str">
            <v>01796156</v>
          </cell>
          <cell r="J289" t="str">
            <v>1R41-M04A50-P02</v>
          </cell>
          <cell r="K289" t="str">
            <v>R</v>
          </cell>
          <cell r="L289" t="str">
            <v>DENTRO DO SHELF</v>
          </cell>
          <cell r="M289">
            <v>45597</v>
          </cell>
          <cell r="N289">
            <v>30</v>
          </cell>
          <cell r="O289">
            <v>45549</v>
          </cell>
          <cell r="P289">
            <v>45914</v>
          </cell>
        </row>
        <row r="290">
          <cell r="C290" t="str">
            <v>1173637</v>
          </cell>
          <cell r="D290" t="str">
            <v>QA ORE SUI SAL 400G</v>
          </cell>
          <cell r="E290" t="str">
            <v>CARNES</v>
          </cell>
          <cell r="F290" t="str">
            <v>Caixas</v>
          </cell>
          <cell r="G290">
            <v>15</v>
          </cell>
          <cell r="H290">
            <v>19</v>
          </cell>
          <cell r="I290" t="str">
            <v>01796171</v>
          </cell>
          <cell r="J290" t="str">
            <v>1R19-M07A01-P01</v>
          </cell>
          <cell r="K290" t="str">
            <v>A</v>
          </cell>
          <cell r="L290" t="str">
            <v>DENTRO DO SHELF</v>
          </cell>
          <cell r="M290">
            <v>45597</v>
          </cell>
          <cell r="N290">
            <v>30</v>
          </cell>
          <cell r="O290">
            <v>45590</v>
          </cell>
          <cell r="P290">
            <v>45680</v>
          </cell>
        </row>
        <row r="291">
          <cell r="C291" t="str">
            <v>3522691</v>
          </cell>
          <cell r="D291" t="str">
            <v>BIG.CHICKEN PERD</v>
          </cell>
          <cell r="E291" t="str">
            <v>CARNES</v>
          </cell>
          <cell r="F291" t="str">
            <v>Caixas</v>
          </cell>
          <cell r="G291">
            <v>3</v>
          </cell>
          <cell r="H291">
            <v>168</v>
          </cell>
          <cell r="I291" t="str">
            <v>01796245</v>
          </cell>
          <cell r="J291" t="str">
            <v>1R44-M08A50-P02</v>
          </cell>
          <cell r="K291" t="str">
            <v>R</v>
          </cell>
          <cell r="L291" t="str">
            <v>DENTRO DO SHELF</v>
          </cell>
          <cell r="M291">
            <v>45597</v>
          </cell>
          <cell r="N291">
            <v>30</v>
          </cell>
          <cell r="O291">
            <v>45581</v>
          </cell>
          <cell r="P291">
            <v>45761</v>
          </cell>
        </row>
        <row r="292">
          <cell r="C292" t="str">
            <v>1371595</v>
          </cell>
          <cell r="D292" t="str">
            <v>HAMB PICANHA MATURAT</v>
          </cell>
          <cell r="E292" t="str">
            <v>CARNES</v>
          </cell>
          <cell r="F292" t="str">
            <v>Caixas</v>
          </cell>
          <cell r="G292">
            <v>18</v>
          </cell>
          <cell r="H292">
            <v>25</v>
          </cell>
          <cell r="I292" t="str">
            <v>01796259</v>
          </cell>
          <cell r="J292" t="str">
            <v>1R43-M16A02-P03</v>
          </cell>
          <cell r="K292" t="str">
            <v>A</v>
          </cell>
          <cell r="L292" t="str">
            <v>DENTRO DO SHELF</v>
          </cell>
          <cell r="M292">
            <v>45597</v>
          </cell>
          <cell r="N292">
            <v>40</v>
          </cell>
          <cell r="O292">
            <v>45589</v>
          </cell>
          <cell r="P292">
            <v>45709</v>
          </cell>
        </row>
        <row r="293">
          <cell r="C293" t="str">
            <v>1108321</v>
          </cell>
          <cell r="D293" t="str">
            <v>LAS 4 QJ SADIA 600G</v>
          </cell>
          <cell r="E293" t="str">
            <v>CARNES</v>
          </cell>
          <cell r="F293" t="str">
            <v>Caixas</v>
          </cell>
          <cell r="G293">
            <v>6</v>
          </cell>
          <cell r="H293">
            <v>160</v>
          </cell>
          <cell r="I293" t="str">
            <v>01796356</v>
          </cell>
          <cell r="J293" t="str">
            <v>1R14-M06A01-P02</v>
          </cell>
          <cell r="K293" t="str">
            <v>R</v>
          </cell>
          <cell r="L293" t="str">
            <v>DENTRO DO SHELF</v>
          </cell>
          <cell r="M293">
            <v>45597</v>
          </cell>
          <cell r="N293">
            <v>30</v>
          </cell>
          <cell r="O293">
            <v>45569</v>
          </cell>
          <cell r="P293">
            <v>45749</v>
          </cell>
        </row>
        <row r="294">
          <cell r="C294" t="str">
            <v>5107667</v>
          </cell>
          <cell r="D294" t="str">
            <v>YAKISOBA SADIA 600G</v>
          </cell>
          <cell r="E294" t="str">
            <v>CARNES</v>
          </cell>
          <cell r="F294" t="str">
            <v>Caixas</v>
          </cell>
          <cell r="G294">
            <v>6</v>
          </cell>
          <cell r="H294">
            <v>176</v>
          </cell>
          <cell r="I294" t="str">
            <v>01796358</v>
          </cell>
          <cell r="J294" t="str">
            <v>1R14-M08A01-P02</v>
          </cell>
          <cell r="K294" t="str">
            <v>R</v>
          </cell>
          <cell r="L294" t="str">
            <v>DENTRO DO SHELF</v>
          </cell>
          <cell r="M294">
            <v>45597</v>
          </cell>
          <cell r="N294">
            <v>30</v>
          </cell>
          <cell r="O294">
            <v>45587</v>
          </cell>
          <cell r="P294">
            <v>45767</v>
          </cell>
        </row>
        <row r="295">
          <cell r="C295" t="str">
            <v>1108321</v>
          </cell>
          <cell r="D295" t="str">
            <v>LAS 4 QJ SADIA 600G</v>
          </cell>
          <cell r="E295" t="str">
            <v>CARNES</v>
          </cell>
          <cell r="F295" t="str">
            <v>Caixas</v>
          </cell>
          <cell r="G295">
            <v>6</v>
          </cell>
          <cell r="H295">
            <v>160</v>
          </cell>
          <cell r="I295" t="str">
            <v>01796359</v>
          </cell>
          <cell r="J295" t="str">
            <v>1R14-M08A10-P02</v>
          </cell>
          <cell r="K295" t="str">
            <v>R</v>
          </cell>
          <cell r="L295" t="str">
            <v>DENTRO DO SHELF</v>
          </cell>
          <cell r="M295">
            <v>45597</v>
          </cell>
          <cell r="N295">
            <v>30</v>
          </cell>
          <cell r="O295">
            <v>45569</v>
          </cell>
          <cell r="P295">
            <v>45749</v>
          </cell>
        </row>
        <row r="296">
          <cell r="C296" t="str">
            <v>3522691</v>
          </cell>
          <cell r="D296" t="str">
            <v>BIG.CHICKEN PERD</v>
          </cell>
          <cell r="E296" t="str">
            <v>CARNES</v>
          </cell>
          <cell r="F296" t="str">
            <v>Caixas</v>
          </cell>
          <cell r="G296">
            <v>3</v>
          </cell>
          <cell r="H296">
            <v>168</v>
          </cell>
          <cell r="I296" t="str">
            <v>01796363</v>
          </cell>
          <cell r="J296" t="str">
            <v>1R14-M01A01-P01</v>
          </cell>
          <cell r="K296" t="str">
            <v>R</v>
          </cell>
          <cell r="L296" t="str">
            <v>DENTRO DO SHELF</v>
          </cell>
          <cell r="M296">
            <v>45597</v>
          </cell>
          <cell r="N296">
            <v>30</v>
          </cell>
          <cell r="O296">
            <v>45587</v>
          </cell>
          <cell r="P296">
            <v>45767</v>
          </cell>
        </row>
        <row r="297">
          <cell r="C297" t="str">
            <v>1108321</v>
          </cell>
          <cell r="D297" t="str">
            <v>LAS 4 QJ SADIA 600G</v>
          </cell>
          <cell r="E297" t="str">
            <v>CARNES</v>
          </cell>
          <cell r="F297" t="str">
            <v>Caixas</v>
          </cell>
          <cell r="G297">
            <v>6</v>
          </cell>
          <cell r="H297">
            <v>160</v>
          </cell>
          <cell r="I297" t="str">
            <v>01796373</v>
          </cell>
          <cell r="J297" t="str">
            <v>1R14-M10A01-P01</v>
          </cell>
          <cell r="K297" t="str">
            <v>R</v>
          </cell>
          <cell r="L297" t="str">
            <v>DENTRO DO SHELF</v>
          </cell>
          <cell r="M297">
            <v>45597</v>
          </cell>
          <cell r="N297">
            <v>30</v>
          </cell>
          <cell r="O297">
            <v>45581</v>
          </cell>
          <cell r="P297">
            <v>45761</v>
          </cell>
        </row>
        <row r="298">
          <cell r="C298" t="str">
            <v>1063634</v>
          </cell>
          <cell r="D298" t="str">
            <v>MASSA SONHO CONG 50G</v>
          </cell>
          <cell r="E298" t="str">
            <v>CARNES</v>
          </cell>
          <cell r="F298" t="str">
            <v>Caixas</v>
          </cell>
          <cell r="G298">
            <v>50</v>
          </cell>
          <cell r="H298">
            <v>80</v>
          </cell>
          <cell r="I298" t="str">
            <v>01796385</v>
          </cell>
          <cell r="J298" t="str">
            <v>1R49-M24A50-P01</v>
          </cell>
          <cell r="K298" t="str">
            <v>R</v>
          </cell>
          <cell r="L298" t="str">
            <v>DENTRO DO SHELF</v>
          </cell>
          <cell r="M298">
            <v>45600</v>
          </cell>
          <cell r="N298">
            <v>30</v>
          </cell>
          <cell r="O298">
            <v>45597</v>
          </cell>
          <cell r="P298">
            <v>45777</v>
          </cell>
        </row>
        <row r="299">
          <cell r="C299" t="str">
            <v>1371820</v>
          </cell>
          <cell r="D299" t="str">
            <v>HAMB FRALDA MATURATA</v>
          </cell>
          <cell r="E299" t="str">
            <v>CARNES</v>
          </cell>
          <cell r="F299" t="str">
            <v>Caixas</v>
          </cell>
          <cell r="G299">
            <v>18</v>
          </cell>
          <cell r="H299">
            <v>220</v>
          </cell>
          <cell r="I299" t="str">
            <v>01796448</v>
          </cell>
          <cell r="J299" t="str">
            <v>1R15-M08A20-P02</v>
          </cell>
          <cell r="K299" t="str">
            <v>R</v>
          </cell>
          <cell r="L299" t="str">
            <v>DENTRO DO SHELF</v>
          </cell>
          <cell r="M299">
            <v>45600</v>
          </cell>
          <cell r="N299">
            <v>40</v>
          </cell>
          <cell r="O299">
            <v>45591</v>
          </cell>
          <cell r="P299">
            <v>45711</v>
          </cell>
        </row>
        <row r="300">
          <cell r="C300" t="str">
            <v>1108327</v>
          </cell>
          <cell r="D300" t="str">
            <v>LAS PEI PER SAD 600G</v>
          </cell>
          <cell r="E300" t="str">
            <v>CARNES</v>
          </cell>
          <cell r="F300" t="str">
            <v>Caixas</v>
          </cell>
          <cell r="G300">
            <v>6</v>
          </cell>
          <cell r="H300">
            <v>176</v>
          </cell>
          <cell r="I300" t="str">
            <v>01796521</v>
          </cell>
          <cell r="J300" t="str">
            <v>1R46-M22A50-P02</v>
          </cell>
          <cell r="K300" t="str">
            <v>R</v>
          </cell>
          <cell r="L300" t="str">
            <v>DENTRO DO SHELF</v>
          </cell>
          <cell r="M300">
            <v>45597</v>
          </cell>
          <cell r="N300">
            <v>30</v>
          </cell>
          <cell r="O300">
            <v>45584</v>
          </cell>
          <cell r="P300">
            <v>45764</v>
          </cell>
        </row>
        <row r="301">
          <cell r="C301" t="str">
            <v>1189229</v>
          </cell>
          <cell r="D301" t="str">
            <v>CR RICOTA TRAD 200G</v>
          </cell>
          <cell r="E301" t="str">
            <v>CARNES</v>
          </cell>
          <cell r="F301" t="str">
            <v>Caixas</v>
          </cell>
          <cell r="G301">
            <v>16</v>
          </cell>
          <cell r="H301">
            <v>90</v>
          </cell>
          <cell r="I301" t="str">
            <v>01796547</v>
          </cell>
          <cell r="J301" t="str">
            <v>1R36-M16A30-P02</v>
          </cell>
          <cell r="K301" t="str">
            <v>R</v>
          </cell>
          <cell r="L301" t="str">
            <v>DENTRO DO SHELF</v>
          </cell>
          <cell r="M301">
            <v>45600</v>
          </cell>
          <cell r="N301">
            <v>23</v>
          </cell>
          <cell r="O301">
            <v>45589</v>
          </cell>
          <cell r="P301">
            <v>45659</v>
          </cell>
        </row>
        <row r="302">
          <cell r="C302" t="str">
            <v>1189229</v>
          </cell>
          <cell r="D302" t="str">
            <v>CR RICOTA TRAD 200G</v>
          </cell>
          <cell r="E302" t="str">
            <v>CARNES</v>
          </cell>
          <cell r="F302" t="str">
            <v>Caixas</v>
          </cell>
          <cell r="G302">
            <v>16</v>
          </cell>
          <cell r="H302">
            <v>90</v>
          </cell>
          <cell r="I302" t="str">
            <v>01796550</v>
          </cell>
          <cell r="J302" t="str">
            <v>1R36-M16A40-P02</v>
          </cell>
          <cell r="K302" t="str">
            <v>R</v>
          </cell>
          <cell r="L302" t="str">
            <v>DENTRO DO SHELF</v>
          </cell>
          <cell r="M302">
            <v>45600</v>
          </cell>
          <cell r="N302">
            <v>23</v>
          </cell>
          <cell r="O302">
            <v>45589</v>
          </cell>
          <cell r="P302">
            <v>45659</v>
          </cell>
        </row>
        <row r="303">
          <cell r="C303" t="str">
            <v>772853</v>
          </cell>
          <cell r="D303" t="str">
            <v>FILE FGO EMP CONG KG</v>
          </cell>
          <cell r="E303" t="str">
            <v>CARNES</v>
          </cell>
          <cell r="F303" t="str">
            <v>Kilogramas</v>
          </cell>
          <cell r="G303">
            <v>6000</v>
          </cell>
          <cell r="H303">
            <v>540</v>
          </cell>
          <cell r="I303" t="str">
            <v>01796573</v>
          </cell>
          <cell r="J303" t="str">
            <v>1R47-M29A10-P02</v>
          </cell>
          <cell r="K303" t="str">
            <v>R</v>
          </cell>
          <cell r="L303" t="str">
            <v>DENTRO DO SHELF</v>
          </cell>
          <cell r="M303">
            <v>45611</v>
          </cell>
          <cell r="N303">
            <v>30</v>
          </cell>
          <cell r="O303">
            <v>45553</v>
          </cell>
          <cell r="P303">
            <v>45918</v>
          </cell>
        </row>
        <row r="304">
          <cell r="C304" t="str">
            <v>1346214</v>
          </cell>
          <cell r="D304" t="str">
            <v>BEB LACTEA BIBITS CA</v>
          </cell>
          <cell r="E304" t="str">
            <v>CARNES</v>
          </cell>
          <cell r="F304" t="str">
            <v>Caixas</v>
          </cell>
          <cell r="G304">
            <v>12</v>
          </cell>
          <cell r="H304">
            <v>6</v>
          </cell>
          <cell r="I304" t="str">
            <v>01797010</v>
          </cell>
          <cell r="J304" t="str">
            <v>1R38-M25A02-P01</v>
          </cell>
          <cell r="K304" t="str">
            <v>A</v>
          </cell>
          <cell r="L304" t="str">
            <v>DENTRO DO SHELF</v>
          </cell>
          <cell r="M304">
            <v>45597</v>
          </cell>
          <cell r="N304">
            <v>18</v>
          </cell>
          <cell r="O304">
            <v>45589</v>
          </cell>
          <cell r="P304">
            <v>45643</v>
          </cell>
        </row>
        <row r="305">
          <cell r="C305" t="str">
            <v>775069</v>
          </cell>
          <cell r="D305" t="str">
            <v>LOMBO BAC DO PORTO</v>
          </cell>
          <cell r="E305" t="str">
            <v>CARNES</v>
          </cell>
          <cell r="F305" t="str">
            <v>Caixas</v>
          </cell>
          <cell r="G305">
            <v>10</v>
          </cell>
          <cell r="H305">
            <v>43</v>
          </cell>
          <cell r="I305" t="str">
            <v>01797128</v>
          </cell>
          <cell r="J305" t="str">
            <v>1R20-M11A10-P02</v>
          </cell>
          <cell r="K305" t="str">
            <v>R</v>
          </cell>
          <cell r="L305" t="str">
            <v>DENTRO DO SHELF</v>
          </cell>
          <cell r="M305">
            <v>45597</v>
          </cell>
          <cell r="N305">
            <v>30</v>
          </cell>
          <cell r="O305">
            <v>45406</v>
          </cell>
          <cell r="P305">
            <v>45812</v>
          </cell>
        </row>
        <row r="306">
          <cell r="C306" t="str">
            <v>763684</v>
          </cell>
          <cell r="D306" t="str">
            <v>ZARBO MEIA BANDA KG</v>
          </cell>
          <cell r="E306" t="str">
            <v>CARNES</v>
          </cell>
          <cell r="F306" t="str">
            <v>Caixas</v>
          </cell>
          <cell r="G306">
            <v>25</v>
          </cell>
          <cell r="H306">
            <v>25</v>
          </cell>
          <cell r="I306" t="str">
            <v>01797130</v>
          </cell>
          <cell r="J306" t="str">
            <v>1R21-M09A20-P02</v>
          </cell>
          <cell r="K306" t="str">
            <v>R</v>
          </cell>
          <cell r="L306" t="str">
            <v>DENTRO DO SHELF</v>
          </cell>
          <cell r="M306">
            <v>45597</v>
          </cell>
          <cell r="N306">
            <v>30</v>
          </cell>
          <cell r="O306">
            <v>45560</v>
          </cell>
          <cell r="P306">
            <v>46009</v>
          </cell>
        </row>
        <row r="307">
          <cell r="C307" t="str">
            <v>775069</v>
          </cell>
          <cell r="D307" t="str">
            <v>LOMBO BAC DO PORTO</v>
          </cell>
          <cell r="E307" t="str">
            <v>CARNES</v>
          </cell>
          <cell r="F307" t="str">
            <v>Caixas</v>
          </cell>
          <cell r="G307">
            <v>10</v>
          </cell>
          <cell r="H307">
            <v>43</v>
          </cell>
          <cell r="I307" t="str">
            <v>01797143</v>
          </cell>
          <cell r="J307" t="str">
            <v>1R21-M05A20-P02</v>
          </cell>
          <cell r="K307" t="str">
            <v>R</v>
          </cell>
          <cell r="L307" t="str">
            <v>DENTRO DO SHELF</v>
          </cell>
          <cell r="M307">
            <v>45597</v>
          </cell>
          <cell r="N307">
            <v>30</v>
          </cell>
          <cell r="O307">
            <v>45448</v>
          </cell>
          <cell r="P307">
            <v>45812</v>
          </cell>
        </row>
        <row r="308">
          <cell r="C308" t="str">
            <v>1799262</v>
          </cell>
          <cell r="D308" t="str">
            <v>SOBRECOXA SADIA 1KG</v>
          </cell>
          <cell r="E308" t="str">
            <v>CARNES</v>
          </cell>
          <cell r="F308" t="str">
            <v>Caixas</v>
          </cell>
          <cell r="G308">
            <v>12</v>
          </cell>
          <cell r="H308">
            <v>45</v>
          </cell>
          <cell r="I308" t="str">
            <v>01797335</v>
          </cell>
          <cell r="J308" t="str">
            <v>1R48-M26A10-P02</v>
          </cell>
          <cell r="K308" t="str">
            <v>R</v>
          </cell>
          <cell r="L308" t="str">
            <v>DENTRO DO SHELF</v>
          </cell>
          <cell r="M308">
            <v>45598</v>
          </cell>
          <cell r="N308">
            <v>30</v>
          </cell>
          <cell r="O308">
            <v>45591</v>
          </cell>
          <cell r="P308">
            <v>45956</v>
          </cell>
        </row>
        <row r="309">
          <cell r="C309" t="str">
            <v>1534191</v>
          </cell>
          <cell r="D309" t="str">
            <v>MASSA PAST ML ROL400</v>
          </cell>
          <cell r="E309" t="str">
            <v>CARNES</v>
          </cell>
          <cell r="F309" t="str">
            <v>Caixas</v>
          </cell>
          <cell r="G309">
            <v>16</v>
          </cell>
          <cell r="H309">
            <v>17</v>
          </cell>
          <cell r="I309" t="str">
            <v>01797422</v>
          </cell>
          <cell r="J309" t="str">
            <v>1R33-M05A02-P01</v>
          </cell>
          <cell r="K309" t="str">
            <v>A</v>
          </cell>
          <cell r="L309" t="str">
            <v>DENTRO DO SHELF</v>
          </cell>
          <cell r="M309">
            <v>45598</v>
          </cell>
          <cell r="N309">
            <v>35</v>
          </cell>
          <cell r="O309">
            <v>45595</v>
          </cell>
          <cell r="P309">
            <v>45700</v>
          </cell>
        </row>
        <row r="310">
          <cell r="C310" t="str">
            <v>1257836</v>
          </cell>
          <cell r="D310" t="str">
            <v>HOT POCKET X CHED</v>
          </cell>
          <cell r="E310" t="str">
            <v>CARNES</v>
          </cell>
          <cell r="F310" t="str">
            <v>Caixas</v>
          </cell>
          <cell r="G310">
            <v>18</v>
          </cell>
          <cell r="H310">
            <v>45</v>
          </cell>
          <cell r="I310" t="str">
            <v>01797481</v>
          </cell>
          <cell r="J310" t="str">
            <v>1R43-M18A40-P02</v>
          </cell>
          <cell r="K310" t="str">
            <v>R</v>
          </cell>
          <cell r="L310" t="str">
            <v>DENTRO DO SHELF</v>
          </cell>
          <cell r="M310">
            <v>45598</v>
          </cell>
          <cell r="N310">
            <v>40</v>
          </cell>
          <cell r="O310">
            <v>45582</v>
          </cell>
          <cell r="P310">
            <v>45702</v>
          </cell>
        </row>
        <row r="311">
          <cell r="C311" t="str">
            <v>1245634</v>
          </cell>
          <cell r="D311" t="str">
            <v>COUV FLOR SD 1.05KG</v>
          </cell>
          <cell r="E311" t="str">
            <v>CARNES</v>
          </cell>
          <cell r="F311" t="str">
            <v>Caixas</v>
          </cell>
          <cell r="G311">
            <v>10</v>
          </cell>
          <cell r="H311">
            <v>39</v>
          </cell>
          <cell r="I311" t="str">
            <v>01797485</v>
          </cell>
          <cell r="J311" t="str">
            <v>1R13-M09A20-P02</v>
          </cell>
          <cell r="K311" t="str">
            <v>R</v>
          </cell>
          <cell r="L311" t="str">
            <v>DENTRO DO SHELF</v>
          </cell>
          <cell r="M311">
            <v>45598</v>
          </cell>
          <cell r="N311">
            <v>30</v>
          </cell>
          <cell r="O311">
            <v>45525</v>
          </cell>
          <cell r="P311">
            <v>46072</v>
          </cell>
        </row>
        <row r="312">
          <cell r="C312" t="str">
            <v>1361506</v>
          </cell>
          <cell r="D312" t="str">
            <v>MOCOTO BOV COMPRA</v>
          </cell>
          <cell r="E312" t="str">
            <v>CARNES</v>
          </cell>
          <cell r="F312" t="str">
            <v>Kilogramas</v>
          </cell>
          <cell r="G312">
            <v>24000</v>
          </cell>
          <cell r="H312">
            <v>773.87</v>
          </cell>
          <cell r="I312" t="str">
            <v>01797526</v>
          </cell>
          <cell r="J312" t="str">
            <v>1R11-M08A30-P01</v>
          </cell>
          <cell r="K312" t="str">
            <v>R</v>
          </cell>
          <cell r="L312" t="str">
            <v>DENTRO DO SHELF</v>
          </cell>
          <cell r="M312">
            <v>45598</v>
          </cell>
          <cell r="N312">
            <v>30</v>
          </cell>
          <cell r="O312">
            <v>45586</v>
          </cell>
          <cell r="P312">
            <v>45951</v>
          </cell>
        </row>
        <row r="313">
          <cell r="C313" t="str">
            <v>335928</v>
          </cell>
          <cell r="D313" t="str">
            <v>MARG DEL CR C/S 500G</v>
          </cell>
          <cell r="E313" t="str">
            <v>CARNES</v>
          </cell>
          <cell r="F313" t="str">
            <v>Caixas</v>
          </cell>
          <cell r="G313">
            <v>12</v>
          </cell>
          <cell r="H313">
            <v>68</v>
          </cell>
          <cell r="I313" t="str">
            <v>01797533</v>
          </cell>
          <cell r="J313" t="str">
            <v>1R30-M09A20-P01</v>
          </cell>
          <cell r="K313" t="str">
            <v>R</v>
          </cell>
          <cell r="L313" t="str">
            <v>DENTRO DO SHELF</v>
          </cell>
          <cell r="M313">
            <v>45598</v>
          </cell>
          <cell r="N313">
            <v>30</v>
          </cell>
          <cell r="O313">
            <v>45589</v>
          </cell>
          <cell r="P313">
            <v>45769</v>
          </cell>
        </row>
        <row r="314">
          <cell r="C314" t="str">
            <v>3855805</v>
          </cell>
          <cell r="D314" t="str">
            <v>PIZZA LOM/CAT/MUS460</v>
          </cell>
          <cell r="E314" t="str">
            <v>CARNES</v>
          </cell>
          <cell r="F314" t="str">
            <v>Caixas</v>
          </cell>
          <cell r="G314">
            <v>12</v>
          </cell>
          <cell r="H314">
            <v>42</v>
          </cell>
          <cell r="I314" t="str">
            <v>01797637</v>
          </cell>
          <cell r="J314" t="str">
            <v>1R13-M16A30-P02</v>
          </cell>
          <cell r="K314" t="str">
            <v>R</v>
          </cell>
          <cell r="L314" t="str">
            <v>DENTRO DO SHELF</v>
          </cell>
          <cell r="M314">
            <v>45600</v>
          </cell>
          <cell r="N314">
            <v>30</v>
          </cell>
          <cell r="O314">
            <v>45590</v>
          </cell>
          <cell r="P314">
            <v>45770</v>
          </cell>
        </row>
        <row r="315">
          <cell r="C315" t="str">
            <v>1124354</v>
          </cell>
          <cell r="D315" t="str">
            <v>MARG QUALY CREM C/S</v>
          </cell>
          <cell r="E315" t="str">
            <v>CARNES</v>
          </cell>
          <cell r="F315" t="str">
            <v>Caixas</v>
          </cell>
          <cell r="G315">
            <v>12</v>
          </cell>
          <cell r="H315">
            <v>112</v>
          </cell>
          <cell r="I315" t="str">
            <v>01797663</v>
          </cell>
          <cell r="J315" t="str">
            <v>1R30-M02A40-P01</v>
          </cell>
          <cell r="K315" t="str">
            <v>R</v>
          </cell>
          <cell r="L315" t="str">
            <v>DENTRO DO SHELF</v>
          </cell>
          <cell r="M315">
            <v>45600</v>
          </cell>
          <cell r="N315">
            <v>30</v>
          </cell>
          <cell r="O315">
            <v>45589</v>
          </cell>
          <cell r="P315">
            <v>45769</v>
          </cell>
        </row>
        <row r="316">
          <cell r="C316" t="str">
            <v>1124354</v>
          </cell>
          <cell r="D316" t="str">
            <v>MARG QUALY CREM C/S</v>
          </cell>
          <cell r="E316" t="str">
            <v>CARNES</v>
          </cell>
          <cell r="F316" t="str">
            <v>Caixas</v>
          </cell>
          <cell r="G316">
            <v>12</v>
          </cell>
          <cell r="H316">
            <v>112</v>
          </cell>
          <cell r="I316" t="str">
            <v>01797664</v>
          </cell>
          <cell r="J316" t="str">
            <v>1R30-M08A40-P02</v>
          </cell>
          <cell r="K316" t="str">
            <v>R</v>
          </cell>
          <cell r="L316" t="str">
            <v>DENTRO DO SHELF</v>
          </cell>
          <cell r="M316">
            <v>45600</v>
          </cell>
          <cell r="N316">
            <v>30</v>
          </cell>
          <cell r="O316">
            <v>45591</v>
          </cell>
          <cell r="P316">
            <v>45771</v>
          </cell>
        </row>
        <row r="317">
          <cell r="C317" t="str">
            <v>1970319</v>
          </cell>
          <cell r="D317" t="str">
            <v>LING TOSC SAD GNEL K</v>
          </cell>
          <cell r="E317" t="str">
            <v>CARNES</v>
          </cell>
          <cell r="F317" t="str">
            <v>Caixas</v>
          </cell>
          <cell r="G317">
            <v>15</v>
          </cell>
          <cell r="H317">
            <v>75</v>
          </cell>
          <cell r="I317" t="str">
            <v>01797698</v>
          </cell>
          <cell r="J317" t="str">
            <v>1R54-M15A40-P02</v>
          </cell>
          <cell r="K317" t="str">
            <v>R</v>
          </cell>
          <cell r="L317" t="str">
            <v>DENTRO DO SHELF</v>
          </cell>
          <cell r="M317">
            <v>45600</v>
          </cell>
          <cell r="N317">
            <v>40</v>
          </cell>
          <cell r="O317">
            <v>45594</v>
          </cell>
          <cell r="P317">
            <v>45714</v>
          </cell>
        </row>
        <row r="318">
          <cell r="C318" t="str">
            <v>1360076</v>
          </cell>
          <cell r="D318" t="str">
            <v>BATATA CORTE 720GR</v>
          </cell>
          <cell r="E318" t="str">
            <v>CARNES</v>
          </cell>
          <cell r="F318" t="str">
            <v>Caixas</v>
          </cell>
          <cell r="G318">
            <v>16</v>
          </cell>
          <cell r="H318">
            <v>56</v>
          </cell>
          <cell r="I318" t="str">
            <v>01797783</v>
          </cell>
          <cell r="J318" t="str">
            <v>1R15-M05A30-P02</v>
          </cell>
          <cell r="K318" t="str">
            <v>R</v>
          </cell>
          <cell r="L318" t="str">
            <v>DENTRO DO SHELF</v>
          </cell>
          <cell r="M318">
            <v>45600</v>
          </cell>
          <cell r="N318">
            <v>30</v>
          </cell>
          <cell r="O318">
            <v>45571</v>
          </cell>
          <cell r="P318">
            <v>46301</v>
          </cell>
        </row>
        <row r="319">
          <cell r="C319" t="str">
            <v>1360076</v>
          </cell>
          <cell r="D319" t="str">
            <v>BATATA CORTE 720GR</v>
          </cell>
          <cell r="E319" t="str">
            <v>CARNES</v>
          </cell>
          <cell r="F319" t="str">
            <v>Caixas</v>
          </cell>
          <cell r="G319">
            <v>16</v>
          </cell>
          <cell r="H319">
            <v>56</v>
          </cell>
          <cell r="I319" t="str">
            <v>01797794</v>
          </cell>
          <cell r="J319" t="str">
            <v>1R15-M03A30-P01</v>
          </cell>
          <cell r="K319" t="str">
            <v>R</v>
          </cell>
          <cell r="L319" t="str">
            <v>DENTRO DO SHELF</v>
          </cell>
          <cell r="M319">
            <v>45600</v>
          </cell>
          <cell r="N319">
            <v>30</v>
          </cell>
          <cell r="O319">
            <v>45571</v>
          </cell>
          <cell r="P319">
            <v>46301</v>
          </cell>
        </row>
        <row r="320">
          <cell r="C320" t="str">
            <v>254694</v>
          </cell>
          <cell r="D320" t="str">
            <v>HAM SAD BOVIN 672 G</v>
          </cell>
          <cell r="E320" t="str">
            <v>CARNES</v>
          </cell>
          <cell r="F320" t="str">
            <v>Caixas</v>
          </cell>
          <cell r="G320">
            <v>12</v>
          </cell>
          <cell r="H320">
            <v>83</v>
          </cell>
          <cell r="I320" t="str">
            <v>01797812</v>
          </cell>
          <cell r="J320" t="str">
            <v>1R51-M24A01-P02</v>
          </cell>
          <cell r="K320" t="str">
            <v>A</v>
          </cell>
          <cell r="L320" t="str">
            <v>DENTRO DO SHELF</v>
          </cell>
          <cell r="M320">
            <v>45600</v>
          </cell>
          <cell r="N320">
            <v>50</v>
          </cell>
          <cell r="O320">
            <v>45569</v>
          </cell>
          <cell r="P320">
            <v>45719</v>
          </cell>
        </row>
        <row r="321">
          <cell r="C321" t="str">
            <v>1108326</v>
          </cell>
          <cell r="D321" t="str">
            <v>LAS BOLON SADIA 600G</v>
          </cell>
          <cell r="E321" t="str">
            <v>CARNES</v>
          </cell>
          <cell r="F321" t="str">
            <v>Caixas</v>
          </cell>
          <cell r="G321">
            <v>6</v>
          </cell>
          <cell r="H321">
            <v>176</v>
          </cell>
          <cell r="I321" t="str">
            <v>01797859</v>
          </cell>
          <cell r="J321" t="str">
            <v>1R14-M09A40-P01</v>
          </cell>
          <cell r="K321" t="str">
            <v>R</v>
          </cell>
          <cell r="L321" t="str">
            <v>DENTRO DO SHELF</v>
          </cell>
          <cell r="M321">
            <v>45600</v>
          </cell>
          <cell r="N321">
            <v>30</v>
          </cell>
          <cell r="O321">
            <v>45593</v>
          </cell>
          <cell r="P321">
            <v>45773</v>
          </cell>
        </row>
        <row r="322">
          <cell r="C322" t="str">
            <v>1108326</v>
          </cell>
          <cell r="D322" t="str">
            <v>LAS BOLON SADIA 600G</v>
          </cell>
          <cell r="E322" t="str">
            <v>CARNES</v>
          </cell>
          <cell r="F322" t="str">
            <v>Caixas</v>
          </cell>
          <cell r="G322">
            <v>6</v>
          </cell>
          <cell r="H322">
            <v>176</v>
          </cell>
          <cell r="I322" t="str">
            <v>01797862</v>
          </cell>
          <cell r="J322" t="str">
            <v>1R14-M07A40-P02</v>
          </cell>
          <cell r="K322" t="str">
            <v>R</v>
          </cell>
          <cell r="L322" t="str">
            <v>DENTRO DO SHELF</v>
          </cell>
          <cell r="M322">
            <v>45600</v>
          </cell>
          <cell r="N322">
            <v>30</v>
          </cell>
          <cell r="O322">
            <v>45593</v>
          </cell>
          <cell r="P322">
            <v>45773</v>
          </cell>
        </row>
        <row r="323">
          <cell r="C323" t="str">
            <v>1108326</v>
          </cell>
          <cell r="D323" t="str">
            <v>LAS BOLON SADIA 600G</v>
          </cell>
          <cell r="E323" t="str">
            <v>CARNES</v>
          </cell>
          <cell r="F323" t="str">
            <v>Caixas</v>
          </cell>
          <cell r="G323">
            <v>6</v>
          </cell>
          <cell r="H323">
            <v>176</v>
          </cell>
          <cell r="I323" t="str">
            <v>01797874</v>
          </cell>
          <cell r="J323" t="str">
            <v>1R13-M17A40-P01</v>
          </cell>
          <cell r="K323" t="str">
            <v>R</v>
          </cell>
          <cell r="L323" t="str">
            <v>DENTRO DO SHELF</v>
          </cell>
          <cell r="M323">
            <v>45600</v>
          </cell>
          <cell r="N323">
            <v>30</v>
          </cell>
          <cell r="O323">
            <v>45591</v>
          </cell>
          <cell r="P323">
            <v>45771</v>
          </cell>
        </row>
        <row r="324">
          <cell r="C324" t="str">
            <v>1108326</v>
          </cell>
          <cell r="D324" t="str">
            <v>LAS BOLON SADIA 600G</v>
          </cell>
          <cell r="E324" t="str">
            <v>CARNES</v>
          </cell>
          <cell r="F324" t="str">
            <v>Caixas</v>
          </cell>
          <cell r="G324">
            <v>6</v>
          </cell>
          <cell r="H324">
            <v>176</v>
          </cell>
          <cell r="I324" t="str">
            <v>01797875</v>
          </cell>
          <cell r="J324" t="str">
            <v>1R13-M16A40-P02</v>
          </cell>
          <cell r="K324" t="str">
            <v>R</v>
          </cell>
          <cell r="L324" t="str">
            <v>DENTRO DO SHELF</v>
          </cell>
          <cell r="M324">
            <v>45600</v>
          </cell>
          <cell r="N324">
            <v>30</v>
          </cell>
          <cell r="O324">
            <v>45593</v>
          </cell>
          <cell r="P324">
            <v>45773</v>
          </cell>
        </row>
        <row r="325">
          <cell r="C325" t="str">
            <v>1108326</v>
          </cell>
          <cell r="D325" t="str">
            <v>LAS BOLON SADIA 600G</v>
          </cell>
          <cell r="E325" t="str">
            <v>CARNES</v>
          </cell>
          <cell r="F325" t="str">
            <v>Caixas</v>
          </cell>
          <cell r="G325">
            <v>6</v>
          </cell>
          <cell r="H325">
            <v>176</v>
          </cell>
          <cell r="I325" t="str">
            <v>01797879</v>
          </cell>
          <cell r="J325" t="str">
            <v>1R13-M14A40-P02</v>
          </cell>
          <cell r="K325" t="str">
            <v>R</v>
          </cell>
          <cell r="L325" t="str">
            <v>DENTRO DO SHELF</v>
          </cell>
          <cell r="M325">
            <v>45600</v>
          </cell>
          <cell r="N325">
            <v>30</v>
          </cell>
          <cell r="O325">
            <v>45593</v>
          </cell>
          <cell r="P325">
            <v>45773</v>
          </cell>
        </row>
        <row r="326">
          <cell r="C326" t="str">
            <v>7592034</v>
          </cell>
          <cell r="D326" t="str">
            <v>PEIXE SALG BAC KG</v>
          </cell>
          <cell r="E326" t="str">
            <v>CARNES</v>
          </cell>
          <cell r="F326" t="str">
            <v>Caixas</v>
          </cell>
          <cell r="G326">
            <v>10</v>
          </cell>
          <cell r="H326">
            <v>50</v>
          </cell>
          <cell r="I326" t="str">
            <v>01798166</v>
          </cell>
          <cell r="J326" t="str">
            <v>1R20-M17A20-P01</v>
          </cell>
          <cell r="K326" t="str">
            <v>R</v>
          </cell>
          <cell r="L326" t="str">
            <v>DENTRO DO SHELF</v>
          </cell>
          <cell r="M326">
            <v>45602</v>
          </cell>
          <cell r="N326">
            <v>30</v>
          </cell>
          <cell r="O326">
            <v>45420</v>
          </cell>
          <cell r="P326">
            <v>46149</v>
          </cell>
        </row>
        <row r="327">
          <cell r="C327" t="str">
            <v>7759079</v>
          </cell>
          <cell r="D327" t="str">
            <v>BAC PORTO PEDACOS KG</v>
          </cell>
          <cell r="E327" t="str">
            <v>CARNES</v>
          </cell>
          <cell r="F327" t="str">
            <v>Caixas</v>
          </cell>
          <cell r="G327">
            <v>10</v>
          </cell>
          <cell r="H327">
            <v>50</v>
          </cell>
          <cell r="I327" t="str">
            <v>01798170</v>
          </cell>
          <cell r="J327" t="str">
            <v>1R21-M06A20-P02</v>
          </cell>
          <cell r="K327" t="str">
            <v>R</v>
          </cell>
          <cell r="L327" t="str">
            <v>DENTRO DO SHELF</v>
          </cell>
          <cell r="M327">
            <v>45602</v>
          </cell>
          <cell r="N327">
            <v>30</v>
          </cell>
          <cell r="O327">
            <v>45513</v>
          </cell>
          <cell r="P327">
            <v>46243</v>
          </cell>
        </row>
        <row r="328">
          <cell r="C328" t="str">
            <v>7759079</v>
          </cell>
          <cell r="D328" t="str">
            <v>BAC PORTO PEDACOS KG</v>
          </cell>
          <cell r="E328" t="str">
            <v>CARNES</v>
          </cell>
          <cell r="F328" t="str">
            <v>Caixas</v>
          </cell>
          <cell r="G328">
            <v>10</v>
          </cell>
          <cell r="H328">
            <v>50</v>
          </cell>
          <cell r="I328" t="str">
            <v>01798180</v>
          </cell>
          <cell r="J328" t="str">
            <v>1R20-M15A20-P01</v>
          </cell>
          <cell r="K328" t="str">
            <v>R</v>
          </cell>
          <cell r="L328" t="str">
            <v>DENTRO DO SHELF</v>
          </cell>
          <cell r="M328">
            <v>45602</v>
          </cell>
          <cell r="N328">
            <v>30</v>
          </cell>
          <cell r="O328">
            <v>45513</v>
          </cell>
          <cell r="P328">
            <v>46243</v>
          </cell>
        </row>
        <row r="329">
          <cell r="C329" t="str">
            <v>1124354</v>
          </cell>
          <cell r="D329" t="str">
            <v>MARG QUALY CREM C/S</v>
          </cell>
          <cell r="E329" t="str">
            <v>CARNES</v>
          </cell>
          <cell r="F329" t="str">
            <v>Caixas</v>
          </cell>
          <cell r="G329">
            <v>12</v>
          </cell>
          <cell r="H329">
            <v>112</v>
          </cell>
          <cell r="I329" t="str">
            <v>01799236</v>
          </cell>
          <cell r="J329" t="str">
            <v>1R30-M30A40-P02</v>
          </cell>
          <cell r="K329" t="str">
            <v>R</v>
          </cell>
          <cell r="L329" t="str">
            <v>DENTRO DO SHELF</v>
          </cell>
          <cell r="M329">
            <v>45600</v>
          </cell>
          <cell r="N329">
            <v>30</v>
          </cell>
          <cell r="O329">
            <v>45590</v>
          </cell>
          <cell r="P329">
            <v>45770</v>
          </cell>
        </row>
        <row r="330">
          <cell r="C330" t="str">
            <v>1352650</v>
          </cell>
          <cell r="D330" t="str">
            <v>BATATA MCCAIN 600GR</v>
          </cell>
          <cell r="E330" t="str">
            <v>CARNES</v>
          </cell>
          <cell r="F330" t="str">
            <v>Caixas</v>
          </cell>
          <cell r="G330">
            <v>16</v>
          </cell>
          <cell r="H330">
            <v>56</v>
          </cell>
          <cell r="I330" t="str">
            <v>01799351</v>
          </cell>
          <cell r="J330" t="str">
            <v>1R53-M12A30-P02</v>
          </cell>
          <cell r="K330" t="str">
            <v>R</v>
          </cell>
          <cell r="L330" t="str">
            <v>DENTRO DO SHELF</v>
          </cell>
          <cell r="M330">
            <v>45603</v>
          </cell>
          <cell r="N330">
            <v>30</v>
          </cell>
          <cell r="O330">
            <v>45564</v>
          </cell>
          <cell r="P330">
            <v>46294</v>
          </cell>
        </row>
        <row r="331">
          <cell r="C331" t="str">
            <v>1133479</v>
          </cell>
          <cell r="D331" t="str">
            <v>TALH MEZZANI 500GR</v>
          </cell>
          <cell r="E331" t="str">
            <v>CARNES</v>
          </cell>
          <cell r="F331" t="str">
            <v>Caixas</v>
          </cell>
          <cell r="G331">
            <v>12</v>
          </cell>
          <cell r="H331">
            <v>15</v>
          </cell>
          <cell r="I331" t="str">
            <v>01800133</v>
          </cell>
          <cell r="J331" t="str">
            <v>1R34-M05A01-P02</v>
          </cell>
          <cell r="K331" t="str">
            <v>A</v>
          </cell>
          <cell r="L331" t="str">
            <v>DENTRO DO SHELF</v>
          </cell>
          <cell r="M331">
            <v>45615</v>
          </cell>
          <cell r="N331">
            <v>30</v>
          </cell>
          <cell r="O331">
            <v>45610</v>
          </cell>
          <cell r="P331">
            <v>45700</v>
          </cell>
        </row>
        <row r="332">
          <cell r="C332" t="str">
            <v>64033</v>
          </cell>
          <cell r="D332" t="str">
            <v>CARRE SUINO KG</v>
          </cell>
          <cell r="E332" t="str">
            <v>CARNES</v>
          </cell>
          <cell r="F332" t="str">
            <v>Kilogramas</v>
          </cell>
          <cell r="G332">
            <v>20000</v>
          </cell>
          <cell r="H332">
            <v>807</v>
          </cell>
          <cell r="I332" t="str">
            <v>01800324</v>
          </cell>
          <cell r="J332" t="str">
            <v>1R47-M20A40-P01</v>
          </cell>
          <cell r="K332" t="str">
            <v>R</v>
          </cell>
          <cell r="L332" t="str">
            <v>DENTRO DO SHELF</v>
          </cell>
          <cell r="M332">
            <v>45610</v>
          </cell>
          <cell r="N332">
            <v>30</v>
          </cell>
          <cell r="O332">
            <v>45581</v>
          </cell>
          <cell r="P332">
            <v>45946</v>
          </cell>
        </row>
        <row r="333">
          <cell r="C333" t="str">
            <v>64033</v>
          </cell>
          <cell r="D333" t="str">
            <v>CARRE SUINO KG</v>
          </cell>
          <cell r="E333" t="str">
            <v>CARNES</v>
          </cell>
          <cell r="F333" t="str">
            <v>Kilogramas</v>
          </cell>
          <cell r="G333">
            <v>20000</v>
          </cell>
          <cell r="H333">
            <v>848</v>
          </cell>
          <cell r="I333" t="str">
            <v>01800327</v>
          </cell>
          <cell r="J333" t="str">
            <v>1R55-M18A10-P01</v>
          </cell>
          <cell r="K333" t="str">
            <v>R</v>
          </cell>
          <cell r="L333" t="str">
            <v>DENTRO DO SHELF</v>
          </cell>
          <cell r="M333">
            <v>45610</v>
          </cell>
          <cell r="N333">
            <v>30</v>
          </cell>
          <cell r="O333">
            <v>45581</v>
          </cell>
          <cell r="P333">
            <v>45946</v>
          </cell>
        </row>
        <row r="334">
          <cell r="C334" t="str">
            <v>64033</v>
          </cell>
          <cell r="D334" t="str">
            <v>CARRE SUINO KG</v>
          </cell>
          <cell r="E334" t="str">
            <v>CARNES</v>
          </cell>
          <cell r="F334" t="str">
            <v>Kilogramas</v>
          </cell>
          <cell r="G334">
            <v>20000</v>
          </cell>
          <cell r="H334">
            <v>864</v>
          </cell>
          <cell r="I334" t="str">
            <v>01800332</v>
          </cell>
          <cell r="J334" t="str">
            <v>1R45-M06A40-P01</v>
          </cell>
          <cell r="K334" t="str">
            <v>R</v>
          </cell>
          <cell r="L334" t="str">
            <v>DENTRO DO SHELF</v>
          </cell>
          <cell r="M334">
            <v>45610</v>
          </cell>
          <cell r="N334">
            <v>30</v>
          </cell>
          <cell r="O334">
            <v>45580</v>
          </cell>
          <cell r="P334">
            <v>45945</v>
          </cell>
        </row>
        <row r="335">
          <cell r="C335" t="str">
            <v>1396255</v>
          </cell>
          <cell r="D335" t="str">
            <v>RAV TRIC MUS 1KG</v>
          </cell>
          <cell r="E335" t="str">
            <v>CARNES</v>
          </cell>
          <cell r="F335" t="str">
            <v>Caixas</v>
          </cell>
          <cell r="G335">
            <v>2</v>
          </cell>
          <cell r="H335">
            <v>60</v>
          </cell>
          <cell r="I335" t="str">
            <v>01800951</v>
          </cell>
          <cell r="J335" t="str">
            <v>1R46-M19A30-P02</v>
          </cell>
          <cell r="K335" t="str">
            <v>R</v>
          </cell>
          <cell r="L335" t="str">
            <v>DENTRO DO SHELF</v>
          </cell>
          <cell r="M335">
            <v>45600</v>
          </cell>
          <cell r="N335">
            <v>30</v>
          </cell>
          <cell r="O335">
            <v>45580</v>
          </cell>
          <cell r="P335">
            <v>45760</v>
          </cell>
        </row>
        <row r="336">
          <cell r="C336" t="str">
            <v>1176987</v>
          </cell>
          <cell r="D336" t="str">
            <v>QA PAO DE ALHO C/QUE</v>
          </cell>
          <cell r="E336" t="str">
            <v>CARNES</v>
          </cell>
          <cell r="F336" t="str">
            <v>Caixas</v>
          </cell>
          <cell r="G336">
            <v>12</v>
          </cell>
          <cell r="H336">
            <v>40</v>
          </cell>
          <cell r="I336" t="str">
            <v>01801131</v>
          </cell>
          <cell r="J336" t="str">
            <v>1R32-M18A20-P02</v>
          </cell>
          <cell r="K336" t="str">
            <v>R</v>
          </cell>
          <cell r="L336" t="str">
            <v>DENTRO DO SHELF</v>
          </cell>
          <cell r="M336">
            <v>45601</v>
          </cell>
          <cell r="N336">
            <v>19</v>
          </cell>
          <cell r="O336">
            <v>45595</v>
          </cell>
          <cell r="P336">
            <v>45654</v>
          </cell>
        </row>
        <row r="337">
          <cell r="C337" t="str">
            <v>49009</v>
          </cell>
          <cell r="D337" t="str">
            <v>PICANHA MATURATTA</v>
          </cell>
          <cell r="E337" t="str">
            <v>CARNES</v>
          </cell>
          <cell r="F337" t="str">
            <v>Kilogramas</v>
          </cell>
          <cell r="G337">
            <v>27000</v>
          </cell>
          <cell r="H337">
            <v>858</v>
          </cell>
          <cell r="I337" t="str">
            <v>01801169</v>
          </cell>
          <cell r="J337" t="str">
            <v>1R30-M10A30-P02</v>
          </cell>
          <cell r="K337" t="str">
            <v>R</v>
          </cell>
          <cell r="L337" t="str">
            <v>DENTRO DO SHELF</v>
          </cell>
          <cell r="M337">
            <v>45621</v>
          </cell>
          <cell r="N337">
            <v>25</v>
          </cell>
          <cell r="O337">
            <v>45590</v>
          </cell>
          <cell r="P337">
            <v>45658</v>
          </cell>
        </row>
        <row r="338">
          <cell r="C338" t="str">
            <v>1124354</v>
          </cell>
          <cell r="D338" t="str">
            <v>MARG QUALY CREM C/S</v>
          </cell>
          <cell r="E338" t="str">
            <v>CARNES</v>
          </cell>
          <cell r="F338" t="str">
            <v>Caixas</v>
          </cell>
          <cell r="G338">
            <v>12</v>
          </cell>
          <cell r="H338">
            <v>112</v>
          </cell>
          <cell r="I338" t="str">
            <v>01801180</v>
          </cell>
          <cell r="J338" t="str">
            <v>1R32-M13A10-P01</v>
          </cell>
          <cell r="K338" t="str">
            <v>R</v>
          </cell>
          <cell r="L338" t="str">
            <v>DENTRO DO SHELF</v>
          </cell>
          <cell r="M338">
            <v>45600</v>
          </cell>
          <cell r="N338">
            <v>30</v>
          </cell>
          <cell r="O338">
            <v>45589</v>
          </cell>
          <cell r="P338">
            <v>45769</v>
          </cell>
        </row>
        <row r="339">
          <cell r="C339" t="str">
            <v>1171686</v>
          </cell>
          <cell r="D339" t="str">
            <v>S/COXA FGO R SAD 1KG</v>
          </cell>
          <cell r="E339" t="str">
            <v>CARNES</v>
          </cell>
          <cell r="F339" t="str">
            <v>Caixas</v>
          </cell>
          <cell r="G339">
            <v>12</v>
          </cell>
          <cell r="H339">
            <v>60</v>
          </cell>
          <cell r="I339" t="str">
            <v>01801188</v>
          </cell>
          <cell r="J339" t="str">
            <v>1R52-M17A40-P02</v>
          </cell>
          <cell r="K339" t="str">
            <v>R</v>
          </cell>
          <cell r="L339" t="str">
            <v>DENTRO DO SHELF</v>
          </cell>
          <cell r="M339">
            <v>45600</v>
          </cell>
          <cell r="N339">
            <v>30</v>
          </cell>
          <cell r="O339">
            <v>45560</v>
          </cell>
          <cell r="P339">
            <v>45925</v>
          </cell>
        </row>
        <row r="340">
          <cell r="C340" t="str">
            <v>1171686</v>
          </cell>
          <cell r="D340" t="str">
            <v>S/COXA FGO R SAD 1KG</v>
          </cell>
          <cell r="E340" t="str">
            <v>CARNES</v>
          </cell>
          <cell r="F340" t="str">
            <v>Caixas</v>
          </cell>
          <cell r="G340">
            <v>12</v>
          </cell>
          <cell r="H340">
            <v>60</v>
          </cell>
          <cell r="I340" t="str">
            <v>01801191</v>
          </cell>
          <cell r="J340" t="str">
            <v>1R51-M09A40-P02</v>
          </cell>
          <cell r="K340" t="str">
            <v>R</v>
          </cell>
          <cell r="L340" t="str">
            <v>DENTRO DO SHELF</v>
          </cell>
          <cell r="M340">
            <v>45600</v>
          </cell>
          <cell r="N340">
            <v>30</v>
          </cell>
          <cell r="O340">
            <v>45559</v>
          </cell>
          <cell r="P340">
            <v>45924</v>
          </cell>
        </row>
        <row r="341">
          <cell r="C341" t="str">
            <v>1171686</v>
          </cell>
          <cell r="D341" t="str">
            <v>S/COXA FGO R SAD 1KG</v>
          </cell>
          <cell r="E341" t="str">
            <v>CARNES</v>
          </cell>
          <cell r="F341" t="str">
            <v>Caixas</v>
          </cell>
          <cell r="G341">
            <v>12</v>
          </cell>
          <cell r="H341">
            <v>60</v>
          </cell>
          <cell r="I341" t="str">
            <v>01801204</v>
          </cell>
          <cell r="J341" t="str">
            <v>1R15-M08A30-P02</v>
          </cell>
          <cell r="K341" t="str">
            <v>R</v>
          </cell>
          <cell r="L341" t="str">
            <v>DENTRO DO SHELF</v>
          </cell>
          <cell r="M341">
            <v>45600</v>
          </cell>
          <cell r="N341">
            <v>30</v>
          </cell>
          <cell r="O341">
            <v>45572</v>
          </cell>
          <cell r="P341">
            <v>45937</v>
          </cell>
        </row>
        <row r="342">
          <cell r="C342" t="str">
            <v>1171686</v>
          </cell>
          <cell r="D342" t="str">
            <v>S/COXA FGO R SAD 1KG</v>
          </cell>
          <cell r="E342" t="str">
            <v>CARNES</v>
          </cell>
          <cell r="F342" t="str">
            <v>Caixas</v>
          </cell>
          <cell r="G342">
            <v>12</v>
          </cell>
          <cell r="H342">
            <v>6</v>
          </cell>
          <cell r="I342" t="str">
            <v>01801209</v>
          </cell>
          <cell r="J342" t="str">
            <v>1R50-M07A01-P02</v>
          </cell>
          <cell r="K342" t="str">
            <v>A</v>
          </cell>
          <cell r="L342" t="str">
            <v>DENTRO DO SHELF</v>
          </cell>
          <cell r="M342">
            <v>45600</v>
          </cell>
          <cell r="N342">
            <v>30</v>
          </cell>
          <cell r="O342">
            <v>45554</v>
          </cell>
          <cell r="P342">
            <v>45919</v>
          </cell>
        </row>
        <row r="343">
          <cell r="C343" t="str">
            <v>771252</v>
          </cell>
          <cell r="D343" t="str">
            <v>PERNIL SUINO S/O S/P</v>
          </cell>
          <cell r="E343" t="str">
            <v>CARNES</v>
          </cell>
          <cell r="F343" t="str">
            <v>Kilogramas</v>
          </cell>
          <cell r="G343">
            <v>7000</v>
          </cell>
          <cell r="H343">
            <v>425</v>
          </cell>
          <cell r="I343" t="str">
            <v>01801214</v>
          </cell>
          <cell r="J343" t="str">
            <v>1R46-M28A40-P02</v>
          </cell>
          <cell r="K343" t="str">
            <v>R</v>
          </cell>
          <cell r="L343" t="str">
            <v>DENTRO DO SHELF</v>
          </cell>
          <cell r="M343">
            <v>45600</v>
          </cell>
          <cell r="N343">
            <v>30</v>
          </cell>
          <cell r="O343">
            <v>45596</v>
          </cell>
          <cell r="P343">
            <v>45961</v>
          </cell>
        </row>
        <row r="344">
          <cell r="C344" t="str">
            <v>1396235</v>
          </cell>
          <cell r="D344" t="str">
            <v>LEGUMES COZIDOS 630G</v>
          </cell>
          <cell r="E344" t="str">
            <v>CARNES</v>
          </cell>
          <cell r="F344" t="str">
            <v>Caixas</v>
          </cell>
          <cell r="G344">
            <v>10</v>
          </cell>
          <cell r="H344">
            <v>38</v>
          </cell>
          <cell r="I344" t="str">
            <v>01801220</v>
          </cell>
          <cell r="J344" t="str">
            <v>1R14-M12A10-P02</v>
          </cell>
          <cell r="K344" t="str">
            <v>R</v>
          </cell>
          <cell r="L344" t="str">
            <v>DENTRO DO SHELF</v>
          </cell>
          <cell r="M344">
            <v>45600</v>
          </cell>
          <cell r="N344">
            <v>30</v>
          </cell>
          <cell r="O344">
            <v>45574</v>
          </cell>
          <cell r="P344">
            <v>45939</v>
          </cell>
        </row>
        <row r="345">
          <cell r="C345" t="str">
            <v>771252</v>
          </cell>
          <cell r="D345" t="str">
            <v>PERNIL SUINO S/O S/P</v>
          </cell>
          <cell r="E345" t="str">
            <v>CARNES</v>
          </cell>
          <cell r="F345" t="str">
            <v>Kilogramas</v>
          </cell>
          <cell r="G345">
            <v>7000</v>
          </cell>
          <cell r="H345">
            <v>432.6</v>
          </cell>
          <cell r="I345" t="str">
            <v>01801223</v>
          </cell>
          <cell r="J345" t="str">
            <v>1R48-M14A40-P02</v>
          </cell>
          <cell r="K345" t="str">
            <v>R</v>
          </cell>
          <cell r="L345" t="str">
            <v>DENTRO DO SHELF</v>
          </cell>
          <cell r="M345">
            <v>45600</v>
          </cell>
          <cell r="N345">
            <v>30</v>
          </cell>
          <cell r="O345">
            <v>45590</v>
          </cell>
          <cell r="P345">
            <v>45955</v>
          </cell>
        </row>
        <row r="346">
          <cell r="C346" t="str">
            <v>1396234</v>
          </cell>
          <cell r="D346" t="str">
            <v>FAROFA CARNE ABACAXI</v>
          </cell>
          <cell r="E346" t="str">
            <v>CARNES</v>
          </cell>
          <cell r="F346" t="str">
            <v>Caixas</v>
          </cell>
          <cell r="G346">
            <v>5</v>
          </cell>
          <cell r="H346">
            <v>80</v>
          </cell>
          <cell r="I346" t="str">
            <v>01801226</v>
          </cell>
          <cell r="J346" t="str">
            <v>1R54-M04A50-P02</v>
          </cell>
          <cell r="K346" t="str">
            <v>R</v>
          </cell>
          <cell r="L346" t="str">
            <v>DENTRO DO SHELF</v>
          </cell>
          <cell r="M346">
            <v>45600</v>
          </cell>
          <cell r="N346">
            <v>30</v>
          </cell>
          <cell r="O346">
            <v>45524</v>
          </cell>
          <cell r="P346">
            <v>45889</v>
          </cell>
        </row>
        <row r="347">
          <cell r="C347" t="str">
            <v>1396252</v>
          </cell>
          <cell r="D347" t="str">
            <v>COXA FGO CAPRE BERNA</v>
          </cell>
          <cell r="E347" t="str">
            <v>CARNES</v>
          </cell>
          <cell r="F347" t="str">
            <v>Kilogramas</v>
          </cell>
          <cell r="G347">
            <v>8000</v>
          </cell>
          <cell r="H347">
            <v>643.4</v>
          </cell>
          <cell r="I347" t="str">
            <v>01801230</v>
          </cell>
          <cell r="J347" t="str">
            <v>1R13-M14A50-P02</v>
          </cell>
          <cell r="K347" t="str">
            <v>R</v>
          </cell>
          <cell r="L347" t="str">
            <v>DENTRO DO SHELF</v>
          </cell>
          <cell r="M347">
            <v>45600</v>
          </cell>
          <cell r="N347">
            <v>30</v>
          </cell>
          <cell r="O347">
            <v>45593</v>
          </cell>
          <cell r="P347">
            <v>45958</v>
          </cell>
        </row>
        <row r="348">
          <cell r="C348" t="str">
            <v>1124354</v>
          </cell>
          <cell r="D348" t="str">
            <v>MARG QUALY CREM C/S</v>
          </cell>
          <cell r="E348" t="str">
            <v>CARNES</v>
          </cell>
          <cell r="F348" t="str">
            <v>Caixas</v>
          </cell>
          <cell r="G348">
            <v>12</v>
          </cell>
          <cell r="H348">
            <v>112</v>
          </cell>
          <cell r="I348" t="str">
            <v>01801280</v>
          </cell>
          <cell r="J348" t="str">
            <v>1R27-M21A40-P01</v>
          </cell>
          <cell r="K348" t="str">
            <v>R</v>
          </cell>
          <cell r="L348" t="str">
            <v>DENTRO DO SHELF</v>
          </cell>
          <cell r="M348">
            <v>45600</v>
          </cell>
          <cell r="N348">
            <v>30</v>
          </cell>
          <cell r="O348">
            <v>45589</v>
          </cell>
          <cell r="P348">
            <v>45769</v>
          </cell>
        </row>
        <row r="349">
          <cell r="C349" t="str">
            <v>1124354</v>
          </cell>
          <cell r="D349" t="str">
            <v>MARG QUALY CREM C/S</v>
          </cell>
          <cell r="E349" t="str">
            <v>CARNES</v>
          </cell>
          <cell r="F349" t="str">
            <v>Caixas</v>
          </cell>
          <cell r="G349">
            <v>12</v>
          </cell>
          <cell r="H349">
            <v>112</v>
          </cell>
          <cell r="I349" t="str">
            <v>01801287</v>
          </cell>
          <cell r="J349" t="str">
            <v>1R31-M33A40-P02</v>
          </cell>
          <cell r="K349" t="str">
            <v>R</v>
          </cell>
          <cell r="L349" t="str">
            <v>DENTRO DO SHELF</v>
          </cell>
          <cell r="M349">
            <v>45600</v>
          </cell>
          <cell r="N349">
            <v>30</v>
          </cell>
          <cell r="O349">
            <v>45589</v>
          </cell>
          <cell r="P349">
            <v>45769</v>
          </cell>
        </row>
        <row r="350">
          <cell r="C350" t="str">
            <v>1345257</v>
          </cell>
          <cell r="D350" t="str">
            <v>IOG VIGOR GREGO FRUT</v>
          </cell>
          <cell r="E350" t="str">
            <v>CARNES</v>
          </cell>
          <cell r="F350" t="str">
            <v>Caixas</v>
          </cell>
          <cell r="G350">
            <v>24</v>
          </cell>
          <cell r="H350">
            <v>5</v>
          </cell>
          <cell r="I350" t="str">
            <v>01801594</v>
          </cell>
          <cell r="J350" t="str">
            <v>1R40-M14A02-P03</v>
          </cell>
          <cell r="K350" t="str">
            <v>A</v>
          </cell>
          <cell r="L350" t="str">
            <v>DENTRO DO SHELF</v>
          </cell>
          <cell r="M350">
            <v>45609</v>
          </cell>
          <cell r="N350">
            <v>18</v>
          </cell>
          <cell r="O350">
            <v>45596</v>
          </cell>
          <cell r="P350">
            <v>45651</v>
          </cell>
        </row>
        <row r="351">
          <cell r="C351" t="str">
            <v>1367148</v>
          </cell>
          <cell r="D351" t="str">
            <v>BOLO G MOR 1.1K MP</v>
          </cell>
          <cell r="E351" t="str">
            <v>CARNES</v>
          </cell>
          <cell r="F351" t="str">
            <v>Caixas</v>
          </cell>
          <cell r="G351">
            <v>1</v>
          </cell>
          <cell r="H351">
            <v>56</v>
          </cell>
          <cell r="I351" t="str">
            <v>01801935</v>
          </cell>
          <cell r="J351" t="str">
            <v>1R41-M05A20-P01</v>
          </cell>
          <cell r="K351" t="str">
            <v>R</v>
          </cell>
          <cell r="L351" t="str">
            <v>DENTRO DO SHELF</v>
          </cell>
          <cell r="M351">
            <v>45601</v>
          </cell>
          <cell r="N351">
            <v>30</v>
          </cell>
          <cell r="O351">
            <v>45574</v>
          </cell>
          <cell r="P351">
            <v>45844</v>
          </cell>
        </row>
        <row r="352">
          <cell r="C352" t="str">
            <v>1225822</v>
          </cell>
          <cell r="D352" t="str">
            <v>FILE SUINO CONG KG</v>
          </cell>
          <cell r="E352" t="str">
            <v>CARNES</v>
          </cell>
          <cell r="F352" t="str">
            <v>Kilogramas</v>
          </cell>
          <cell r="G352">
            <v>18000</v>
          </cell>
          <cell r="H352">
            <v>810</v>
          </cell>
          <cell r="I352" t="str">
            <v>01802021</v>
          </cell>
          <cell r="J352" t="str">
            <v>1R53-M07A40-P02</v>
          </cell>
          <cell r="K352" t="str">
            <v>R</v>
          </cell>
          <cell r="L352" t="str">
            <v>DENTRO DO SHELF</v>
          </cell>
          <cell r="M352">
            <v>45601</v>
          </cell>
          <cell r="N352">
            <v>30</v>
          </cell>
          <cell r="O352">
            <v>45590</v>
          </cell>
          <cell r="P352">
            <v>45955</v>
          </cell>
        </row>
        <row r="353">
          <cell r="C353" t="str">
            <v>1124354</v>
          </cell>
          <cell r="D353" t="str">
            <v>MARG QUALY CREM C/S</v>
          </cell>
          <cell r="E353" t="str">
            <v>CARNES</v>
          </cell>
          <cell r="F353" t="str">
            <v>Caixas</v>
          </cell>
          <cell r="G353">
            <v>12</v>
          </cell>
          <cell r="H353">
            <v>112</v>
          </cell>
          <cell r="I353" t="str">
            <v>01802065</v>
          </cell>
          <cell r="J353" t="str">
            <v>1R25-M09A20-P02</v>
          </cell>
          <cell r="K353" t="str">
            <v>R</v>
          </cell>
          <cell r="L353" t="str">
            <v>DENTRO DO SHELF</v>
          </cell>
          <cell r="M353">
            <v>45601</v>
          </cell>
          <cell r="N353">
            <v>30</v>
          </cell>
          <cell r="O353">
            <v>45581</v>
          </cell>
          <cell r="P353">
            <v>45761</v>
          </cell>
        </row>
        <row r="354">
          <cell r="C354" t="str">
            <v>1130610</v>
          </cell>
          <cell r="D354" t="str">
            <v>LAS BOLON PERD 600G</v>
          </cell>
          <cell r="E354" t="str">
            <v>CARNES</v>
          </cell>
          <cell r="F354" t="str">
            <v>Caixas</v>
          </cell>
          <cell r="G354">
            <v>6</v>
          </cell>
          <cell r="H354">
            <v>176</v>
          </cell>
          <cell r="I354" t="str">
            <v>01802081</v>
          </cell>
          <cell r="J354" t="str">
            <v>1R44-M02A30-P01</v>
          </cell>
          <cell r="K354" t="str">
            <v>R</v>
          </cell>
          <cell r="L354" t="str">
            <v>DENTRO DO SHELF</v>
          </cell>
          <cell r="M354">
            <v>45601</v>
          </cell>
          <cell r="N354">
            <v>30</v>
          </cell>
          <cell r="O354">
            <v>45595</v>
          </cell>
          <cell r="P354">
            <v>45775</v>
          </cell>
        </row>
        <row r="355">
          <cell r="C355" t="str">
            <v>1108326</v>
          </cell>
          <cell r="D355" t="str">
            <v>LAS BOLON SADIA 600G</v>
          </cell>
          <cell r="E355" t="str">
            <v>CARNES</v>
          </cell>
          <cell r="F355" t="str">
            <v>Caixas</v>
          </cell>
          <cell r="G355">
            <v>6</v>
          </cell>
          <cell r="H355">
            <v>176</v>
          </cell>
          <cell r="I355" t="str">
            <v>01802188</v>
          </cell>
          <cell r="J355" t="str">
            <v>1R12-M05A40-P01</v>
          </cell>
          <cell r="K355" t="str">
            <v>R</v>
          </cell>
          <cell r="L355" t="str">
            <v>DENTRO DO SHELF</v>
          </cell>
          <cell r="M355">
            <v>45601</v>
          </cell>
          <cell r="N355">
            <v>30</v>
          </cell>
          <cell r="O355">
            <v>45580</v>
          </cell>
          <cell r="P355">
            <v>45760</v>
          </cell>
        </row>
        <row r="356">
          <cell r="C356" t="str">
            <v>1108326</v>
          </cell>
          <cell r="D356" t="str">
            <v>LAS BOLON SADIA 600G</v>
          </cell>
          <cell r="E356" t="str">
            <v>CARNES</v>
          </cell>
          <cell r="F356" t="str">
            <v>Caixas</v>
          </cell>
          <cell r="G356">
            <v>6</v>
          </cell>
          <cell r="H356">
            <v>176</v>
          </cell>
          <cell r="I356" t="str">
            <v>01802189</v>
          </cell>
          <cell r="J356" t="str">
            <v>1R48-M09A40-P02</v>
          </cell>
          <cell r="K356" t="str">
            <v>R</v>
          </cell>
          <cell r="L356" t="str">
            <v>DENTRO DO SHELF</v>
          </cell>
          <cell r="M356">
            <v>45601</v>
          </cell>
          <cell r="N356">
            <v>30</v>
          </cell>
          <cell r="O356">
            <v>45580</v>
          </cell>
          <cell r="P356">
            <v>45760</v>
          </cell>
        </row>
        <row r="357">
          <cell r="C357" t="str">
            <v>1363406</v>
          </cell>
          <cell r="D357" t="str">
            <v>MINI PALITO DE PARME</v>
          </cell>
          <cell r="E357" t="str">
            <v>CARNES</v>
          </cell>
          <cell r="F357" t="str">
            <v>Caixas</v>
          </cell>
          <cell r="G357">
            <v>12</v>
          </cell>
          <cell r="H357">
            <v>70</v>
          </cell>
          <cell r="I357" t="str">
            <v>01802244</v>
          </cell>
          <cell r="J357" t="str">
            <v>1R56-M27A50-P02</v>
          </cell>
          <cell r="K357" t="str">
            <v>R</v>
          </cell>
          <cell r="L357" t="str">
            <v>DENTRO DO SHELF</v>
          </cell>
          <cell r="M357">
            <v>45601</v>
          </cell>
          <cell r="N357">
            <v>30</v>
          </cell>
          <cell r="O357">
            <v>45597</v>
          </cell>
          <cell r="P357">
            <v>45780</v>
          </cell>
        </row>
        <row r="358">
          <cell r="C358" t="str">
            <v>1613278</v>
          </cell>
          <cell r="D358" t="str">
            <v>CAMARAO SUSHI</v>
          </cell>
          <cell r="E358" t="str">
            <v>CARNES</v>
          </cell>
          <cell r="F358" t="str">
            <v>Caixas</v>
          </cell>
          <cell r="G358">
            <v>25</v>
          </cell>
          <cell r="H358">
            <v>100</v>
          </cell>
          <cell r="I358" t="str">
            <v>01802264</v>
          </cell>
          <cell r="J358" t="str">
            <v>1R44-M01A10-P01</v>
          </cell>
          <cell r="K358" t="str">
            <v>R</v>
          </cell>
          <cell r="L358" t="str">
            <v>DENTRO DO SHELF</v>
          </cell>
          <cell r="M358">
            <v>45601</v>
          </cell>
          <cell r="N358">
            <v>30</v>
          </cell>
          <cell r="O358">
            <v>45419</v>
          </cell>
          <cell r="P358">
            <v>45968</v>
          </cell>
        </row>
        <row r="359">
          <cell r="C359" t="str">
            <v>1386657</v>
          </cell>
          <cell r="D359" t="str">
            <v>LOMBO BAC RIBER 800G</v>
          </cell>
          <cell r="E359" t="str">
            <v>CARNES</v>
          </cell>
          <cell r="F359" t="str">
            <v>Caixas</v>
          </cell>
          <cell r="G359">
            <v>16</v>
          </cell>
          <cell r="H359">
            <v>32</v>
          </cell>
          <cell r="I359" t="str">
            <v>01802296</v>
          </cell>
          <cell r="J359" t="str">
            <v>1R13-M07A50-P01</v>
          </cell>
          <cell r="K359" t="str">
            <v>R</v>
          </cell>
          <cell r="L359" t="str">
            <v>DENTRO DO SHELF</v>
          </cell>
          <cell r="M359">
            <v>45601</v>
          </cell>
          <cell r="N359">
            <v>30</v>
          </cell>
          <cell r="O359">
            <v>45537</v>
          </cell>
          <cell r="P359">
            <v>46077</v>
          </cell>
        </row>
        <row r="360">
          <cell r="C360" t="str">
            <v>1187422</v>
          </cell>
          <cell r="D360" t="str">
            <v>LOMBO BACFLOR DE SAL</v>
          </cell>
          <cell r="E360" t="str">
            <v>CARNES</v>
          </cell>
          <cell r="F360" t="str">
            <v>Caixas</v>
          </cell>
          <cell r="G360">
            <v>10</v>
          </cell>
          <cell r="H360">
            <v>52</v>
          </cell>
          <cell r="I360" t="str">
            <v>01802305</v>
          </cell>
          <cell r="J360" t="str">
            <v>1R49-M07A01-P01</v>
          </cell>
          <cell r="K360" t="str">
            <v>A</v>
          </cell>
          <cell r="L360" t="str">
            <v>DENTRO DO SHELF</v>
          </cell>
          <cell r="M360">
            <v>45601</v>
          </cell>
          <cell r="N360">
            <v>30</v>
          </cell>
          <cell r="O360">
            <v>45537</v>
          </cell>
          <cell r="P360">
            <v>46077</v>
          </cell>
        </row>
        <row r="361">
          <cell r="C361" t="str">
            <v>1317523</v>
          </cell>
          <cell r="D361" t="str">
            <v>QA LOMBO BAC DS 800G</v>
          </cell>
          <cell r="E361" t="str">
            <v>CARNES</v>
          </cell>
          <cell r="F361" t="str">
            <v>Caixas</v>
          </cell>
          <cell r="G361">
            <v>12</v>
          </cell>
          <cell r="H361">
            <v>49</v>
          </cell>
          <cell r="I361" t="str">
            <v>01802348</v>
          </cell>
          <cell r="J361" t="str">
            <v>1R13-M09A50-P01</v>
          </cell>
          <cell r="K361" t="str">
            <v>R</v>
          </cell>
          <cell r="L361" t="str">
            <v>DENTRO DO SHELF</v>
          </cell>
          <cell r="M361">
            <v>45601</v>
          </cell>
          <cell r="N361">
            <v>30</v>
          </cell>
          <cell r="O361">
            <v>45537</v>
          </cell>
          <cell r="P361">
            <v>46077</v>
          </cell>
        </row>
        <row r="362">
          <cell r="C362" t="str">
            <v>1130610</v>
          </cell>
          <cell r="D362" t="str">
            <v>LAS BOLON PERD 600G</v>
          </cell>
          <cell r="E362" t="str">
            <v>CARNES</v>
          </cell>
          <cell r="F362" t="str">
            <v>Caixas</v>
          </cell>
          <cell r="G362">
            <v>6</v>
          </cell>
          <cell r="H362">
            <v>28</v>
          </cell>
          <cell r="I362" t="str">
            <v>01802354</v>
          </cell>
          <cell r="J362" t="str">
            <v>1R43-M04A30-P01</v>
          </cell>
          <cell r="K362" t="str">
            <v>R</v>
          </cell>
          <cell r="L362" t="str">
            <v>DENTRO DO SHELF</v>
          </cell>
          <cell r="M362">
            <v>45601</v>
          </cell>
          <cell r="N362">
            <v>30</v>
          </cell>
          <cell r="O362">
            <v>45592</v>
          </cell>
          <cell r="P362">
            <v>45772</v>
          </cell>
        </row>
        <row r="363">
          <cell r="C363" t="str">
            <v>1130610</v>
          </cell>
          <cell r="D363" t="str">
            <v>LAS BOLON PERD 600G</v>
          </cell>
          <cell r="E363" t="str">
            <v>CARNES</v>
          </cell>
          <cell r="F363" t="str">
            <v>Caixas</v>
          </cell>
          <cell r="G363">
            <v>6</v>
          </cell>
          <cell r="H363">
            <v>30</v>
          </cell>
          <cell r="I363" t="str">
            <v>01802368</v>
          </cell>
          <cell r="J363" t="str">
            <v>1R45-M05A01-P01</v>
          </cell>
          <cell r="K363" t="str">
            <v>A</v>
          </cell>
          <cell r="L363" t="str">
            <v>DENTRO DO SHELF</v>
          </cell>
          <cell r="M363">
            <v>45601</v>
          </cell>
          <cell r="N363">
            <v>30</v>
          </cell>
          <cell r="O363">
            <v>45591</v>
          </cell>
          <cell r="P363">
            <v>45771</v>
          </cell>
        </row>
        <row r="364">
          <cell r="C364" t="str">
            <v>169554</v>
          </cell>
          <cell r="D364" t="str">
            <v>SHORT RIBS BASSI</v>
          </cell>
          <cell r="E364" t="str">
            <v>CARNES</v>
          </cell>
          <cell r="F364" t="str">
            <v>Kilogramas</v>
          </cell>
          <cell r="G364">
            <v>15000</v>
          </cell>
          <cell r="H364">
            <v>19.62</v>
          </cell>
          <cell r="I364" t="str">
            <v>01802378</v>
          </cell>
          <cell r="J364" t="str">
            <v>1R14-M01A50-P01</v>
          </cell>
          <cell r="K364" t="str">
            <v>R</v>
          </cell>
          <cell r="L364" t="str">
            <v>DENTRO DO SHELF</v>
          </cell>
          <cell r="M364">
            <v>45601</v>
          </cell>
          <cell r="N364">
            <v>30</v>
          </cell>
          <cell r="O364">
            <v>45586</v>
          </cell>
          <cell r="P364">
            <v>45951</v>
          </cell>
        </row>
        <row r="365">
          <cell r="C365" t="str">
            <v>1222639</v>
          </cell>
          <cell r="D365" t="str">
            <v>MARG QUALY C/S 250G</v>
          </cell>
          <cell r="E365" t="str">
            <v>CARNES</v>
          </cell>
          <cell r="F365" t="str">
            <v>Caixas</v>
          </cell>
          <cell r="G365">
            <v>24</v>
          </cell>
          <cell r="H365">
            <v>112</v>
          </cell>
          <cell r="I365" t="str">
            <v>01802474</v>
          </cell>
          <cell r="J365" t="str">
            <v>1R37-M20A40-P01</v>
          </cell>
          <cell r="K365" t="str">
            <v>R</v>
          </cell>
          <cell r="L365" t="str">
            <v>DENTRO DO SHELF</v>
          </cell>
          <cell r="M365">
            <v>45601</v>
          </cell>
          <cell r="N365">
            <v>30</v>
          </cell>
          <cell r="O365">
            <v>45565</v>
          </cell>
          <cell r="P365">
            <v>45745</v>
          </cell>
        </row>
        <row r="366">
          <cell r="C366" t="str">
            <v>1222639</v>
          </cell>
          <cell r="D366" t="str">
            <v>MARG QUALY C/S 250G</v>
          </cell>
          <cell r="E366" t="str">
            <v>CARNES</v>
          </cell>
          <cell r="F366" t="str">
            <v>Caixas</v>
          </cell>
          <cell r="G366">
            <v>24</v>
          </cell>
          <cell r="H366">
            <v>112</v>
          </cell>
          <cell r="I366" t="str">
            <v>01802476</v>
          </cell>
          <cell r="J366" t="str">
            <v>1R37-M19A40-P02</v>
          </cell>
          <cell r="K366" t="str">
            <v>R</v>
          </cell>
          <cell r="L366" t="str">
            <v>DENTRO DO SHELF</v>
          </cell>
          <cell r="M366">
            <v>45601</v>
          </cell>
          <cell r="N366">
            <v>30</v>
          </cell>
          <cell r="O366">
            <v>45566</v>
          </cell>
          <cell r="P366">
            <v>45746</v>
          </cell>
        </row>
        <row r="367">
          <cell r="C367" t="str">
            <v>5680856</v>
          </cell>
          <cell r="D367" t="str">
            <v>NUGGETS FGO QJ 300GR</v>
          </cell>
          <cell r="E367" t="str">
            <v>CARNES</v>
          </cell>
          <cell r="F367" t="str">
            <v>Caixas</v>
          </cell>
          <cell r="G367">
            <v>16</v>
          </cell>
          <cell r="H367">
            <v>75</v>
          </cell>
          <cell r="I367" t="str">
            <v>01802512</v>
          </cell>
          <cell r="J367" t="str">
            <v>1R12-M15A40-P02</v>
          </cell>
          <cell r="K367" t="str">
            <v>R</v>
          </cell>
          <cell r="L367" t="str">
            <v>DENTRO DO SHELF</v>
          </cell>
          <cell r="M367">
            <v>45601</v>
          </cell>
          <cell r="N367">
            <v>30</v>
          </cell>
          <cell r="O367">
            <v>45588</v>
          </cell>
          <cell r="P367">
            <v>45768</v>
          </cell>
        </row>
        <row r="368">
          <cell r="C368" t="str">
            <v>5681006</v>
          </cell>
          <cell r="D368" t="str">
            <v>NUGGETS FGO CROC300G</v>
          </cell>
          <cell r="E368" t="str">
            <v>CARNES</v>
          </cell>
          <cell r="F368" t="str">
            <v>Caixas</v>
          </cell>
          <cell r="G368">
            <v>16</v>
          </cell>
          <cell r="H368">
            <v>75</v>
          </cell>
          <cell r="I368" t="str">
            <v>01802538</v>
          </cell>
          <cell r="J368" t="str">
            <v>1R55-M33A50-P02</v>
          </cell>
          <cell r="K368" t="str">
            <v>R</v>
          </cell>
          <cell r="L368" t="str">
            <v>DENTRO DO SHELF</v>
          </cell>
          <cell r="M368">
            <v>45601</v>
          </cell>
          <cell r="N368">
            <v>30</v>
          </cell>
          <cell r="O368">
            <v>45582</v>
          </cell>
          <cell r="P368">
            <v>45762</v>
          </cell>
        </row>
        <row r="369">
          <cell r="C369" t="str">
            <v>5681006</v>
          </cell>
          <cell r="D369" t="str">
            <v>NUGGETS FGO CROC300G</v>
          </cell>
          <cell r="E369" t="str">
            <v>CARNES</v>
          </cell>
          <cell r="F369" t="str">
            <v>Caixas</v>
          </cell>
          <cell r="G369">
            <v>16</v>
          </cell>
          <cell r="H369">
            <v>75</v>
          </cell>
          <cell r="I369" t="str">
            <v>01802540</v>
          </cell>
          <cell r="J369" t="str">
            <v>1R50-M07A40-P02</v>
          </cell>
          <cell r="K369" t="str">
            <v>R</v>
          </cell>
          <cell r="L369" t="str">
            <v>DENTRO DO SHELF</v>
          </cell>
          <cell r="M369">
            <v>45601</v>
          </cell>
          <cell r="N369">
            <v>30</v>
          </cell>
          <cell r="O369">
            <v>45582</v>
          </cell>
          <cell r="P369">
            <v>45762</v>
          </cell>
        </row>
        <row r="370">
          <cell r="C370" t="str">
            <v>7780561</v>
          </cell>
          <cell r="D370" t="str">
            <v>BAC MORHUA 08/12</v>
          </cell>
          <cell r="E370" t="str">
            <v>CARNES</v>
          </cell>
          <cell r="F370" t="str">
            <v>Caixas</v>
          </cell>
          <cell r="G370">
            <v>50</v>
          </cell>
          <cell r="H370">
            <v>10</v>
          </cell>
          <cell r="I370" t="str">
            <v>01802557</v>
          </cell>
          <cell r="J370" t="str">
            <v>1R20-M07A10-P01</v>
          </cell>
          <cell r="K370" t="str">
            <v>R</v>
          </cell>
          <cell r="L370" t="str">
            <v>DENTRO DO SHELF</v>
          </cell>
          <cell r="M370">
            <v>45601</v>
          </cell>
          <cell r="N370">
            <v>30</v>
          </cell>
          <cell r="O370">
            <v>45439</v>
          </cell>
          <cell r="P370">
            <v>45988</v>
          </cell>
        </row>
        <row r="371">
          <cell r="C371" t="str">
            <v>7780561</v>
          </cell>
          <cell r="D371" t="str">
            <v>BAC MORHUA 08/12</v>
          </cell>
          <cell r="E371" t="str">
            <v>CARNES</v>
          </cell>
          <cell r="F371" t="str">
            <v>Caixas</v>
          </cell>
          <cell r="G371">
            <v>50</v>
          </cell>
          <cell r="H371">
            <v>10</v>
          </cell>
          <cell r="I371" t="str">
            <v>01802563</v>
          </cell>
          <cell r="J371" t="str">
            <v>1R20-M01A10-P01</v>
          </cell>
          <cell r="K371" t="str">
            <v>R</v>
          </cell>
          <cell r="L371" t="str">
            <v>DENTRO DO SHELF</v>
          </cell>
          <cell r="M371">
            <v>45601</v>
          </cell>
          <cell r="N371">
            <v>30</v>
          </cell>
          <cell r="O371">
            <v>45439</v>
          </cell>
          <cell r="P371">
            <v>45988</v>
          </cell>
        </row>
        <row r="372">
          <cell r="C372" t="str">
            <v>1379059</v>
          </cell>
          <cell r="D372" t="str">
            <v>PERNIL PURURUCA KASS</v>
          </cell>
          <cell r="E372" t="str">
            <v>CARNES</v>
          </cell>
          <cell r="F372" t="str">
            <v>Kilogramas</v>
          </cell>
          <cell r="G372">
            <v>10000</v>
          </cell>
          <cell r="H372">
            <v>294.435</v>
          </cell>
          <cell r="I372" t="str">
            <v>01802595</v>
          </cell>
          <cell r="J372" t="str">
            <v>1R12-M07A20-P02</v>
          </cell>
          <cell r="K372" t="str">
            <v>R</v>
          </cell>
          <cell r="L372" t="str">
            <v>DENTRO DO SHELF</v>
          </cell>
          <cell r="M372">
            <v>45601</v>
          </cell>
          <cell r="N372">
            <v>30</v>
          </cell>
          <cell r="O372">
            <v>45596</v>
          </cell>
          <cell r="P372">
            <v>45961</v>
          </cell>
        </row>
        <row r="373">
          <cell r="C373" t="str">
            <v>777605</v>
          </cell>
          <cell r="D373" t="str">
            <v>COPA RECHEADA KASSEL</v>
          </cell>
          <cell r="E373" t="str">
            <v>CARNES</v>
          </cell>
          <cell r="F373" t="str">
            <v>Kilogramas</v>
          </cell>
          <cell r="G373">
            <v>10000</v>
          </cell>
          <cell r="H373">
            <v>549.77</v>
          </cell>
          <cell r="I373" t="str">
            <v>01802599</v>
          </cell>
          <cell r="J373" t="str">
            <v>1R45-M26A30-P02</v>
          </cell>
          <cell r="K373" t="str">
            <v>R</v>
          </cell>
          <cell r="L373" t="str">
            <v>DENTRO DO SHELF</v>
          </cell>
          <cell r="M373">
            <v>45601</v>
          </cell>
          <cell r="N373">
            <v>30</v>
          </cell>
          <cell r="O373">
            <v>45595</v>
          </cell>
          <cell r="P373">
            <v>45960</v>
          </cell>
        </row>
        <row r="374">
          <cell r="C374" t="str">
            <v>175111</v>
          </cell>
          <cell r="D374" t="str">
            <v>TENDER KASSEL KG</v>
          </cell>
          <cell r="E374" t="str">
            <v>CARNES</v>
          </cell>
          <cell r="F374" t="str">
            <v>Kilogramas</v>
          </cell>
          <cell r="G374">
            <v>10000</v>
          </cell>
          <cell r="H374">
            <v>721.46</v>
          </cell>
          <cell r="I374" t="str">
            <v>01802605</v>
          </cell>
          <cell r="J374" t="str">
            <v>1R30-M04A50-P01</v>
          </cell>
          <cell r="K374" t="str">
            <v>R</v>
          </cell>
          <cell r="L374" t="str">
            <v>DENTRO DO SHELF</v>
          </cell>
          <cell r="M374">
            <v>45601</v>
          </cell>
          <cell r="N374">
            <v>40</v>
          </cell>
          <cell r="O374">
            <v>45583</v>
          </cell>
          <cell r="P374">
            <v>45703</v>
          </cell>
        </row>
        <row r="375">
          <cell r="C375" t="str">
            <v>7592034</v>
          </cell>
          <cell r="D375" t="str">
            <v>PEIXE SALG BAC KG</v>
          </cell>
          <cell r="E375" t="str">
            <v>CARNES</v>
          </cell>
          <cell r="F375" t="str">
            <v>Caixas</v>
          </cell>
          <cell r="G375">
            <v>10</v>
          </cell>
          <cell r="H375">
            <v>50</v>
          </cell>
          <cell r="I375" t="str">
            <v>01802615</v>
          </cell>
          <cell r="J375" t="str">
            <v>1R19-M08A10-P01</v>
          </cell>
          <cell r="K375" t="str">
            <v>R</v>
          </cell>
          <cell r="L375" t="str">
            <v>DENTRO DO SHELF</v>
          </cell>
          <cell r="M375">
            <v>45601</v>
          </cell>
          <cell r="N375">
            <v>30</v>
          </cell>
          <cell r="O375">
            <v>45419</v>
          </cell>
          <cell r="P375">
            <v>46148</v>
          </cell>
        </row>
        <row r="376">
          <cell r="C376" t="str">
            <v>7592034</v>
          </cell>
          <cell r="D376" t="str">
            <v>PEIXE SALG BAC KG</v>
          </cell>
          <cell r="E376" t="str">
            <v>CARNES</v>
          </cell>
          <cell r="F376" t="str">
            <v>Caixas</v>
          </cell>
          <cell r="G376">
            <v>10</v>
          </cell>
          <cell r="H376">
            <v>50</v>
          </cell>
          <cell r="I376" t="str">
            <v>01802616</v>
          </cell>
          <cell r="J376" t="str">
            <v>1R19-M06A20-P01</v>
          </cell>
          <cell r="K376" t="str">
            <v>R</v>
          </cell>
          <cell r="L376" t="str">
            <v>DENTRO DO SHELF</v>
          </cell>
          <cell r="M376">
            <v>45601</v>
          </cell>
          <cell r="N376">
            <v>30</v>
          </cell>
          <cell r="O376">
            <v>45419</v>
          </cell>
          <cell r="P376">
            <v>46148</v>
          </cell>
        </row>
        <row r="377">
          <cell r="C377" t="str">
            <v>7592034</v>
          </cell>
          <cell r="D377" t="str">
            <v>PEIXE SALG BAC KG</v>
          </cell>
          <cell r="E377" t="str">
            <v>CARNES</v>
          </cell>
          <cell r="F377" t="str">
            <v>Caixas</v>
          </cell>
          <cell r="G377">
            <v>10</v>
          </cell>
          <cell r="H377">
            <v>50</v>
          </cell>
          <cell r="I377" t="str">
            <v>01802620</v>
          </cell>
          <cell r="J377" t="str">
            <v>1R19-M05A20-P01</v>
          </cell>
          <cell r="K377" t="str">
            <v>R</v>
          </cell>
          <cell r="L377" t="str">
            <v>DENTRO DO SHELF</v>
          </cell>
          <cell r="M377">
            <v>45601</v>
          </cell>
          <cell r="N377">
            <v>30</v>
          </cell>
          <cell r="O377">
            <v>45420</v>
          </cell>
          <cell r="P377">
            <v>46149</v>
          </cell>
        </row>
        <row r="378">
          <cell r="C378" t="str">
            <v>7592034</v>
          </cell>
          <cell r="D378" t="str">
            <v>PEIXE SALG BAC KG</v>
          </cell>
          <cell r="E378" t="str">
            <v>CARNES</v>
          </cell>
          <cell r="F378" t="str">
            <v>Caixas</v>
          </cell>
          <cell r="G378">
            <v>10</v>
          </cell>
          <cell r="H378">
            <v>50</v>
          </cell>
          <cell r="I378" t="str">
            <v>01802622</v>
          </cell>
          <cell r="J378" t="str">
            <v>1R19-M04A40-P01</v>
          </cell>
          <cell r="K378" t="str">
            <v>R</v>
          </cell>
          <cell r="L378" t="str">
            <v>DENTRO DO SHELF</v>
          </cell>
          <cell r="M378">
            <v>45601</v>
          </cell>
          <cell r="N378">
            <v>30</v>
          </cell>
          <cell r="O378">
            <v>45420</v>
          </cell>
          <cell r="P378">
            <v>46149</v>
          </cell>
        </row>
        <row r="379">
          <cell r="C379" t="str">
            <v>7592034</v>
          </cell>
          <cell r="D379" t="str">
            <v>PEIXE SALG BAC KG</v>
          </cell>
          <cell r="E379" t="str">
            <v>CARNES</v>
          </cell>
          <cell r="F379" t="str">
            <v>Caixas</v>
          </cell>
          <cell r="G379">
            <v>10</v>
          </cell>
          <cell r="H379">
            <v>50</v>
          </cell>
          <cell r="I379" t="str">
            <v>01802641</v>
          </cell>
          <cell r="J379" t="str">
            <v>1R19-M09A50-P01</v>
          </cell>
          <cell r="K379" t="str">
            <v>R</v>
          </cell>
          <cell r="L379" t="str">
            <v>DENTRO DO SHELF</v>
          </cell>
          <cell r="M379">
            <v>45601</v>
          </cell>
          <cell r="N379">
            <v>30</v>
          </cell>
          <cell r="O379">
            <v>45511</v>
          </cell>
          <cell r="P379">
            <v>46148</v>
          </cell>
        </row>
        <row r="380">
          <cell r="C380" t="str">
            <v>1222639</v>
          </cell>
          <cell r="D380" t="str">
            <v>MARG QUALY C/S 250G</v>
          </cell>
          <cell r="E380" t="str">
            <v>CARNES</v>
          </cell>
          <cell r="F380" t="str">
            <v>Caixas</v>
          </cell>
          <cell r="G380">
            <v>24</v>
          </cell>
          <cell r="H380">
            <v>112</v>
          </cell>
          <cell r="I380" t="str">
            <v>01802656</v>
          </cell>
          <cell r="J380" t="str">
            <v>1R37-M22A10-P01</v>
          </cell>
          <cell r="K380" t="str">
            <v>R</v>
          </cell>
          <cell r="L380" t="str">
            <v>DENTRO DO SHELF</v>
          </cell>
          <cell r="M380">
            <v>45601</v>
          </cell>
          <cell r="N380">
            <v>30</v>
          </cell>
          <cell r="O380">
            <v>45566</v>
          </cell>
          <cell r="P380">
            <v>45746</v>
          </cell>
        </row>
        <row r="381">
          <cell r="C381" t="str">
            <v>1222639</v>
          </cell>
          <cell r="D381" t="str">
            <v>MARG QUALY C/S 250G</v>
          </cell>
          <cell r="E381" t="str">
            <v>CARNES</v>
          </cell>
          <cell r="F381" t="str">
            <v>Caixas</v>
          </cell>
          <cell r="G381">
            <v>24</v>
          </cell>
          <cell r="H381">
            <v>112</v>
          </cell>
          <cell r="I381" t="str">
            <v>01802657</v>
          </cell>
          <cell r="J381" t="str">
            <v>1R37-M18A20-P02</v>
          </cell>
          <cell r="K381" t="str">
            <v>R</v>
          </cell>
          <cell r="L381" t="str">
            <v>DENTRO DO SHELF</v>
          </cell>
          <cell r="M381">
            <v>45601</v>
          </cell>
          <cell r="N381">
            <v>30</v>
          </cell>
          <cell r="O381">
            <v>45565</v>
          </cell>
          <cell r="P381">
            <v>45745</v>
          </cell>
        </row>
        <row r="382">
          <cell r="C382" t="str">
            <v>1222639</v>
          </cell>
          <cell r="D382" t="str">
            <v>MARG QUALY C/S 250G</v>
          </cell>
          <cell r="E382" t="str">
            <v>CARNES</v>
          </cell>
          <cell r="F382" t="str">
            <v>Caixas</v>
          </cell>
          <cell r="G382">
            <v>24</v>
          </cell>
          <cell r="H382">
            <v>112</v>
          </cell>
          <cell r="I382" t="str">
            <v>01802658</v>
          </cell>
          <cell r="J382" t="str">
            <v>1R37-M20A20-P01</v>
          </cell>
          <cell r="K382" t="str">
            <v>R</v>
          </cell>
          <cell r="L382" t="str">
            <v>DENTRO DO SHELF</v>
          </cell>
          <cell r="M382">
            <v>45601</v>
          </cell>
          <cell r="N382">
            <v>30</v>
          </cell>
          <cell r="O382">
            <v>45555</v>
          </cell>
          <cell r="P382">
            <v>45735</v>
          </cell>
        </row>
        <row r="383">
          <cell r="C383" t="str">
            <v>1222639</v>
          </cell>
          <cell r="D383" t="str">
            <v>MARG QUALY C/S 250G</v>
          </cell>
          <cell r="E383" t="str">
            <v>CARNES</v>
          </cell>
          <cell r="F383" t="str">
            <v>Caixas</v>
          </cell>
          <cell r="G383">
            <v>24</v>
          </cell>
          <cell r="H383">
            <v>112</v>
          </cell>
          <cell r="I383" t="str">
            <v>01802659</v>
          </cell>
          <cell r="J383" t="str">
            <v>1R37-M20A30-P02</v>
          </cell>
          <cell r="K383" t="str">
            <v>R</v>
          </cell>
          <cell r="L383" t="str">
            <v>DENTRO DO SHELF</v>
          </cell>
          <cell r="M383">
            <v>45601</v>
          </cell>
          <cell r="N383">
            <v>30</v>
          </cell>
          <cell r="O383">
            <v>45555</v>
          </cell>
          <cell r="P383">
            <v>45735</v>
          </cell>
        </row>
        <row r="384">
          <cell r="C384" t="str">
            <v>8691460</v>
          </cell>
          <cell r="D384" t="str">
            <v>BIG CHICKEN PERDIGAO</v>
          </cell>
          <cell r="E384" t="str">
            <v>CARNES</v>
          </cell>
          <cell r="F384" t="str">
            <v>Caixas</v>
          </cell>
          <cell r="G384">
            <v>3</v>
          </cell>
          <cell r="H384">
            <v>192</v>
          </cell>
          <cell r="I384" t="str">
            <v>01802677</v>
          </cell>
          <cell r="J384" t="str">
            <v>1R54-M17A10-P02</v>
          </cell>
          <cell r="K384" t="str">
            <v>R</v>
          </cell>
          <cell r="L384" t="str">
            <v>DENTRO DO SHELF</v>
          </cell>
          <cell r="M384">
            <v>45601</v>
          </cell>
          <cell r="N384">
            <v>30</v>
          </cell>
          <cell r="O384">
            <v>45577</v>
          </cell>
          <cell r="P384">
            <v>45757</v>
          </cell>
        </row>
        <row r="385">
          <cell r="C385" t="str">
            <v>1215073</v>
          </cell>
          <cell r="D385" t="str">
            <v>COX FG EMP SADI 400G</v>
          </cell>
          <cell r="E385" t="str">
            <v>CARNES</v>
          </cell>
          <cell r="F385" t="str">
            <v>Caixas</v>
          </cell>
          <cell r="G385">
            <v>14</v>
          </cell>
          <cell r="H385">
            <v>80</v>
          </cell>
          <cell r="I385" t="str">
            <v>01802678</v>
          </cell>
          <cell r="J385" t="str">
            <v>1R54-M28A10-P02</v>
          </cell>
          <cell r="K385" t="str">
            <v>R</v>
          </cell>
          <cell r="L385" t="str">
            <v>DENTRO DO SHELF</v>
          </cell>
          <cell r="M385">
            <v>45601</v>
          </cell>
          <cell r="N385">
            <v>30</v>
          </cell>
          <cell r="O385">
            <v>45559</v>
          </cell>
          <cell r="P385">
            <v>45739</v>
          </cell>
        </row>
        <row r="386">
          <cell r="C386" t="str">
            <v>1090157</v>
          </cell>
          <cell r="D386" t="str">
            <v>DANONINHP P BEB 100G</v>
          </cell>
          <cell r="E386" t="str">
            <v>CARNES</v>
          </cell>
          <cell r="F386" t="str">
            <v>Caixas</v>
          </cell>
          <cell r="G386">
            <v>48</v>
          </cell>
          <cell r="H386">
            <v>54</v>
          </cell>
          <cell r="I386" t="str">
            <v>01802720</v>
          </cell>
          <cell r="J386" t="str">
            <v>1R36-M21A10-P01</v>
          </cell>
          <cell r="K386" t="str">
            <v>R</v>
          </cell>
          <cell r="L386" t="str">
            <v>DENTRO DO SHELF</v>
          </cell>
          <cell r="M386">
            <v>45602</v>
          </cell>
          <cell r="N386">
            <v>18</v>
          </cell>
          <cell r="O386">
            <v>45589</v>
          </cell>
          <cell r="P386">
            <v>45643</v>
          </cell>
        </row>
        <row r="387">
          <cell r="C387" t="str">
            <v>1396255</v>
          </cell>
          <cell r="D387" t="str">
            <v>RAV TRIC MUS 1KG</v>
          </cell>
          <cell r="E387" t="str">
            <v>CARNES</v>
          </cell>
          <cell r="F387" t="str">
            <v>Caixas</v>
          </cell>
          <cell r="G387">
            <v>2</v>
          </cell>
          <cell r="H387">
            <v>60</v>
          </cell>
          <cell r="I387" t="str">
            <v>01802750</v>
          </cell>
          <cell r="J387" t="str">
            <v>1R42-M04A50-P02</v>
          </cell>
          <cell r="K387" t="str">
            <v>R</v>
          </cell>
          <cell r="L387" t="str">
            <v>DENTRO DO SHELF</v>
          </cell>
          <cell r="M387">
            <v>45601</v>
          </cell>
          <cell r="N387">
            <v>30</v>
          </cell>
          <cell r="O387">
            <v>45580</v>
          </cell>
          <cell r="P387">
            <v>45760</v>
          </cell>
        </row>
        <row r="388">
          <cell r="C388" t="str">
            <v>15158</v>
          </cell>
          <cell r="D388" t="str">
            <v>CHESTER PERDIGAO KG</v>
          </cell>
          <cell r="E388" t="str">
            <v>CARNES</v>
          </cell>
          <cell r="F388" t="str">
            <v>Kilogramas</v>
          </cell>
          <cell r="G388">
            <v>25000</v>
          </cell>
          <cell r="H388">
            <v>905</v>
          </cell>
          <cell r="I388" t="str">
            <v>01802762</v>
          </cell>
          <cell r="J388" t="str">
            <v>1R15-M06A50-P01</v>
          </cell>
          <cell r="K388" t="str">
            <v>R</v>
          </cell>
          <cell r="L388" t="str">
            <v>DENTRO DO SHELF</v>
          </cell>
          <cell r="M388">
            <v>45602</v>
          </cell>
          <cell r="N388">
            <v>30</v>
          </cell>
          <cell r="O388">
            <v>45576</v>
          </cell>
          <cell r="P388">
            <v>46116</v>
          </cell>
        </row>
        <row r="389">
          <cell r="C389" t="str">
            <v>15158</v>
          </cell>
          <cell r="D389" t="str">
            <v>CHESTER PERDIGAO KG</v>
          </cell>
          <cell r="E389" t="str">
            <v>CARNES</v>
          </cell>
          <cell r="F389" t="str">
            <v>Kilogramas</v>
          </cell>
          <cell r="G389">
            <v>25000</v>
          </cell>
          <cell r="H389">
            <v>828</v>
          </cell>
          <cell r="I389" t="str">
            <v>01802763</v>
          </cell>
          <cell r="J389" t="str">
            <v>1R15-M06A50-P02</v>
          </cell>
          <cell r="K389" t="str">
            <v>R</v>
          </cell>
          <cell r="L389" t="str">
            <v>DENTRO DO SHELF</v>
          </cell>
          <cell r="M389">
            <v>45602</v>
          </cell>
          <cell r="N389">
            <v>30</v>
          </cell>
          <cell r="O389">
            <v>45570</v>
          </cell>
          <cell r="P389">
            <v>46110</v>
          </cell>
        </row>
        <row r="390">
          <cell r="C390" t="str">
            <v>15158</v>
          </cell>
          <cell r="D390" t="str">
            <v>CHESTER PERDIGAO KG</v>
          </cell>
          <cell r="E390" t="str">
            <v>CARNES</v>
          </cell>
          <cell r="F390" t="str">
            <v>Kilogramas</v>
          </cell>
          <cell r="G390">
            <v>25000</v>
          </cell>
          <cell r="H390">
            <v>909</v>
          </cell>
          <cell r="I390" t="str">
            <v>01802773</v>
          </cell>
          <cell r="J390" t="str">
            <v>1R15-M09A50-P01</v>
          </cell>
          <cell r="K390" t="str">
            <v>R</v>
          </cell>
          <cell r="L390" t="str">
            <v>DENTRO DO SHELF</v>
          </cell>
          <cell r="M390">
            <v>45602</v>
          </cell>
          <cell r="N390">
            <v>30</v>
          </cell>
          <cell r="O390">
            <v>45569</v>
          </cell>
          <cell r="P390">
            <v>46109</v>
          </cell>
        </row>
        <row r="391">
          <cell r="C391" t="str">
            <v>15158</v>
          </cell>
          <cell r="D391" t="str">
            <v>CHESTER PERDIGAO KG</v>
          </cell>
          <cell r="E391" t="str">
            <v>CARNES</v>
          </cell>
          <cell r="F391" t="str">
            <v>Kilogramas</v>
          </cell>
          <cell r="G391">
            <v>25000</v>
          </cell>
          <cell r="H391">
            <v>920</v>
          </cell>
          <cell r="I391" t="str">
            <v>01802775</v>
          </cell>
          <cell r="J391" t="str">
            <v>1R15-M15A50-P01</v>
          </cell>
          <cell r="K391" t="str">
            <v>R</v>
          </cell>
          <cell r="L391" t="str">
            <v>DENTRO DO SHELF</v>
          </cell>
          <cell r="M391">
            <v>45602</v>
          </cell>
          <cell r="N391">
            <v>30</v>
          </cell>
          <cell r="O391">
            <v>45569</v>
          </cell>
          <cell r="P391">
            <v>46109</v>
          </cell>
        </row>
        <row r="392">
          <cell r="C392" t="str">
            <v>1124354</v>
          </cell>
          <cell r="D392" t="str">
            <v>MARG QUALY CREM C/S</v>
          </cell>
          <cell r="E392" t="str">
            <v>CARNES</v>
          </cell>
          <cell r="F392" t="str">
            <v>Caixas</v>
          </cell>
          <cell r="G392">
            <v>12</v>
          </cell>
          <cell r="H392">
            <v>112</v>
          </cell>
          <cell r="I392" t="str">
            <v>01802827</v>
          </cell>
          <cell r="J392" t="str">
            <v>1R32-M18A40-P02</v>
          </cell>
          <cell r="K392" t="str">
            <v>R</v>
          </cell>
          <cell r="L392" t="str">
            <v>DENTRO DO SHELF</v>
          </cell>
          <cell r="M392">
            <v>45602</v>
          </cell>
          <cell r="N392">
            <v>30</v>
          </cell>
          <cell r="O392">
            <v>45591</v>
          </cell>
          <cell r="P392">
            <v>45771</v>
          </cell>
        </row>
        <row r="393">
          <cell r="C393" t="str">
            <v>1124354</v>
          </cell>
          <cell r="D393" t="str">
            <v>MARG QUALY CREM C/S</v>
          </cell>
          <cell r="E393" t="str">
            <v>CARNES</v>
          </cell>
          <cell r="F393" t="str">
            <v>Caixas</v>
          </cell>
          <cell r="G393">
            <v>12</v>
          </cell>
          <cell r="H393">
            <v>112</v>
          </cell>
          <cell r="I393" t="str">
            <v>01802896</v>
          </cell>
          <cell r="J393" t="str">
            <v>1R32-M17A30-P01</v>
          </cell>
          <cell r="K393" t="str">
            <v>R</v>
          </cell>
          <cell r="L393" t="str">
            <v>DENTRO DO SHELF</v>
          </cell>
          <cell r="M393">
            <v>45601</v>
          </cell>
          <cell r="N393">
            <v>30</v>
          </cell>
          <cell r="O393">
            <v>45589</v>
          </cell>
          <cell r="P393">
            <v>45769</v>
          </cell>
        </row>
        <row r="394">
          <cell r="C394" t="str">
            <v>1124354</v>
          </cell>
          <cell r="D394" t="str">
            <v>MARG QUALY CREM C/S</v>
          </cell>
          <cell r="E394" t="str">
            <v>CARNES</v>
          </cell>
          <cell r="F394" t="str">
            <v>Caixas</v>
          </cell>
          <cell r="G394">
            <v>12</v>
          </cell>
          <cell r="H394">
            <v>112</v>
          </cell>
          <cell r="I394" t="str">
            <v>01802901</v>
          </cell>
          <cell r="J394" t="str">
            <v>1R25-M06A40-P01</v>
          </cell>
          <cell r="K394" t="str">
            <v>R</v>
          </cell>
          <cell r="L394" t="str">
            <v>DENTRO DO SHELF</v>
          </cell>
          <cell r="M394">
            <v>45601</v>
          </cell>
          <cell r="N394">
            <v>30</v>
          </cell>
          <cell r="O394">
            <v>45589</v>
          </cell>
          <cell r="P394">
            <v>45769</v>
          </cell>
        </row>
        <row r="395">
          <cell r="C395" t="str">
            <v>1124354</v>
          </cell>
          <cell r="D395" t="str">
            <v>MARG QUALY CREM C/S</v>
          </cell>
          <cell r="E395" t="str">
            <v>CARNES</v>
          </cell>
          <cell r="F395" t="str">
            <v>Caixas</v>
          </cell>
          <cell r="G395">
            <v>12</v>
          </cell>
          <cell r="H395">
            <v>112</v>
          </cell>
          <cell r="I395" t="str">
            <v>01802911</v>
          </cell>
          <cell r="J395" t="str">
            <v>1R27-M21A30-P02</v>
          </cell>
          <cell r="K395" t="str">
            <v>R</v>
          </cell>
          <cell r="L395" t="str">
            <v>DENTRO DO SHELF</v>
          </cell>
          <cell r="M395">
            <v>45601</v>
          </cell>
          <cell r="N395">
            <v>30</v>
          </cell>
          <cell r="O395">
            <v>45589</v>
          </cell>
          <cell r="P395">
            <v>45769</v>
          </cell>
        </row>
        <row r="396">
          <cell r="C396" t="str">
            <v>1124354</v>
          </cell>
          <cell r="D396" t="str">
            <v>MARG QUALY CREM C/S</v>
          </cell>
          <cell r="E396" t="str">
            <v>CARNES</v>
          </cell>
          <cell r="F396" t="str">
            <v>Caixas</v>
          </cell>
          <cell r="G396">
            <v>12</v>
          </cell>
          <cell r="H396">
            <v>112</v>
          </cell>
          <cell r="I396" t="str">
            <v>01802912</v>
          </cell>
          <cell r="J396" t="str">
            <v>1R28-M08A30-P02</v>
          </cell>
          <cell r="K396" t="str">
            <v>R</v>
          </cell>
          <cell r="L396" t="str">
            <v>DENTRO DO SHELF</v>
          </cell>
          <cell r="M396">
            <v>45601</v>
          </cell>
          <cell r="N396">
            <v>30</v>
          </cell>
          <cell r="O396">
            <v>45587</v>
          </cell>
          <cell r="P396">
            <v>45767</v>
          </cell>
        </row>
        <row r="397">
          <cell r="C397" t="str">
            <v>1352650</v>
          </cell>
          <cell r="D397" t="str">
            <v>BATATA MCCAIN 600GR</v>
          </cell>
          <cell r="E397" t="str">
            <v>CARNES</v>
          </cell>
          <cell r="F397" t="str">
            <v>Caixas</v>
          </cell>
          <cell r="G397">
            <v>16</v>
          </cell>
          <cell r="H397">
            <v>56</v>
          </cell>
          <cell r="I397" t="str">
            <v>01802949</v>
          </cell>
          <cell r="J397" t="str">
            <v>1R14-M18A20-P02</v>
          </cell>
          <cell r="K397" t="str">
            <v>R</v>
          </cell>
          <cell r="L397" t="str">
            <v>DENTRO DO SHELF</v>
          </cell>
          <cell r="M397">
            <v>45601</v>
          </cell>
          <cell r="N397">
            <v>30</v>
          </cell>
          <cell r="O397">
            <v>45565</v>
          </cell>
          <cell r="P397">
            <v>46295</v>
          </cell>
        </row>
        <row r="398">
          <cell r="C398" t="str">
            <v>1376700</v>
          </cell>
          <cell r="D398" t="str">
            <v>IOG FRUTAP FRUTAS VE</v>
          </cell>
          <cell r="E398" t="str">
            <v>CARNES</v>
          </cell>
          <cell r="F398" t="str">
            <v>Caixas</v>
          </cell>
          <cell r="G398">
            <v>6</v>
          </cell>
          <cell r="H398">
            <v>0.83333333333299997</v>
          </cell>
          <cell r="I398" t="str">
            <v>01803017</v>
          </cell>
          <cell r="J398" t="str">
            <v>1R19-M15A01-P02</v>
          </cell>
          <cell r="K398" t="str">
            <v>A</v>
          </cell>
          <cell r="L398" t="str">
            <v>DENTRO DO SHELF</v>
          </cell>
          <cell r="M398">
            <v>45601</v>
          </cell>
          <cell r="N398">
            <v>17</v>
          </cell>
          <cell r="O398">
            <v>45581</v>
          </cell>
          <cell r="P398">
            <v>45645</v>
          </cell>
        </row>
        <row r="399">
          <cell r="C399" t="str">
            <v>4115229</v>
          </cell>
          <cell r="D399" t="str">
            <v>PEITO FGO CG CP KG</v>
          </cell>
          <cell r="E399" t="str">
            <v>CARNES</v>
          </cell>
          <cell r="F399" t="str">
            <v>Kilogramas</v>
          </cell>
          <cell r="G399">
            <v>25000</v>
          </cell>
          <cell r="H399">
            <v>3</v>
          </cell>
          <cell r="I399" t="str">
            <v>01803199</v>
          </cell>
          <cell r="J399" t="str">
            <v>1R55-M14A01-P02</v>
          </cell>
          <cell r="K399" t="str">
            <v>A</v>
          </cell>
          <cell r="L399" t="str">
            <v>DENTRO DO SHELF</v>
          </cell>
          <cell r="M399">
            <v>45602</v>
          </cell>
          <cell r="N399">
            <v>30</v>
          </cell>
          <cell r="O399">
            <v>45471</v>
          </cell>
          <cell r="P399">
            <v>45835</v>
          </cell>
        </row>
        <row r="400">
          <cell r="C400" t="str">
            <v>1101486</v>
          </cell>
          <cell r="D400" t="str">
            <v>POLPA UVA ARCO IRIS</v>
          </cell>
          <cell r="E400" t="str">
            <v>CARNES</v>
          </cell>
          <cell r="F400" t="str">
            <v>Caixas</v>
          </cell>
          <cell r="G400">
            <v>100</v>
          </cell>
          <cell r="H400">
            <v>17</v>
          </cell>
          <cell r="I400" t="str">
            <v>01803206</v>
          </cell>
          <cell r="J400" t="str">
            <v>1R55-M20A01-P02</v>
          </cell>
          <cell r="K400" t="str">
            <v>A</v>
          </cell>
          <cell r="L400" t="str">
            <v>DENTRO DO SHELF</v>
          </cell>
          <cell r="M400">
            <v>45602</v>
          </cell>
          <cell r="N400">
            <v>30</v>
          </cell>
          <cell r="O400">
            <v>45575</v>
          </cell>
          <cell r="P400">
            <v>46305</v>
          </cell>
        </row>
        <row r="401">
          <cell r="C401" t="str">
            <v>1386182</v>
          </cell>
          <cell r="D401" t="str">
            <v>SALM PED BACALA 500G</v>
          </cell>
          <cell r="E401" t="str">
            <v>CARNES</v>
          </cell>
          <cell r="F401" t="str">
            <v>Caixas</v>
          </cell>
          <cell r="G401">
            <v>20</v>
          </cell>
          <cell r="H401">
            <v>50</v>
          </cell>
          <cell r="I401" t="str">
            <v>01803246</v>
          </cell>
          <cell r="J401" t="str">
            <v>1R56-M28A20-P02</v>
          </cell>
          <cell r="K401" t="str">
            <v>R</v>
          </cell>
          <cell r="L401" t="str">
            <v>DENTRO DO SHELF</v>
          </cell>
          <cell r="M401">
            <v>45602</v>
          </cell>
          <cell r="N401">
            <v>30</v>
          </cell>
          <cell r="O401">
            <v>45409</v>
          </cell>
          <cell r="P401">
            <v>46138</v>
          </cell>
        </row>
        <row r="402">
          <cell r="C402" t="str">
            <v>15158</v>
          </cell>
          <cell r="D402" t="str">
            <v>CHESTER PERDIGAO KG</v>
          </cell>
          <cell r="E402" t="str">
            <v>CARNES</v>
          </cell>
          <cell r="F402" t="str">
            <v>Kilogramas</v>
          </cell>
          <cell r="G402">
            <v>25000</v>
          </cell>
          <cell r="H402">
            <v>876.43</v>
          </cell>
          <cell r="I402" t="str">
            <v>01803298</v>
          </cell>
          <cell r="J402" t="str">
            <v>1R47-M27A30-P02</v>
          </cell>
          <cell r="K402" t="str">
            <v>R</v>
          </cell>
          <cell r="L402" t="str">
            <v>DENTRO DO SHELF</v>
          </cell>
          <cell r="M402">
            <v>45602</v>
          </cell>
          <cell r="N402">
            <v>30</v>
          </cell>
          <cell r="O402">
            <v>45545</v>
          </cell>
          <cell r="P402">
            <v>46085</v>
          </cell>
        </row>
        <row r="403">
          <cell r="C403" t="str">
            <v>15158</v>
          </cell>
          <cell r="D403" t="str">
            <v>CHESTER PERDIGAO KG</v>
          </cell>
          <cell r="E403" t="str">
            <v>CARNES</v>
          </cell>
          <cell r="F403" t="str">
            <v>Kilogramas</v>
          </cell>
          <cell r="G403">
            <v>25000</v>
          </cell>
          <cell r="H403">
            <v>910.7</v>
          </cell>
          <cell r="I403" t="str">
            <v>01803339</v>
          </cell>
          <cell r="J403" t="str">
            <v>1R47-M05A50-P01</v>
          </cell>
          <cell r="K403" t="str">
            <v>R</v>
          </cell>
          <cell r="L403" t="str">
            <v>DENTRO DO SHELF</v>
          </cell>
          <cell r="M403">
            <v>45602</v>
          </cell>
          <cell r="N403">
            <v>30</v>
          </cell>
          <cell r="O403">
            <v>45545</v>
          </cell>
          <cell r="P403">
            <v>46085</v>
          </cell>
        </row>
        <row r="404">
          <cell r="C404" t="str">
            <v>1124354</v>
          </cell>
          <cell r="D404" t="str">
            <v>MARG QUALY CREM C/S</v>
          </cell>
          <cell r="E404" t="str">
            <v>CARNES</v>
          </cell>
          <cell r="F404" t="str">
            <v>Caixas</v>
          </cell>
          <cell r="G404">
            <v>12</v>
          </cell>
          <cell r="H404">
            <v>112</v>
          </cell>
          <cell r="I404" t="str">
            <v>01803344</v>
          </cell>
          <cell r="J404" t="str">
            <v>1R29-M11A10-P02</v>
          </cell>
          <cell r="K404" t="str">
            <v>R</v>
          </cell>
          <cell r="L404" t="str">
            <v>DENTRO DO SHELF</v>
          </cell>
          <cell r="M404">
            <v>45602</v>
          </cell>
          <cell r="N404">
            <v>30</v>
          </cell>
          <cell r="O404">
            <v>45591</v>
          </cell>
          <cell r="P404">
            <v>45771</v>
          </cell>
        </row>
        <row r="405">
          <cell r="C405" t="str">
            <v>1124354</v>
          </cell>
          <cell r="D405" t="str">
            <v>MARG QUALY CREM C/S</v>
          </cell>
          <cell r="E405" t="str">
            <v>CARNES</v>
          </cell>
          <cell r="F405" t="str">
            <v>Caixas</v>
          </cell>
          <cell r="G405">
            <v>12</v>
          </cell>
          <cell r="H405">
            <v>112</v>
          </cell>
          <cell r="I405" t="str">
            <v>01803345</v>
          </cell>
          <cell r="J405" t="str">
            <v>1R29-M15A10-P01</v>
          </cell>
          <cell r="K405" t="str">
            <v>R</v>
          </cell>
          <cell r="L405" t="str">
            <v>DENTRO DO SHELF</v>
          </cell>
          <cell r="M405">
            <v>45602</v>
          </cell>
          <cell r="N405">
            <v>30</v>
          </cell>
          <cell r="O405">
            <v>45591</v>
          </cell>
          <cell r="P405">
            <v>45771</v>
          </cell>
        </row>
        <row r="406">
          <cell r="C406" t="str">
            <v>1124354</v>
          </cell>
          <cell r="D406" t="str">
            <v>MARG QUALY CREM C/S</v>
          </cell>
          <cell r="E406" t="str">
            <v>CARNES</v>
          </cell>
          <cell r="F406" t="str">
            <v>Caixas</v>
          </cell>
          <cell r="G406">
            <v>12</v>
          </cell>
          <cell r="H406">
            <v>112</v>
          </cell>
          <cell r="I406" t="str">
            <v>01803351</v>
          </cell>
          <cell r="J406" t="str">
            <v>1R31-M08A10-P02</v>
          </cell>
          <cell r="K406" t="str">
            <v>R</v>
          </cell>
          <cell r="L406" t="str">
            <v>DENTRO DO SHELF</v>
          </cell>
          <cell r="M406">
            <v>45602</v>
          </cell>
          <cell r="N406">
            <v>30</v>
          </cell>
          <cell r="O406">
            <v>45591</v>
          </cell>
          <cell r="P406">
            <v>45771</v>
          </cell>
        </row>
        <row r="407">
          <cell r="C407" t="str">
            <v>1124354</v>
          </cell>
          <cell r="D407" t="str">
            <v>MARG QUALY CREM C/S</v>
          </cell>
          <cell r="E407" t="str">
            <v>CARNES</v>
          </cell>
          <cell r="F407" t="str">
            <v>Caixas</v>
          </cell>
          <cell r="G407">
            <v>12</v>
          </cell>
          <cell r="H407">
            <v>112</v>
          </cell>
          <cell r="I407" t="str">
            <v>01803357</v>
          </cell>
          <cell r="J407" t="str">
            <v>1R31-M30A10-P02</v>
          </cell>
          <cell r="K407" t="str">
            <v>R</v>
          </cell>
          <cell r="L407" t="str">
            <v>DENTRO DO SHELF</v>
          </cell>
          <cell r="M407">
            <v>45602</v>
          </cell>
          <cell r="N407">
            <v>30</v>
          </cell>
          <cell r="O407">
            <v>45591</v>
          </cell>
          <cell r="P407">
            <v>45771</v>
          </cell>
        </row>
        <row r="408">
          <cell r="C408" t="str">
            <v>35705</v>
          </cell>
          <cell r="D408" t="str">
            <v>SUPREME SADIA KG</v>
          </cell>
          <cell r="E408" t="str">
            <v>CARNES</v>
          </cell>
          <cell r="F408" t="str">
            <v>Kilogramas</v>
          </cell>
          <cell r="G408">
            <v>25000</v>
          </cell>
          <cell r="H408">
            <v>920.54</v>
          </cell>
          <cell r="I408" t="str">
            <v>01803442</v>
          </cell>
          <cell r="J408" t="str">
            <v>1R43-M03A40-P02</v>
          </cell>
          <cell r="K408" t="str">
            <v>R</v>
          </cell>
          <cell r="L408" t="str">
            <v>DENTRO DO SHELF</v>
          </cell>
          <cell r="M408">
            <v>45602</v>
          </cell>
          <cell r="N408">
            <v>30</v>
          </cell>
          <cell r="O408">
            <v>45567</v>
          </cell>
          <cell r="P408">
            <v>45932</v>
          </cell>
        </row>
        <row r="409">
          <cell r="C409" t="str">
            <v>761673</v>
          </cell>
          <cell r="D409" t="str">
            <v>COSTELA MINGA KG</v>
          </cell>
          <cell r="E409" t="str">
            <v>CARNES</v>
          </cell>
          <cell r="F409" t="str">
            <v>Kilogramas</v>
          </cell>
          <cell r="G409">
            <v>29000</v>
          </cell>
          <cell r="H409">
            <v>921.38</v>
          </cell>
          <cell r="I409" t="str">
            <v>01803454</v>
          </cell>
          <cell r="J409" t="str">
            <v>1R53-M24A20-P01</v>
          </cell>
          <cell r="K409" t="str">
            <v>R</v>
          </cell>
          <cell r="L409" t="str">
            <v>DENTRO DO SHELF</v>
          </cell>
          <cell r="M409">
            <v>45602</v>
          </cell>
          <cell r="N409">
            <v>30</v>
          </cell>
          <cell r="O409">
            <v>45588</v>
          </cell>
          <cell r="P409">
            <v>45953</v>
          </cell>
        </row>
        <row r="410">
          <cell r="C410" t="str">
            <v>761666</v>
          </cell>
          <cell r="D410" t="str">
            <v>COSTELA JAN RESER KG</v>
          </cell>
          <cell r="E410" t="str">
            <v>CARNES</v>
          </cell>
          <cell r="F410" t="str">
            <v>Kilogramas</v>
          </cell>
          <cell r="G410">
            <v>30000</v>
          </cell>
          <cell r="H410">
            <v>909.35</v>
          </cell>
          <cell r="I410" t="str">
            <v>01803460</v>
          </cell>
          <cell r="J410" t="str">
            <v>1R54-M08A30-P01</v>
          </cell>
          <cell r="K410" t="str">
            <v>R</v>
          </cell>
          <cell r="L410" t="str">
            <v>DENTRO DO SHELF</v>
          </cell>
          <cell r="M410">
            <v>45602</v>
          </cell>
          <cell r="N410">
            <v>30</v>
          </cell>
          <cell r="O410">
            <v>45590</v>
          </cell>
          <cell r="P410">
            <v>45955</v>
          </cell>
        </row>
        <row r="411">
          <cell r="C411" t="str">
            <v>761666</v>
          </cell>
          <cell r="D411" t="str">
            <v>COSTELA JAN RESER KG</v>
          </cell>
          <cell r="E411" t="str">
            <v>CARNES</v>
          </cell>
          <cell r="F411" t="str">
            <v>Kilogramas</v>
          </cell>
          <cell r="G411">
            <v>30000</v>
          </cell>
          <cell r="H411">
            <v>902.31</v>
          </cell>
          <cell r="I411" t="str">
            <v>01803463</v>
          </cell>
          <cell r="J411" t="str">
            <v>1R51-M11A20-P01</v>
          </cell>
          <cell r="K411" t="str">
            <v>R</v>
          </cell>
          <cell r="L411" t="str">
            <v>DENTRO DO SHELF</v>
          </cell>
          <cell r="M411">
            <v>45602</v>
          </cell>
          <cell r="N411">
            <v>30</v>
          </cell>
          <cell r="O411">
            <v>45590</v>
          </cell>
          <cell r="P411">
            <v>45955</v>
          </cell>
        </row>
        <row r="412">
          <cell r="C412" t="str">
            <v>35705</v>
          </cell>
          <cell r="D412" t="str">
            <v>SUPREME SADIA KG</v>
          </cell>
          <cell r="E412" t="str">
            <v>CARNES</v>
          </cell>
          <cell r="F412" t="str">
            <v>Kilogramas</v>
          </cell>
          <cell r="G412">
            <v>25000</v>
          </cell>
          <cell r="H412">
            <v>170</v>
          </cell>
          <cell r="I412" t="str">
            <v>01803477</v>
          </cell>
          <cell r="J412" t="str">
            <v>1R15-M19A50-P01</v>
          </cell>
          <cell r="K412" t="str">
            <v>R</v>
          </cell>
          <cell r="L412" t="str">
            <v>DENTRO DO SHELF</v>
          </cell>
          <cell r="M412">
            <v>45602</v>
          </cell>
          <cell r="N412">
            <v>30</v>
          </cell>
          <cell r="O412">
            <v>45567</v>
          </cell>
          <cell r="P412">
            <v>45939</v>
          </cell>
        </row>
        <row r="413">
          <cell r="C413" t="str">
            <v>35705</v>
          </cell>
          <cell r="D413" t="str">
            <v>SUPREME SADIA KG</v>
          </cell>
          <cell r="E413" t="str">
            <v>CARNES</v>
          </cell>
          <cell r="F413" t="str">
            <v>Kilogramas</v>
          </cell>
          <cell r="G413">
            <v>25000</v>
          </cell>
          <cell r="H413">
            <v>939.68</v>
          </cell>
          <cell r="I413" t="str">
            <v>01803480</v>
          </cell>
          <cell r="J413" t="str">
            <v>1R46-M16A50-P01</v>
          </cell>
          <cell r="K413" t="str">
            <v>R</v>
          </cell>
          <cell r="L413" t="str">
            <v>DENTRO DO SHELF</v>
          </cell>
          <cell r="M413">
            <v>45602</v>
          </cell>
          <cell r="N413">
            <v>30</v>
          </cell>
          <cell r="O413">
            <v>45567</v>
          </cell>
          <cell r="P413">
            <v>45932</v>
          </cell>
        </row>
        <row r="414">
          <cell r="C414" t="str">
            <v>35705</v>
          </cell>
          <cell r="D414" t="str">
            <v>SUPREME SADIA KG</v>
          </cell>
          <cell r="E414" t="str">
            <v>CARNES</v>
          </cell>
          <cell r="F414" t="str">
            <v>Kilogramas</v>
          </cell>
          <cell r="G414">
            <v>25000</v>
          </cell>
          <cell r="H414">
            <v>905</v>
          </cell>
          <cell r="I414" t="str">
            <v>01803481</v>
          </cell>
          <cell r="J414" t="str">
            <v>1R48-M09A10-P02</v>
          </cell>
          <cell r="K414" t="str">
            <v>R</v>
          </cell>
          <cell r="L414" t="str">
            <v>DENTRO DO SHELF</v>
          </cell>
          <cell r="M414">
            <v>45602</v>
          </cell>
          <cell r="N414">
            <v>30</v>
          </cell>
          <cell r="O414">
            <v>45567</v>
          </cell>
          <cell r="P414">
            <v>45932</v>
          </cell>
        </row>
        <row r="415">
          <cell r="C415" t="str">
            <v>35705</v>
          </cell>
          <cell r="D415" t="str">
            <v>SUPREME SADIA KG</v>
          </cell>
          <cell r="E415" t="str">
            <v>CARNES</v>
          </cell>
          <cell r="F415" t="str">
            <v>Kilogramas</v>
          </cell>
          <cell r="G415">
            <v>25000</v>
          </cell>
          <cell r="H415">
            <v>930.39</v>
          </cell>
          <cell r="I415" t="str">
            <v>01803484</v>
          </cell>
          <cell r="J415" t="str">
            <v>1R45-M05A10-P01</v>
          </cell>
          <cell r="K415" t="str">
            <v>R</v>
          </cell>
          <cell r="L415" t="str">
            <v>DENTRO DO SHELF</v>
          </cell>
          <cell r="M415">
            <v>45602</v>
          </cell>
          <cell r="N415">
            <v>30</v>
          </cell>
          <cell r="O415">
            <v>45567</v>
          </cell>
          <cell r="P415">
            <v>45932</v>
          </cell>
        </row>
        <row r="416">
          <cell r="C416" t="str">
            <v>1378553</v>
          </cell>
          <cell r="D416" t="str">
            <v>IOG DANONE POLPA KID</v>
          </cell>
          <cell r="E416" t="str">
            <v>CARNES</v>
          </cell>
          <cell r="F416" t="str">
            <v>Caixas</v>
          </cell>
          <cell r="G416">
            <v>10</v>
          </cell>
          <cell r="H416">
            <v>95</v>
          </cell>
          <cell r="I416" t="str">
            <v>01803487</v>
          </cell>
          <cell r="J416" t="str">
            <v>1R26-M13A01-P02</v>
          </cell>
          <cell r="K416" t="str">
            <v>A</v>
          </cell>
          <cell r="L416" t="str">
            <v>DENTRO DO SHELF</v>
          </cell>
          <cell r="M416">
            <v>45602</v>
          </cell>
          <cell r="N416">
            <v>18</v>
          </cell>
          <cell r="O416">
            <v>45594</v>
          </cell>
          <cell r="P416">
            <v>45648</v>
          </cell>
        </row>
        <row r="417">
          <cell r="C417" t="str">
            <v>1007091</v>
          </cell>
          <cell r="D417" t="str">
            <v>QJ MUSS TIROLEZ PC</v>
          </cell>
          <cell r="E417" t="str">
            <v>CARNES</v>
          </cell>
          <cell r="F417" t="str">
            <v>Kilogramas</v>
          </cell>
          <cell r="G417">
            <v>26000</v>
          </cell>
          <cell r="H417">
            <v>942.6</v>
          </cell>
          <cell r="I417" t="str">
            <v>01803504</v>
          </cell>
          <cell r="J417" t="str">
            <v>1R26-M17A10-P02</v>
          </cell>
          <cell r="K417" t="str">
            <v>R</v>
          </cell>
          <cell r="L417" t="str">
            <v>DENTRO DO SHELF</v>
          </cell>
          <cell r="M417">
            <v>45602</v>
          </cell>
          <cell r="N417">
            <v>30</v>
          </cell>
          <cell r="O417">
            <v>45582</v>
          </cell>
          <cell r="P417">
            <v>45762</v>
          </cell>
        </row>
        <row r="418">
          <cell r="C418" t="str">
            <v>1007114</v>
          </cell>
          <cell r="D418" t="str">
            <v>QJ PRATO TIROLEZ PC</v>
          </cell>
          <cell r="E418" t="str">
            <v>CARNES</v>
          </cell>
          <cell r="F418" t="str">
            <v>Kilogramas</v>
          </cell>
          <cell r="G418">
            <v>24000</v>
          </cell>
          <cell r="H418">
            <v>865</v>
          </cell>
          <cell r="I418" t="str">
            <v>01803581</v>
          </cell>
          <cell r="J418" t="str">
            <v>1R27-M24A40-P01</v>
          </cell>
          <cell r="K418" t="str">
            <v>R</v>
          </cell>
          <cell r="L418" t="str">
            <v>DENTRO DO SHELF</v>
          </cell>
          <cell r="M418">
            <v>45602</v>
          </cell>
          <cell r="N418">
            <v>30</v>
          </cell>
          <cell r="O418">
            <v>45571</v>
          </cell>
          <cell r="P418">
            <v>45751</v>
          </cell>
        </row>
        <row r="419">
          <cell r="C419" t="str">
            <v>5695973</v>
          </cell>
          <cell r="D419" t="str">
            <v>BACALHAU SAIT 13/15K</v>
          </cell>
          <cell r="E419" t="str">
            <v>CARNES</v>
          </cell>
          <cell r="F419" t="str">
            <v>Caixas</v>
          </cell>
          <cell r="G419">
            <v>25</v>
          </cell>
          <cell r="H419">
            <v>24</v>
          </cell>
          <cell r="I419" t="str">
            <v>01803603</v>
          </cell>
          <cell r="J419" t="str">
            <v>1R19-M16A40-P01</v>
          </cell>
          <cell r="K419" t="str">
            <v>R</v>
          </cell>
          <cell r="L419" t="str">
            <v>DENTRO DO SHELF</v>
          </cell>
          <cell r="M419">
            <v>45602</v>
          </cell>
          <cell r="N419">
            <v>30</v>
          </cell>
          <cell r="O419">
            <v>45446</v>
          </cell>
          <cell r="P419">
            <v>46176</v>
          </cell>
        </row>
        <row r="420">
          <cell r="C420" t="str">
            <v>1023061</v>
          </cell>
          <cell r="D420" t="str">
            <v>MANT S/S TIR PT 200G</v>
          </cell>
          <cell r="E420" t="str">
            <v>CARNES</v>
          </cell>
          <cell r="F420" t="str">
            <v>Caixas</v>
          </cell>
          <cell r="G420">
            <v>12</v>
          </cell>
          <cell r="H420">
            <v>126</v>
          </cell>
          <cell r="I420" t="str">
            <v>01803816</v>
          </cell>
          <cell r="J420" t="str">
            <v>1R34-M05A40-P01</v>
          </cell>
          <cell r="K420" t="str">
            <v>R</v>
          </cell>
          <cell r="L420" t="str">
            <v>DENTRO DO SHELF</v>
          </cell>
          <cell r="M420">
            <v>45602</v>
          </cell>
          <cell r="N420">
            <v>40</v>
          </cell>
          <cell r="O420">
            <v>45575</v>
          </cell>
          <cell r="P420">
            <v>45695</v>
          </cell>
        </row>
        <row r="421">
          <cell r="C421" t="str">
            <v>1212068</v>
          </cell>
          <cell r="D421" t="str">
            <v>BAC PORTODES.DES500</v>
          </cell>
          <cell r="E421" t="str">
            <v>CARNES</v>
          </cell>
          <cell r="F421" t="str">
            <v>Caixas</v>
          </cell>
          <cell r="G421">
            <v>14</v>
          </cell>
          <cell r="H421">
            <v>7</v>
          </cell>
          <cell r="I421" t="str">
            <v>01803874</v>
          </cell>
          <cell r="J421" t="str">
            <v>1R49-M10A01-P02</v>
          </cell>
          <cell r="K421" t="str">
            <v>A</v>
          </cell>
          <cell r="L421" t="str">
            <v>DENTRO DO SHELF</v>
          </cell>
          <cell r="M421">
            <v>45602</v>
          </cell>
          <cell r="N421">
            <v>30</v>
          </cell>
          <cell r="O421">
            <v>45551</v>
          </cell>
          <cell r="P421">
            <v>46091</v>
          </cell>
        </row>
        <row r="422">
          <cell r="C422" t="str">
            <v>1317523</v>
          </cell>
          <cell r="D422" t="str">
            <v>QA LOMBO BAC DS 800G</v>
          </cell>
          <cell r="E422" t="str">
            <v>CARNES</v>
          </cell>
          <cell r="F422" t="str">
            <v>Caixas</v>
          </cell>
          <cell r="G422">
            <v>12</v>
          </cell>
          <cell r="H422">
            <v>42</v>
          </cell>
          <cell r="I422" t="str">
            <v>01803875</v>
          </cell>
          <cell r="J422" t="str">
            <v>1R51-M21A10-P02</v>
          </cell>
          <cell r="K422" t="str">
            <v>R</v>
          </cell>
          <cell r="L422" t="str">
            <v>DENTRO DO SHELF</v>
          </cell>
          <cell r="M422">
            <v>45602</v>
          </cell>
          <cell r="N422">
            <v>30</v>
          </cell>
          <cell r="O422">
            <v>45551</v>
          </cell>
          <cell r="P422">
            <v>46091</v>
          </cell>
        </row>
        <row r="423">
          <cell r="C423" t="str">
            <v>1317523</v>
          </cell>
          <cell r="D423" t="str">
            <v>QA LOMBO BAC DS 800G</v>
          </cell>
          <cell r="E423" t="str">
            <v>CARNES</v>
          </cell>
          <cell r="F423" t="str">
            <v>Caixas</v>
          </cell>
          <cell r="G423">
            <v>12</v>
          </cell>
          <cell r="H423">
            <v>49</v>
          </cell>
          <cell r="I423" t="str">
            <v>01803877</v>
          </cell>
          <cell r="J423" t="str">
            <v>1R51-M14A30-P01</v>
          </cell>
          <cell r="K423" t="str">
            <v>R</v>
          </cell>
          <cell r="L423" t="str">
            <v>DENTRO DO SHELF</v>
          </cell>
          <cell r="M423">
            <v>45602</v>
          </cell>
          <cell r="N423">
            <v>30</v>
          </cell>
          <cell r="O423">
            <v>45551</v>
          </cell>
          <cell r="P423">
            <v>46091</v>
          </cell>
        </row>
        <row r="424">
          <cell r="C424" t="str">
            <v>1386657</v>
          </cell>
          <cell r="D424" t="str">
            <v>LOMBO BAC RIBER 800G</v>
          </cell>
          <cell r="E424" t="str">
            <v>CARNES</v>
          </cell>
          <cell r="F424" t="str">
            <v>Caixas</v>
          </cell>
          <cell r="G424">
            <v>16</v>
          </cell>
          <cell r="H424">
            <v>14</v>
          </cell>
          <cell r="I424" t="str">
            <v>01803892</v>
          </cell>
          <cell r="J424" t="str">
            <v>1R53-M12A20-P01</v>
          </cell>
          <cell r="K424" t="str">
            <v>R</v>
          </cell>
          <cell r="L424" t="str">
            <v>DENTRO DO SHELF</v>
          </cell>
          <cell r="M424">
            <v>45602</v>
          </cell>
          <cell r="N424">
            <v>30</v>
          </cell>
          <cell r="O424">
            <v>45581</v>
          </cell>
          <cell r="P424">
            <v>46091</v>
          </cell>
        </row>
        <row r="425">
          <cell r="C425" t="str">
            <v>1386657</v>
          </cell>
          <cell r="D425" t="str">
            <v>LOMBO BAC RIBER 800G</v>
          </cell>
          <cell r="E425" t="str">
            <v>CARNES</v>
          </cell>
          <cell r="F425" t="str">
            <v>Caixas</v>
          </cell>
          <cell r="G425">
            <v>16</v>
          </cell>
          <cell r="H425">
            <v>32</v>
          </cell>
          <cell r="I425" t="str">
            <v>01803897</v>
          </cell>
          <cell r="J425" t="str">
            <v>1R53-M18A20-P01</v>
          </cell>
          <cell r="K425" t="str">
            <v>R</v>
          </cell>
          <cell r="L425" t="str">
            <v>DENTRO DO SHELF</v>
          </cell>
          <cell r="M425">
            <v>45602</v>
          </cell>
          <cell r="N425">
            <v>30</v>
          </cell>
          <cell r="O425">
            <v>45551</v>
          </cell>
          <cell r="P425">
            <v>46091</v>
          </cell>
        </row>
        <row r="426">
          <cell r="C426" t="str">
            <v>77361</v>
          </cell>
          <cell r="D426" t="str">
            <v>QJ PARM IMP NOAL KG</v>
          </cell>
          <cell r="E426" t="str">
            <v>CARNES</v>
          </cell>
          <cell r="F426" t="str">
            <v>Kilogramas</v>
          </cell>
          <cell r="G426">
            <v>14000</v>
          </cell>
          <cell r="H426">
            <v>879.6</v>
          </cell>
          <cell r="I426" t="str">
            <v>01803927</v>
          </cell>
          <cell r="J426" t="str">
            <v>1R33-M12A10-P02</v>
          </cell>
          <cell r="K426" t="str">
            <v>R</v>
          </cell>
          <cell r="L426" t="str">
            <v>DENTRO DO SHELF</v>
          </cell>
          <cell r="M426">
            <v>45603</v>
          </cell>
          <cell r="N426">
            <v>30</v>
          </cell>
          <cell r="O426">
            <v>45568</v>
          </cell>
          <cell r="P426">
            <v>45928</v>
          </cell>
        </row>
        <row r="427">
          <cell r="C427" t="str">
            <v>1386657</v>
          </cell>
          <cell r="D427" t="str">
            <v>LOMBO BAC RIBER 800G</v>
          </cell>
          <cell r="E427" t="str">
            <v>CARNES</v>
          </cell>
          <cell r="F427" t="str">
            <v>Caixas</v>
          </cell>
          <cell r="G427">
            <v>16</v>
          </cell>
          <cell r="H427">
            <v>32</v>
          </cell>
          <cell r="I427" t="str">
            <v>01803936</v>
          </cell>
          <cell r="J427" t="str">
            <v>1R54-M20A10-P01</v>
          </cell>
          <cell r="K427" t="str">
            <v>R</v>
          </cell>
          <cell r="L427" t="str">
            <v>DENTRO DO SHELF</v>
          </cell>
          <cell r="M427">
            <v>45602</v>
          </cell>
          <cell r="N427">
            <v>30</v>
          </cell>
          <cell r="O427">
            <v>45551</v>
          </cell>
          <cell r="P427">
            <v>46091</v>
          </cell>
        </row>
        <row r="428">
          <cell r="C428" t="str">
            <v>771580</v>
          </cell>
          <cell r="D428" t="str">
            <v>MAMINHA STEAK RESF K</v>
          </cell>
          <cell r="E428" t="str">
            <v>CARNES</v>
          </cell>
          <cell r="F428" t="str">
            <v>Kilogramas</v>
          </cell>
          <cell r="G428">
            <v>17000</v>
          </cell>
          <cell r="H428">
            <v>8.33</v>
          </cell>
          <cell r="I428" t="str">
            <v>01804035</v>
          </cell>
          <cell r="J428" t="str">
            <v>1R25-M07A01-P01</v>
          </cell>
          <cell r="K428" t="str">
            <v>A</v>
          </cell>
          <cell r="L428" t="str">
            <v>DENTRO DO SHELF</v>
          </cell>
          <cell r="M428">
            <v>45602</v>
          </cell>
          <cell r="N428">
            <v>20</v>
          </cell>
          <cell r="O428">
            <v>45587</v>
          </cell>
          <cell r="P428">
            <v>45665</v>
          </cell>
        </row>
        <row r="429">
          <cell r="C429" t="str">
            <v>2324050</v>
          </cell>
          <cell r="D429" t="str">
            <v>QJ MUC IMP PEC KG</v>
          </cell>
          <cell r="E429" t="str">
            <v>CARNES</v>
          </cell>
          <cell r="F429" t="str">
            <v>Kilogramas</v>
          </cell>
          <cell r="G429">
            <v>24000</v>
          </cell>
          <cell r="H429">
            <v>0.56799999999999995</v>
          </cell>
          <cell r="I429" t="str">
            <v>01804036</v>
          </cell>
          <cell r="J429" t="str">
            <v>1R25-M05A01-P01</v>
          </cell>
          <cell r="K429" t="str">
            <v>A</v>
          </cell>
          <cell r="L429" t="str">
            <v>DENTRO DO SHELF</v>
          </cell>
          <cell r="M429">
            <v>45602</v>
          </cell>
          <cell r="N429">
            <v>30</v>
          </cell>
          <cell r="O429">
            <v>45566</v>
          </cell>
          <cell r="P429">
            <v>45931</v>
          </cell>
        </row>
        <row r="430">
          <cell r="C430" t="str">
            <v>753692</v>
          </cell>
          <cell r="D430" t="str">
            <v>QJ PARM RELIQUIA PC</v>
          </cell>
          <cell r="E430" t="str">
            <v>CARNES</v>
          </cell>
          <cell r="F430" t="str">
            <v>Kilogramas</v>
          </cell>
          <cell r="G430">
            <v>25000</v>
          </cell>
          <cell r="H430">
            <v>46.487000000000002</v>
          </cell>
          <cell r="I430" t="str">
            <v>01804064</v>
          </cell>
          <cell r="J430" t="str">
            <v>1R25-M04A01-P01</v>
          </cell>
          <cell r="K430" t="str">
            <v>A</v>
          </cell>
          <cell r="L430" t="str">
            <v>DENTRO DO SHELF</v>
          </cell>
          <cell r="M430">
            <v>45602</v>
          </cell>
          <cell r="N430">
            <v>30</v>
          </cell>
          <cell r="O430">
            <v>45492</v>
          </cell>
          <cell r="P430">
            <v>46222</v>
          </cell>
        </row>
        <row r="431">
          <cell r="C431" t="str">
            <v>29643</v>
          </cell>
          <cell r="D431" t="str">
            <v>CORACAO ALCATRA MAT</v>
          </cell>
          <cell r="E431" t="str">
            <v>CARNES</v>
          </cell>
          <cell r="F431" t="str">
            <v>Kilogramas</v>
          </cell>
          <cell r="G431">
            <v>29000</v>
          </cell>
          <cell r="H431">
            <v>3.7610000000000001</v>
          </cell>
          <cell r="I431" t="str">
            <v>01804065</v>
          </cell>
          <cell r="J431" t="str">
            <v>1R25-M02A01-P01</v>
          </cell>
          <cell r="K431" t="str">
            <v>A</v>
          </cell>
          <cell r="L431" t="str">
            <v>DENTRO DO SHELF</v>
          </cell>
          <cell r="M431">
            <v>45602</v>
          </cell>
          <cell r="N431">
            <v>25</v>
          </cell>
          <cell r="O431">
            <v>45581</v>
          </cell>
          <cell r="P431">
            <v>45656</v>
          </cell>
        </row>
        <row r="432">
          <cell r="C432" t="str">
            <v>22712</v>
          </cell>
          <cell r="D432" t="str">
            <v>PERU SAD CONG PRT05</v>
          </cell>
          <cell r="E432" t="str">
            <v>CARNES</v>
          </cell>
          <cell r="F432" t="str">
            <v>Kilogramas</v>
          </cell>
          <cell r="G432">
            <v>17000</v>
          </cell>
          <cell r="H432">
            <v>636.20000000000005</v>
          </cell>
          <cell r="I432" t="str">
            <v>01804077</v>
          </cell>
          <cell r="J432" t="str">
            <v>1R55-M21A01-P02</v>
          </cell>
          <cell r="K432" t="str">
            <v>A</v>
          </cell>
          <cell r="L432" t="str">
            <v>DENTRO DO SHELF</v>
          </cell>
          <cell r="M432">
            <v>45602</v>
          </cell>
          <cell r="N432">
            <v>30</v>
          </cell>
          <cell r="O432">
            <v>45194</v>
          </cell>
          <cell r="P432">
            <v>45739</v>
          </cell>
        </row>
        <row r="433">
          <cell r="C433" t="str">
            <v>6035020</v>
          </cell>
          <cell r="D433" t="str">
            <v>MIX CARIBENHO DAUCY</v>
          </cell>
          <cell r="E433" t="str">
            <v>CARNES</v>
          </cell>
          <cell r="F433" t="str">
            <v>Caixas</v>
          </cell>
          <cell r="G433">
            <v>30</v>
          </cell>
          <cell r="H433">
            <v>8</v>
          </cell>
          <cell r="I433" t="str">
            <v>01804270</v>
          </cell>
          <cell r="J433" t="str">
            <v>1R53-M06A01-P01</v>
          </cell>
          <cell r="K433" t="str">
            <v>A</v>
          </cell>
          <cell r="L433" t="str">
            <v>DENTRO DO SHELF</v>
          </cell>
          <cell r="M433">
            <v>45604</v>
          </cell>
          <cell r="N433">
            <v>30</v>
          </cell>
          <cell r="O433">
            <v>45451</v>
          </cell>
          <cell r="P433">
            <v>46181</v>
          </cell>
        </row>
        <row r="434">
          <cell r="C434" t="str">
            <v>15615</v>
          </cell>
          <cell r="D434" t="str">
            <v>QJ MINAS PADRAO TIR</v>
          </cell>
          <cell r="E434" t="str">
            <v>CARNES</v>
          </cell>
          <cell r="F434" t="str">
            <v>Kilogramas</v>
          </cell>
          <cell r="G434">
            <v>11000</v>
          </cell>
          <cell r="H434">
            <v>2.3740000000000001</v>
          </cell>
          <cell r="I434" t="str">
            <v>01804353</v>
          </cell>
          <cell r="J434" t="str">
            <v>1R27-M01A01-P02</v>
          </cell>
          <cell r="K434" t="str">
            <v>A</v>
          </cell>
          <cell r="L434" t="str">
            <v>DENTRO DO SHELF</v>
          </cell>
          <cell r="M434">
            <v>45604</v>
          </cell>
          <cell r="N434">
            <v>50</v>
          </cell>
          <cell r="O434">
            <v>45564</v>
          </cell>
          <cell r="P434">
            <v>45714</v>
          </cell>
        </row>
        <row r="435">
          <cell r="C435" t="str">
            <v>20558</v>
          </cell>
          <cell r="D435" t="str">
            <v>QJ ESTEPE CRUZIL</v>
          </cell>
          <cell r="E435" t="str">
            <v>CARNES</v>
          </cell>
          <cell r="F435" t="str">
            <v>Kilogramas</v>
          </cell>
          <cell r="G435">
            <v>15000</v>
          </cell>
          <cell r="H435">
            <v>7.5129999999999999</v>
          </cell>
          <cell r="I435" t="str">
            <v>01804365</v>
          </cell>
          <cell r="J435" t="str">
            <v>1R27-M17A01-P02</v>
          </cell>
          <cell r="K435" t="str">
            <v>A</v>
          </cell>
          <cell r="L435" t="str">
            <v>DENTRO DO SHELF</v>
          </cell>
          <cell r="M435">
            <v>45604</v>
          </cell>
          <cell r="N435">
            <v>30</v>
          </cell>
          <cell r="O435">
            <v>45566</v>
          </cell>
          <cell r="P435">
            <v>45756</v>
          </cell>
        </row>
        <row r="436">
          <cell r="C436" t="str">
            <v>1396238</v>
          </cell>
          <cell r="D436" t="str">
            <v>CHUTNEY MORANGO 1KG</v>
          </cell>
          <cell r="E436" t="str">
            <v>CARNES</v>
          </cell>
          <cell r="F436" t="str">
            <v>Caixas</v>
          </cell>
          <cell r="G436">
            <v>5</v>
          </cell>
          <cell r="H436">
            <v>45</v>
          </cell>
          <cell r="I436" t="str">
            <v>01804495</v>
          </cell>
          <cell r="J436" t="str">
            <v>1R13-M18A01-P02</v>
          </cell>
          <cell r="K436" t="str">
            <v>A</v>
          </cell>
          <cell r="L436" t="str">
            <v>DENTRO DO SHELF</v>
          </cell>
          <cell r="M436">
            <v>45607</v>
          </cell>
          <cell r="N436">
            <v>30</v>
          </cell>
          <cell r="O436">
            <v>45554</v>
          </cell>
          <cell r="P436">
            <v>45919</v>
          </cell>
        </row>
        <row r="437">
          <cell r="C437" t="str">
            <v>2436593</v>
          </cell>
          <cell r="D437" t="str">
            <v>MANT PRES C/SAL 200G</v>
          </cell>
          <cell r="E437" t="str">
            <v>CARNES</v>
          </cell>
          <cell r="F437" t="str">
            <v>Caixas</v>
          </cell>
          <cell r="G437">
            <v>20</v>
          </cell>
          <cell r="H437">
            <v>0.85</v>
          </cell>
          <cell r="I437" t="str">
            <v>01804505</v>
          </cell>
          <cell r="J437" t="str">
            <v>1R28-M02A01-P01</v>
          </cell>
          <cell r="K437" t="str">
            <v>A</v>
          </cell>
          <cell r="L437" t="str">
            <v>DENTRO DO SHELF</v>
          </cell>
          <cell r="M437">
            <v>45607</v>
          </cell>
          <cell r="N437">
            <v>50</v>
          </cell>
          <cell r="O437">
            <v>45583</v>
          </cell>
          <cell r="P437">
            <v>45733</v>
          </cell>
        </row>
        <row r="438">
          <cell r="C438" t="str">
            <v>162241</v>
          </cell>
          <cell r="D438" t="str">
            <v>QJ SANTO CASAMENTEIR</v>
          </cell>
          <cell r="E438" t="str">
            <v>CARNES</v>
          </cell>
          <cell r="F438" t="str">
            <v>Kilogramas</v>
          </cell>
          <cell r="G438">
            <v>3000</v>
          </cell>
          <cell r="H438">
            <v>19.571000000000002</v>
          </cell>
          <cell r="I438" t="str">
            <v>01804510</v>
          </cell>
          <cell r="J438" t="str">
            <v>1R28-M13A01-P02</v>
          </cell>
          <cell r="K438" t="str">
            <v>A</v>
          </cell>
          <cell r="L438" t="str">
            <v>DENTRO DO SHELF</v>
          </cell>
          <cell r="M438">
            <v>45607</v>
          </cell>
          <cell r="N438">
            <v>21</v>
          </cell>
          <cell r="O438">
            <v>45596</v>
          </cell>
          <cell r="P438">
            <v>45661</v>
          </cell>
        </row>
        <row r="439">
          <cell r="C439" t="str">
            <v>1225822</v>
          </cell>
          <cell r="D439" t="str">
            <v>FILE SUINO CONG KG</v>
          </cell>
          <cell r="E439" t="str">
            <v>CARNES</v>
          </cell>
          <cell r="F439" t="str">
            <v>Kilogramas</v>
          </cell>
          <cell r="G439">
            <v>18000</v>
          </cell>
          <cell r="H439">
            <v>24.100999999999999</v>
          </cell>
          <cell r="I439" t="str">
            <v>01804540</v>
          </cell>
          <cell r="J439" t="str">
            <v>1R52-M05A01-P01</v>
          </cell>
          <cell r="K439" t="str">
            <v>A</v>
          </cell>
          <cell r="L439" t="str">
            <v>DENTRO DO SHELF</v>
          </cell>
          <cell r="M439">
            <v>45607</v>
          </cell>
          <cell r="N439">
            <v>30</v>
          </cell>
          <cell r="O439">
            <v>45582</v>
          </cell>
          <cell r="P439">
            <v>45947</v>
          </cell>
        </row>
        <row r="440">
          <cell r="C440" t="str">
            <v>1597196</v>
          </cell>
          <cell r="D440" t="str">
            <v>LING TOSC AURORA KG</v>
          </cell>
          <cell r="E440" t="str">
            <v>CARNES</v>
          </cell>
          <cell r="F440" t="str">
            <v>Kilogramas</v>
          </cell>
          <cell r="G440">
            <v>25000</v>
          </cell>
          <cell r="H440">
            <v>5</v>
          </cell>
          <cell r="I440" t="str">
            <v>01804541</v>
          </cell>
          <cell r="J440" t="str">
            <v>1R52-M03A01-P02</v>
          </cell>
          <cell r="K440" t="str">
            <v>A</v>
          </cell>
          <cell r="L440" t="str">
            <v>DENTRO DO SHELF</v>
          </cell>
          <cell r="M440">
            <v>45607</v>
          </cell>
          <cell r="N440">
            <v>40</v>
          </cell>
          <cell r="O440">
            <v>45584</v>
          </cell>
          <cell r="P440">
            <v>45704</v>
          </cell>
        </row>
        <row r="441">
          <cell r="C441" t="str">
            <v>762908</v>
          </cell>
          <cell r="D441" t="str">
            <v>PATO TEMP CNG KG</v>
          </cell>
          <cell r="E441" t="str">
            <v>CARNES</v>
          </cell>
          <cell r="F441" t="str">
            <v>Kilogramas</v>
          </cell>
          <cell r="G441">
            <v>17000</v>
          </cell>
          <cell r="H441">
            <v>45</v>
          </cell>
          <cell r="I441" t="str">
            <v>01804558</v>
          </cell>
          <cell r="J441" t="str">
            <v>1R52-M08A01-P02</v>
          </cell>
          <cell r="K441" t="str">
            <v>A</v>
          </cell>
          <cell r="L441" t="str">
            <v>DENTRO DO SHELF</v>
          </cell>
          <cell r="M441">
            <v>45607</v>
          </cell>
          <cell r="N441">
            <v>30</v>
          </cell>
          <cell r="O441">
            <v>45560</v>
          </cell>
          <cell r="P441">
            <v>46290</v>
          </cell>
        </row>
        <row r="442">
          <cell r="C442" t="str">
            <v>6260774</v>
          </cell>
          <cell r="D442" t="str">
            <v>FILE CX/SOBR TEMP KG</v>
          </cell>
          <cell r="E442" t="str">
            <v>CARNES</v>
          </cell>
          <cell r="F442" t="str">
            <v>Kilogramas</v>
          </cell>
          <cell r="G442">
            <v>21000</v>
          </cell>
          <cell r="H442">
            <v>20</v>
          </cell>
          <cell r="I442" t="str">
            <v>01804570</v>
          </cell>
          <cell r="J442" t="str">
            <v>1R16-M13A01-P01</v>
          </cell>
          <cell r="K442" t="str">
            <v>A</v>
          </cell>
          <cell r="L442" t="str">
            <v>DENTRO DO SHELF</v>
          </cell>
          <cell r="M442">
            <v>45607</v>
          </cell>
          <cell r="N442">
            <v>8</v>
          </cell>
          <cell r="O442">
            <v>45604</v>
          </cell>
          <cell r="P442">
            <v>45638</v>
          </cell>
        </row>
        <row r="443">
          <cell r="C443" t="str">
            <v>5979820</v>
          </cell>
          <cell r="D443" t="str">
            <v>FILE FGO TEMP RF KG</v>
          </cell>
          <cell r="E443" t="str">
            <v>CARNES</v>
          </cell>
          <cell r="F443" t="str">
            <v>Kilogramas</v>
          </cell>
          <cell r="G443">
            <v>20000</v>
          </cell>
          <cell r="H443">
            <v>4.9640000000000004</v>
          </cell>
          <cell r="I443" t="str">
            <v>01804571</v>
          </cell>
          <cell r="J443" t="str">
            <v>1R16-M16A01-P01</v>
          </cell>
          <cell r="K443" t="str">
            <v>A</v>
          </cell>
          <cell r="L443" t="str">
            <v>DENTRO DO SHELF</v>
          </cell>
          <cell r="M443">
            <v>45607</v>
          </cell>
          <cell r="N443">
            <v>8</v>
          </cell>
          <cell r="O443">
            <v>45604</v>
          </cell>
          <cell r="P443">
            <v>45638</v>
          </cell>
        </row>
        <row r="444">
          <cell r="C444" t="str">
            <v>278140</v>
          </cell>
          <cell r="D444" t="str">
            <v>CAMARAO COZ. ENVIC</v>
          </cell>
          <cell r="E444" t="str">
            <v>CARNES</v>
          </cell>
          <cell r="F444" t="str">
            <v>Kilogramas</v>
          </cell>
          <cell r="G444">
            <v>14000</v>
          </cell>
          <cell r="H444">
            <v>38.04</v>
          </cell>
          <cell r="I444" t="str">
            <v>01804612</v>
          </cell>
          <cell r="J444" t="str">
            <v>1R51-M18A01-P01</v>
          </cell>
          <cell r="K444" t="str">
            <v>A</v>
          </cell>
          <cell r="L444" t="str">
            <v>DENTRO DO SHELF</v>
          </cell>
          <cell r="M444">
            <v>45608</v>
          </cell>
          <cell r="N444">
            <v>30</v>
          </cell>
          <cell r="O444">
            <v>45575</v>
          </cell>
          <cell r="P444">
            <v>46122</v>
          </cell>
        </row>
        <row r="445">
          <cell r="C445" t="str">
            <v>1117239</v>
          </cell>
          <cell r="D445" t="str">
            <v>ORG ACAI JUCAI 200ML</v>
          </cell>
          <cell r="E445" t="str">
            <v>CARNES</v>
          </cell>
          <cell r="F445" t="str">
            <v>Caixas</v>
          </cell>
          <cell r="G445">
            <v>12</v>
          </cell>
          <cell r="H445">
            <v>13</v>
          </cell>
          <cell r="I445" t="str">
            <v>01804616</v>
          </cell>
          <cell r="J445" t="str">
            <v>1R51-M16A01-P02</v>
          </cell>
          <cell r="K445" t="str">
            <v>A</v>
          </cell>
          <cell r="L445" t="str">
            <v>DENTRO DO SHELF</v>
          </cell>
          <cell r="M445">
            <v>45608</v>
          </cell>
          <cell r="N445">
            <v>30</v>
          </cell>
          <cell r="O445">
            <v>45454</v>
          </cell>
          <cell r="P445">
            <v>45818</v>
          </cell>
        </row>
        <row r="446">
          <cell r="C446" t="str">
            <v>215022</v>
          </cell>
          <cell r="D446" t="str">
            <v>QJ BRIE PAYS BRET</v>
          </cell>
          <cell r="E446" t="str">
            <v>CARNES</v>
          </cell>
          <cell r="F446" t="str">
            <v>Kilogramas</v>
          </cell>
          <cell r="G446">
            <v>4000</v>
          </cell>
          <cell r="H446">
            <v>0.06</v>
          </cell>
          <cell r="I446" t="str">
            <v>01804626</v>
          </cell>
          <cell r="J446" t="str">
            <v>1R38-M07A01-P04</v>
          </cell>
          <cell r="K446" t="str">
            <v>A</v>
          </cell>
          <cell r="L446" t="str">
            <v>DENTRO DO SHELF</v>
          </cell>
          <cell r="M446">
            <v>45608</v>
          </cell>
          <cell r="N446">
            <v>40</v>
          </cell>
          <cell r="O446">
            <v>45552</v>
          </cell>
          <cell r="P446">
            <v>45671</v>
          </cell>
        </row>
        <row r="447">
          <cell r="C447" t="str">
            <v>1369753</v>
          </cell>
          <cell r="D447" t="str">
            <v>CAM COZ 60/80 300G</v>
          </cell>
          <cell r="E447" t="str">
            <v>CARNES</v>
          </cell>
          <cell r="F447" t="str">
            <v>Caixas</v>
          </cell>
          <cell r="G447">
            <v>35</v>
          </cell>
          <cell r="H447">
            <v>15</v>
          </cell>
          <cell r="I447" t="str">
            <v>01804630</v>
          </cell>
          <cell r="J447" t="str">
            <v>1R51-M06A01-P02</v>
          </cell>
          <cell r="K447" t="str">
            <v>A</v>
          </cell>
          <cell r="L447" t="str">
            <v>DENTRO DO SHELF</v>
          </cell>
          <cell r="M447">
            <v>45608</v>
          </cell>
          <cell r="N447">
            <v>30</v>
          </cell>
          <cell r="O447">
            <v>45300</v>
          </cell>
          <cell r="P447">
            <v>45847</v>
          </cell>
        </row>
        <row r="448">
          <cell r="C448" t="str">
            <v>4245704</v>
          </cell>
          <cell r="D448" t="str">
            <v>PRES C MAGRO SADIA K</v>
          </cell>
          <cell r="E448" t="str">
            <v>CARNES</v>
          </cell>
          <cell r="F448" t="str">
            <v>Kilogramas</v>
          </cell>
          <cell r="G448">
            <v>9000</v>
          </cell>
          <cell r="H448">
            <v>32.856999999999999</v>
          </cell>
          <cell r="I448" t="str">
            <v>01804659</v>
          </cell>
          <cell r="J448" t="str">
            <v>1R31-M25A01-P01</v>
          </cell>
          <cell r="K448" t="str">
            <v>A</v>
          </cell>
          <cell r="L448" t="str">
            <v>DENTRO DO SHELF</v>
          </cell>
          <cell r="M448">
            <v>45610</v>
          </cell>
          <cell r="N448">
            <v>20</v>
          </cell>
          <cell r="O448">
            <v>45594</v>
          </cell>
          <cell r="P448">
            <v>45654</v>
          </cell>
        </row>
        <row r="449">
          <cell r="C449" t="str">
            <v>7797385</v>
          </cell>
          <cell r="D449" t="str">
            <v>BACON PC SEARA</v>
          </cell>
          <cell r="E449" t="str">
            <v>CARNES</v>
          </cell>
          <cell r="F449" t="str">
            <v>Kilogramas</v>
          </cell>
          <cell r="G449">
            <v>19000</v>
          </cell>
          <cell r="H449">
            <v>0.71</v>
          </cell>
          <cell r="I449" t="str">
            <v>01804674</v>
          </cell>
          <cell r="J449" t="str">
            <v>1R29-M20A01-P01</v>
          </cell>
          <cell r="K449" t="str">
            <v>A</v>
          </cell>
          <cell r="L449" t="str">
            <v>DENTRO DO SHELF</v>
          </cell>
          <cell r="M449">
            <v>45608</v>
          </cell>
          <cell r="N449">
            <v>30</v>
          </cell>
          <cell r="O449">
            <v>45594</v>
          </cell>
          <cell r="P449">
            <v>45684</v>
          </cell>
        </row>
        <row r="450">
          <cell r="C450" t="str">
            <v>5332052</v>
          </cell>
          <cell r="D450" t="str">
            <v>COPA LOMBO RESF KG</v>
          </cell>
          <cell r="E450" t="str">
            <v>CARNES</v>
          </cell>
          <cell r="F450" t="str">
            <v>Kilogramas</v>
          </cell>
          <cell r="G450">
            <v>25000</v>
          </cell>
          <cell r="H450">
            <v>2.0830000000000002</v>
          </cell>
          <cell r="I450" t="str">
            <v>01804702</v>
          </cell>
          <cell r="J450" t="str">
            <v>1R29-M28A01-P01</v>
          </cell>
          <cell r="K450" t="str">
            <v>A</v>
          </cell>
          <cell r="L450" t="str">
            <v>DENTRO DO SHELF</v>
          </cell>
          <cell r="M450">
            <v>45608</v>
          </cell>
          <cell r="N450">
            <v>8</v>
          </cell>
          <cell r="O450">
            <v>45602</v>
          </cell>
          <cell r="P450">
            <v>45638</v>
          </cell>
        </row>
        <row r="451">
          <cell r="C451" t="str">
            <v>7646768</v>
          </cell>
          <cell r="D451" t="str">
            <v>CIABATTA TRADICIONAL</v>
          </cell>
          <cell r="E451" t="str">
            <v>CARNES</v>
          </cell>
          <cell r="F451" t="str">
            <v>Caixas</v>
          </cell>
          <cell r="G451">
            <v>30</v>
          </cell>
          <cell r="H451">
            <v>7</v>
          </cell>
          <cell r="I451" t="str">
            <v>01804737</v>
          </cell>
          <cell r="J451" t="str">
            <v>1R49-M17A01-P01</v>
          </cell>
          <cell r="K451" t="str">
            <v>A</v>
          </cell>
          <cell r="L451" t="str">
            <v>DENTRO DO SHELF</v>
          </cell>
          <cell r="M451">
            <v>45609</v>
          </cell>
          <cell r="N451">
            <v>30</v>
          </cell>
          <cell r="O451">
            <v>45576</v>
          </cell>
          <cell r="P451">
            <v>45941</v>
          </cell>
        </row>
        <row r="452">
          <cell r="C452" t="str">
            <v>770095</v>
          </cell>
          <cell r="D452" t="str">
            <v>QA EX MIO ALCAT RESF</v>
          </cell>
          <cell r="E452" t="str">
            <v>CARNES</v>
          </cell>
          <cell r="F452" t="str">
            <v>Kilogramas</v>
          </cell>
          <cell r="G452">
            <v>20000</v>
          </cell>
          <cell r="H452">
            <v>2.8879999999999999</v>
          </cell>
          <cell r="I452" t="str">
            <v>01804760</v>
          </cell>
          <cell r="J452" t="str">
            <v>1R30-M07A01-P02</v>
          </cell>
          <cell r="K452" t="str">
            <v>A</v>
          </cell>
          <cell r="L452" t="str">
            <v>DENTRO DO SHELF</v>
          </cell>
          <cell r="M452">
            <v>45609</v>
          </cell>
          <cell r="N452">
            <v>20</v>
          </cell>
          <cell r="O452">
            <v>45583</v>
          </cell>
          <cell r="P452">
            <v>45643</v>
          </cell>
        </row>
        <row r="453">
          <cell r="C453" t="str">
            <v>192262</v>
          </cell>
          <cell r="D453" t="str">
            <v>QJ PRATO LIG ZER KG</v>
          </cell>
          <cell r="E453" t="str">
            <v>CARNES</v>
          </cell>
          <cell r="F453" t="str">
            <v>Kilogramas</v>
          </cell>
          <cell r="G453">
            <v>15000</v>
          </cell>
          <cell r="H453">
            <v>91.894000000000005</v>
          </cell>
          <cell r="I453" t="str">
            <v>01804792</v>
          </cell>
          <cell r="J453" t="str">
            <v>1R30-M16A01-P01</v>
          </cell>
          <cell r="K453" t="str">
            <v>A</v>
          </cell>
          <cell r="L453" t="str">
            <v>DENTRO DO SHELF</v>
          </cell>
          <cell r="M453">
            <v>45609</v>
          </cell>
          <cell r="N453">
            <v>30</v>
          </cell>
          <cell r="O453">
            <v>45605</v>
          </cell>
          <cell r="P453">
            <v>45785</v>
          </cell>
        </row>
        <row r="454">
          <cell r="C454" t="str">
            <v>587501</v>
          </cell>
          <cell r="D454" t="str">
            <v>QJ PRATO LIGHT TIROL</v>
          </cell>
          <cell r="E454" t="str">
            <v>CARNES</v>
          </cell>
          <cell r="F454" t="str">
            <v>Kilogramas</v>
          </cell>
          <cell r="G454">
            <v>14000</v>
          </cell>
          <cell r="H454">
            <v>26.475999999999999</v>
          </cell>
          <cell r="I454" t="str">
            <v>01804801</v>
          </cell>
          <cell r="J454" t="str">
            <v>1R30-M10A01-P01</v>
          </cell>
          <cell r="K454" t="str">
            <v>A</v>
          </cell>
          <cell r="L454" t="str">
            <v>DENTRO DO SHELF</v>
          </cell>
          <cell r="M454">
            <v>45609</v>
          </cell>
          <cell r="N454">
            <v>30</v>
          </cell>
          <cell r="O454">
            <v>45554</v>
          </cell>
          <cell r="P454">
            <v>45734</v>
          </cell>
        </row>
        <row r="455">
          <cell r="C455" t="str">
            <v>1378899</v>
          </cell>
          <cell r="D455" t="str">
            <v>COUVE FLOR SADI 275G</v>
          </cell>
          <cell r="E455" t="str">
            <v>CARNES</v>
          </cell>
          <cell r="F455" t="str">
            <v>Caixas</v>
          </cell>
          <cell r="G455">
            <v>15</v>
          </cell>
          <cell r="H455">
            <v>44</v>
          </cell>
          <cell r="I455" t="str">
            <v>01804832</v>
          </cell>
          <cell r="J455" t="str">
            <v>1R44-M15A20-P02</v>
          </cell>
          <cell r="K455" t="str">
            <v>R</v>
          </cell>
          <cell r="L455" t="str">
            <v>DENTRO DO SHELF</v>
          </cell>
          <cell r="M455">
            <v>45603</v>
          </cell>
          <cell r="N455">
            <v>30</v>
          </cell>
          <cell r="O455">
            <v>45588</v>
          </cell>
          <cell r="P455">
            <v>45768</v>
          </cell>
        </row>
        <row r="456">
          <cell r="C456" t="str">
            <v>3812495</v>
          </cell>
          <cell r="D456" t="str">
            <v>MINI LAS 4QJ 350G</v>
          </cell>
          <cell r="E456" t="str">
            <v>CARNES</v>
          </cell>
          <cell r="F456" t="str">
            <v>Caixas</v>
          </cell>
          <cell r="G456">
            <v>12</v>
          </cell>
          <cell r="H456">
            <v>165</v>
          </cell>
          <cell r="I456" t="str">
            <v>01804843</v>
          </cell>
          <cell r="J456" t="str">
            <v>1R46-M18A30-P02</v>
          </cell>
          <cell r="K456" t="str">
            <v>R</v>
          </cell>
          <cell r="L456" t="str">
            <v>DENTRO DO SHELF</v>
          </cell>
          <cell r="M456">
            <v>45603</v>
          </cell>
          <cell r="N456">
            <v>30</v>
          </cell>
          <cell r="O456">
            <v>45579</v>
          </cell>
          <cell r="P456">
            <v>45759</v>
          </cell>
        </row>
        <row r="457">
          <cell r="C457" t="str">
            <v>1369652</v>
          </cell>
          <cell r="D457" t="str">
            <v>FUSIL SG MI ALM 300G</v>
          </cell>
          <cell r="E457" t="str">
            <v>CARNES</v>
          </cell>
          <cell r="F457" t="str">
            <v>Caixas</v>
          </cell>
          <cell r="G457">
            <v>9</v>
          </cell>
          <cell r="H457">
            <v>126</v>
          </cell>
          <cell r="I457" t="str">
            <v>01804855</v>
          </cell>
          <cell r="J457" t="str">
            <v>1R41-M07A10-P01</v>
          </cell>
          <cell r="K457" t="str">
            <v>R</v>
          </cell>
          <cell r="L457" t="str">
            <v>DENTRO DO SHELF</v>
          </cell>
          <cell r="M457">
            <v>45603</v>
          </cell>
          <cell r="N457">
            <v>30</v>
          </cell>
          <cell r="O457">
            <v>45568</v>
          </cell>
          <cell r="P457">
            <v>45748</v>
          </cell>
        </row>
        <row r="458">
          <cell r="C458" t="str">
            <v>1248029</v>
          </cell>
          <cell r="D458" t="str">
            <v>QA QJ MUSS QUAL PECA</v>
          </cell>
          <cell r="E458" t="str">
            <v>CARNES</v>
          </cell>
          <cell r="F458" t="str">
            <v>Kilogramas</v>
          </cell>
          <cell r="G458">
            <v>27000</v>
          </cell>
          <cell r="H458">
            <v>1166.7550000000001</v>
          </cell>
          <cell r="I458" t="str">
            <v>01804865</v>
          </cell>
          <cell r="J458" t="str">
            <v>1R25-M15A20-P01</v>
          </cell>
          <cell r="K458" t="str">
            <v>R</v>
          </cell>
          <cell r="L458" t="str">
            <v>DENTRO DO SHELF</v>
          </cell>
          <cell r="M458">
            <v>45603</v>
          </cell>
          <cell r="N458">
            <v>30</v>
          </cell>
          <cell r="O458">
            <v>45594</v>
          </cell>
          <cell r="P458">
            <v>45776</v>
          </cell>
        </row>
        <row r="459">
          <cell r="C459" t="str">
            <v>1248029</v>
          </cell>
          <cell r="D459" t="str">
            <v>QA QJ MUSS QUAL PECA</v>
          </cell>
          <cell r="E459" t="str">
            <v>CARNES</v>
          </cell>
          <cell r="F459" t="str">
            <v>Kilogramas</v>
          </cell>
          <cell r="G459">
            <v>27000</v>
          </cell>
          <cell r="H459">
            <v>1170.56</v>
          </cell>
          <cell r="I459" t="str">
            <v>01804886</v>
          </cell>
          <cell r="J459" t="str">
            <v>1R25-M16A50-P01</v>
          </cell>
          <cell r="K459" t="str">
            <v>R</v>
          </cell>
          <cell r="L459" t="str">
            <v>DENTRO DO SHELF</v>
          </cell>
          <cell r="M459">
            <v>45603</v>
          </cell>
          <cell r="N459">
            <v>30</v>
          </cell>
          <cell r="O459">
            <v>45589</v>
          </cell>
          <cell r="P459">
            <v>45776</v>
          </cell>
        </row>
        <row r="460">
          <cell r="C460" t="str">
            <v>1551792</v>
          </cell>
          <cell r="D460" t="str">
            <v>QJ GOUDA ARG NOAL PC</v>
          </cell>
          <cell r="E460" t="str">
            <v>CARNES</v>
          </cell>
          <cell r="F460" t="str">
            <v>Kilogramas</v>
          </cell>
          <cell r="G460">
            <v>15000</v>
          </cell>
          <cell r="H460">
            <v>690</v>
          </cell>
          <cell r="I460" t="str">
            <v>01805061</v>
          </cell>
          <cell r="J460" t="str">
            <v>1R33-M18A10-P01</v>
          </cell>
          <cell r="K460" t="str">
            <v>R</v>
          </cell>
          <cell r="L460" t="str">
            <v>DENTRO DO SHELF</v>
          </cell>
          <cell r="M460">
            <v>45603</v>
          </cell>
          <cell r="N460">
            <v>30</v>
          </cell>
          <cell r="O460">
            <v>45569</v>
          </cell>
          <cell r="P460">
            <v>45809</v>
          </cell>
        </row>
        <row r="461">
          <cell r="C461" t="str">
            <v>772396</v>
          </cell>
          <cell r="D461" t="str">
            <v>QJ HOL GOU MOST KROO</v>
          </cell>
          <cell r="E461" t="str">
            <v>CARNES</v>
          </cell>
          <cell r="F461" t="str">
            <v>Kilogramas</v>
          </cell>
          <cell r="G461">
            <v>5000</v>
          </cell>
          <cell r="H461">
            <v>858</v>
          </cell>
          <cell r="I461" t="str">
            <v>01805172</v>
          </cell>
          <cell r="J461" t="str">
            <v>1R40-M20A30-P02</v>
          </cell>
          <cell r="K461" t="str">
            <v>R</v>
          </cell>
          <cell r="L461" t="str">
            <v>DENTRO DO SHELF</v>
          </cell>
          <cell r="M461">
            <v>45603</v>
          </cell>
          <cell r="N461">
            <v>30</v>
          </cell>
          <cell r="O461">
            <v>45513</v>
          </cell>
          <cell r="P461">
            <v>45878</v>
          </cell>
        </row>
        <row r="462">
          <cell r="C462" t="str">
            <v>4217862</v>
          </cell>
          <cell r="D462" t="str">
            <v>QJ HOL MAASDAM KROON</v>
          </cell>
          <cell r="E462" t="str">
            <v>CARNES</v>
          </cell>
          <cell r="F462" t="str">
            <v>Kilogramas</v>
          </cell>
          <cell r="G462">
            <v>14000</v>
          </cell>
          <cell r="H462">
            <v>623.625</v>
          </cell>
          <cell r="I462" t="str">
            <v>01805182</v>
          </cell>
          <cell r="J462" t="str">
            <v>1R29-M02A10-P01</v>
          </cell>
          <cell r="K462" t="str">
            <v>R</v>
          </cell>
          <cell r="L462" t="str">
            <v>DENTRO DO SHELF</v>
          </cell>
          <cell r="M462">
            <v>45603</v>
          </cell>
          <cell r="N462">
            <v>30</v>
          </cell>
          <cell r="O462">
            <v>45516</v>
          </cell>
          <cell r="P462">
            <v>45786</v>
          </cell>
        </row>
        <row r="463">
          <cell r="C463" t="str">
            <v>1016689</v>
          </cell>
          <cell r="D463" t="str">
            <v>MINI CHIC QJO 275GR</v>
          </cell>
          <cell r="E463" t="str">
            <v>CARNES</v>
          </cell>
          <cell r="F463" t="str">
            <v>Caixas</v>
          </cell>
          <cell r="G463">
            <v>15</v>
          </cell>
          <cell r="H463">
            <v>25</v>
          </cell>
          <cell r="I463" t="str">
            <v>01805313</v>
          </cell>
          <cell r="J463" t="str">
            <v>1R46-M23A01-P02</v>
          </cell>
          <cell r="K463" t="str">
            <v>A</v>
          </cell>
          <cell r="L463" t="str">
            <v>DENTRO DO SHELF</v>
          </cell>
          <cell r="M463">
            <v>45604</v>
          </cell>
          <cell r="N463">
            <v>30</v>
          </cell>
          <cell r="O463">
            <v>45594</v>
          </cell>
          <cell r="P463">
            <v>45774</v>
          </cell>
        </row>
        <row r="464">
          <cell r="C464" t="str">
            <v>8390332</v>
          </cell>
          <cell r="D464" t="str">
            <v>TORTA FGO SADIA 500G</v>
          </cell>
          <cell r="E464" t="str">
            <v>CARNES</v>
          </cell>
          <cell r="F464" t="str">
            <v>Caixas</v>
          </cell>
          <cell r="G464">
            <v>6</v>
          </cell>
          <cell r="H464">
            <v>120</v>
          </cell>
          <cell r="I464" t="str">
            <v>01805317</v>
          </cell>
          <cell r="J464" t="str">
            <v>1R43-M17A50-P02</v>
          </cell>
          <cell r="K464" t="str">
            <v>R</v>
          </cell>
          <cell r="L464" t="str">
            <v>DENTRO DO SHELF</v>
          </cell>
          <cell r="M464">
            <v>45604</v>
          </cell>
          <cell r="N464">
            <v>30</v>
          </cell>
          <cell r="O464">
            <v>45590</v>
          </cell>
          <cell r="P464">
            <v>45770</v>
          </cell>
        </row>
        <row r="465">
          <cell r="C465" t="str">
            <v>1390539</v>
          </cell>
          <cell r="D465" t="str">
            <v>QA BATATA CONG 1 5KG</v>
          </cell>
          <cell r="E465" t="str">
            <v>CARNES</v>
          </cell>
          <cell r="F465" t="str">
            <v>Caixas</v>
          </cell>
          <cell r="G465">
            <v>9</v>
          </cell>
          <cell r="H465">
            <v>50</v>
          </cell>
          <cell r="I465" t="str">
            <v>01805330</v>
          </cell>
          <cell r="J465" t="str">
            <v>1R53-M16A10-P02</v>
          </cell>
          <cell r="K465" t="str">
            <v>R</v>
          </cell>
          <cell r="L465" t="str">
            <v>DENTRO DO SHELF</v>
          </cell>
          <cell r="M465">
            <v>45604</v>
          </cell>
          <cell r="N465">
            <v>30</v>
          </cell>
          <cell r="O465">
            <v>45550</v>
          </cell>
          <cell r="P465">
            <v>46280</v>
          </cell>
        </row>
        <row r="466">
          <cell r="C466" t="str">
            <v>1390539</v>
          </cell>
          <cell r="D466" t="str">
            <v>QA BATATA CONG 1 5KG</v>
          </cell>
          <cell r="E466" t="str">
            <v>CARNES</v>
          </cell>
          <cell r="F466" t="str">
            <v>Caixas</v>
          </cell>
          <cell r="G466">
            <v>9</v>
          </cell>
          <cell r="H466">
            <v>50</v>
          </cell>
          <cell r="I466" t="str">
            <v>01805340</v>
          </cell>
          <cell r="J466" t="str">
            <v>1R54-M14A20-P02</v>
          </cell>
          <cell r="K466" t="str">
            <v>R</v>
          </cell>
          <cell r="L466" t="str">
            <v>DENTRO DO SHELF</v>
          </cell>
          <cell r="M466">
            <v>45604</v>
          </cell>
          <cell r="N466">
            <v>30</v>
          </cell>
          <cell r="O466">
            <v>45550</v>
          </cell>
          <cell r="P466">
            <v>46280</v>
          </cell>
        </row>
        <row r="467">
          <cell r="C467" t="str">
            <v>768412</v>
          </cell>
          <cell r="D467" t="str">
            <v>ESPINHA O</v>
          </cell>
          <cell r="E467" t="str">
            <v>CARNES</v>
          </cell>
          <cell r="F467" t="str">
            <v>Kilogramas</v>
          </cell>
          <cell r="G467">
            <v>22000</v>
          </cell>
          <cell r="H467">
            <v>6.4000000000000001E-2</v>
          </cell>
          <cell r="I467" t="str">
            <v>01805511</v>
          </cell>
          <cell r="J467" t="str">
            <v>1R54-M08A01-P02</v>
          </cell>
          <cell r="K467" t="str">
            <v>A</v>
          </cell>
          <cell r="L467" t="str">
            <v>DENTRO DO SHELF</v>
          </cell>
          <cell r="M467">
            <v>45603</v>
          </cell>
          <cell r="N467">
            <v>30</v>
          </cell>
          <cell r="O467">
            <v>45590</v>
          </cell>
          <cell r="P467">
            <v>45954</v>
          </cell>
        </row>
        <row r="468">
          <cell r="C468" t="str">
            <v>1101465</v>
          </cell>
          <cell r="D468" t="str">
            <v>POLPA CAJA ARCO IRIS</v>
          </cell>
          <cell r="E468" t="str">
            <v>CARNES</v>
          </cell>
          <cell r="F468" t="str">
            <v>Caixas</v>
          </cell>
          <cell r="G468">
            <v>100</v>
          </cell>
          <cell r="H468">
            <v>9</v>
          </cell>
          <cell r="I468" t="str">
            <v>01805513</v>
          </cell>
          <cell r="J468" t="str">
            <v>1R54-M10A01-P02</v>
          </cell>
          <cell r="K468" t="str">
            <v>A</v>
          </cell>
          <cell r="L468" t="str">
            <v>DENTRO DO SHELF</v>
          </cell>
          <cell r="M468">
            <v>45603</v>
          </cell>
          <cell r="N468">
            <v>30</v>
          </cell>
          <cell r="O468">
            <v>45385</v>
          </cell>
          <cell r="P468">
            <v>46115</v>
          </cell>
        </row>
        <row r="469">
          <cell r="C469" t="str">
            <v>1171882</v>
          </cell>
          <cell r="D469" t="str">
            <v>LTE FERM UVA 850G</v>
          </cell>
          <cell r="E469" t="str">
            <v>CARNES</v>
          </cell>
          <cell r="F469" t="str">
            <v>Caixas</v>
          </cell>
          <cell r="G469">
            <v>12</v>
          </cell>
          <cell r="H469">
            <v>0.83333333333299997</v>
          </cell>
          <cell r="I469" t="str">
            <v>01805780</v>
          </cell>
          <cell r="J469" t="str">
            <v>1R21-M16A01-P01</v>
          </cell>
          <cell r="K469" t="str">
            <v>A</v>
          </cell>
          <cell r="L469" t="str">
            <v>DENTRO DO SHELF</v>
          </cell>
          <cell r="M469">
            <v>45609</v>
          </cell>
          <cell r="N469">
            <v>17</v>
          </cell>
          <cell r="O469">
            <v>45595</v>
          </cell>
          <cell r="P469">
            <v>45645</v>
          </cell>
        </row>
        <row r="470">
          <cell r="C470" t="str">
            <v>1345825</v>
          </cell>
          <cell r="D470" t="str">
            <v>BEB LACTEA BIBITS CA</v>
          </cell>
          <cell r="E470" t="str">
            <v>CARNES</v>
          </cell>
          <cell r="F470" t="str">
            <v>Caixas</v>
          </cell>
          <cell r="G470">
            <v>12</v>
          </cell>
          <cell r="H470">
            <v>0.58333333333299997</v>
          </cell>
          <cell r="I470" t="str">
            <v>01805942</v>
          </cell>
          <cell r="J470" t="str">
            <v>1R38-M14A01-P02</v>
          </cell>
          <cell r="K470" t="str">
            <v>A</v>
          </cell>
          <cell r="L470" t="str">
            <v>DENTRO DO SHELF</v>
          </cell>
          <cell r="M470">
            <v>45611</v>
          </cell>
          <cell r="N470">
            <v>18</v>
          </cell>
          <cell r="O470">
            <v>45602</v>
          </cell>
          <cell r="P470">
            <v>45656</v>
          </cell>
        </row>
        <row r="471">
          <cell r="C471" t="str">
            <v>7220562</v>
          </cell>
          <cell r="D471" t="str">
            <v>REQUEIJAO TIROLEZ 20</v>
          </cell>
          <cell r="E471" t="str">
            <v>CARNES</v>
          </cell>
          <cell r="F471" t="str">
            <v>Caixas</v>
          </cell>
          <cell r="G471">
            <v>24</v>
          </cell>
          <cell r="H471">
            <v>85</v>
          </cell>
          <cell r="I471" t="str">
            <v>01806265</v>
          </cell>
          <cell r="J471" t="str">
            <v>1R36-M27A20-P02</v>
          </cell>
          <cell r="K471" t="str">
            <v>R</v>
          </cell>
          <cell r="L471" t="str">
            <v>DENTRO DO SHELF</v>
          </cell>
          <cell r="M471">
            <v>45603</v>
          </cell>
          <cell r="N471">
            <v>40</v>
          </cell>
          <cell r="O471">
            <v>45579</v>
          </cell>
          <cell r="P471">
            <v>45699</v>
          </cell>
        </row>
        <row r="472">
          <cell r="C472" t="str">
            <v>7220562</v>
          </cell>
          <cell r="D472" t="str">
            <v>REQUEIJAO TIROLEZ 20</v>
          </cell>
          <cell r="E472" t="str">
            <v>CARNES</v>
          </cell>
          <cell r="F472" t="str">
            <v>Caixas</v>
          </cell>
          <cell r="G472">
            <v>24</v>
          </cell>
          <cell r="H472">
            <v>85</v>
          </cell>
          <cell r="I472" t="str">
            <v>01806278</v>
          </cell>
          <cell r="J472" t="str">
            <v>1R34-M13A30-P01</v>
          </cell>
          <cell r="K472" t="str">
            <v>R</v>
          </cell>
          <cell r="L472" t="str">
            <v>DENTRO DO SHELF</v>
          </cell>
          <cell r="M472">
            <v>45603</v>
          </cell>
          <cell r="N472">
            <v>40</v>
          </cell>
          <cell r="O472">
            <v>45579</v>
          </cell>
          <cell r="P472">
            <v>45699</v>
          </cell>
        </row>
        <row r="473">
          <cell r="C473" t="str">
            <v>1386657</v>
          </cell>
          <cell r="D473" t="str">
            <v>LOMBO BAC RIBER 800G</v>
          </cell>
          <cell r="E473" t="str">
            <v>CARNES</v>
          </cell>
          <cell r="F473" t="str">
            <v>Caixas</v>
          </cell>
          <cell r="G473">
            <v>16</v>
          </cell>
          <cell r="H473">
            <v>36</v>
          </cell>
          <cell r="I473" t="str">
            <v>01806323</v>
          </cell>
          <cell r="J473" t="str">
            <v>1R52-M07A40-P02</v>
          </cell>
          <cell r="K473" t="str">
            <v>R</v>
          </cell>
          <cell r="L473" t="str">
            <v>DENTRO DO SHELF</v>
          </cell>
          <cell r="M473">
            <v>45604</v>
          </cell>
          <cell r="N473">
            <v>30</v>
          </cell>
          <cell r="O473">
            <v>45551</v>
          </cell>
          <cell r="P473">
            <v>46091</v>
          </cell>
        </row>
        <row r="474">
          <cell r="C474" t="str">
            <v>131353</v>
          </cell>
          <cell r="D474" t="str">
            <v>MINI TENDER SADIA KG</v>
          </cell>
          <cell r="E474" t="str">
            <v>CARNES</v>
          </cell>
          <cell r="F474" t="str">
            <v>Kilogramas</v>
          </cell>
          <cell r="G474">
            <v>10000</v>
          </cell>
          <cell r="H474">
            <v>510</v>
          </cell>
          <cell r="I474" t="str">
            <v>01806385</v>
          </cell>
          <cell r="J474" t="str">
            <v>1R27-M16A20-P02</v>
          </cell>
          <cell r="K474" t="str">
            <v>R</v>
          </cell>
          <cell r="L474" t="str">
            <v>DENTRO DO SHELF</v>
          </cell>
          <cell r="M474">
            <v>45603</v>
          </cell>
          <cell r="N474">
            <v>30</v>
          </cell>
          <cell r="O474">
            <v>45590</v>
          </cell>
          <cell r="P474">
            <v>45770</v>
          </cell>
        </row>
        <row r="475">
          <cell r="C475" t="str">
            <v>1058309</v>
          </cell>
          <cell r="D475" t="str">
            <v>CHIPA TRADICIONAL 4K</v>
          </cell>
          <cell r="E475" t="str">
            <v>CARNES</v>
          </cell>
          <cell r="F475" t="str">
            <v>Caixas</v>
          </cell>
          <cell r="G475">
            <v>4</v>
          </cell>
          <cell r="H475">
            <v>140</v>
          </cell>
          <cell r="I475" t="str">
            <v>01806412</v>
          </cell>
          <cell r="J475" t="str">
            <v>1R48-M25A10-P02</v>
          </cell>
          <cell r="K475" t="str">
            <v>R</v>
          </cell>
          <cell r="L475" t="str">
            <v>DENTRO DO SHELF</v>
          </cell>
          <cell r="M475">
            <v>45603</v>
          </cell>
          <cell r="N475">
            <v>30</v>
          </cell>
          <cell r="O475">
            <v>45581</v>
          </cell>
          <cell r="P475">
            <v>45940</v>
          </cell>
        </row>
        <row r="476">
          <cell r="C476" t="str">
            <v>1058309</v>
          </cell>
          <cell r="D476" t="str">
            <v>CHIPA TRADICIONAL 4K</v>
          </cell>
          <cell r="E476" t="str">
            <v>CARNES</v>
          </cell>
          <cell r="F476" t="str">
            <v>Caixas</v>
          </cell>
          <cell r="G476">
            <v>4</v>
          </cell>
          <cell r="H476">
            <v>140</v>
          </cell>
          <cell r="I476" t="str">
            <v>01806418</v>
          </cell>
          <cell r="J476" t="str">
            <v>1R46-M26A10-P02</v>
          </cell>
          <cell r="K476" t="str">
            <v>R</v>
          </cell>
          <cell r="L476" t="str">
            <v>DENTRO DO SHELF</v>
          </cell>
          <cell r="M476">
            <v>45603</v>
          </cell>
          <cell r="N476">
            <v>30</v>
          </cell>
          <cell r="O476">
            <v>45588</v>
          </cell>
          <cell r="P476">
            <v>45947</v>
          </cell>
        </row>
        <row r="477">
          <cell r="C477" t="str">
            <v>1259108</v>
          </cell>
          <cell r="D477" t="str">
            <v>SUCO MAC G LAR 900ML</v>
          </cell>
          <cell r="E477" t="str">
            <v>CARNES</v>
          </cell>
          <cell r="F477" t="str">
            <v>Caixas</v>
          </cell>
          <cell r="G477">
            <v>6</v>
          </cell>
          <cell r="H477">
            <v>132</v>
          </cell>
          <cell r="I477" t="str">
            <v>01806474</v>
          </cell>
          <cell r="J477" t="str">
            <v>1R20-M11A01-P01</v>
          </cell>
          <cell r="K477" t="str">
            <v>A</v>
          </cell>
          <cell r="L477" t="str">
            <v>DENTRO DO SHELF</v>
          </cell>
          <cell r="M477">
            <v>45603</v>
          </cell>
          <cell r="N477">
            <v>30</v>
          </cell>
          <cell r="O477">
            <v>45552</v>
          </cell>
          <cell r="P477">
            <v>45792</v>
          </cell>
        </row>
        <row r="478">
          <cell r="C478" t="str">
            <v>1102226</v>
          </cell>
          <cell r="D478" t="str">
            <v>SUCO MISTO UVA E MAC</v>
          </cell>
          <cell r="E478" t="str">
            <v>CARNES</v>
          </cell>
          <cell r="F478" t="str">
            <v>Caixas</v>
          </cell>
          <cell r="G478">
            <v>6</v>
          </cell>
          <cell r="H478">
            <v>100</v>
          </cell>
          <cell r="I478" t="str">
            <v>01806476</v>
          </cell>
          <cell r="J478" t="str">
            <v>1R20-M18A50-P02</v>
          </cell>
          <cell r="K478" t="str">
            <v>R</v>
          </cell>
          <cell r="L478" t="str">
            <v>DENTRO DO SHELF</v>
          </cell>
          <cell r="M478">
            <v>45603</v>
          </cell>
          <cell r="N478">
            <v>30</v>
          </cell>
          <cell r="O478">
            <v>45540</v>
          </cell>
          <cell r="P478">
            <v>45780</v>
          </cell>
        </row>
        <row r="479">
          <cell r="C479" t="str">
            <v>1115898</v>
          </cell>
          <cell r="D479" t="str">
            <v>SUCO UVA MAC NAT 300</v>
          </cell>
          <cell r="E479" t="str">
            <v>CARNES</v>
          </cell>
          <cell r="F479" t="str">
            <v>Caixas</v>
          </cell>
          <cell r="G479">
            <v>12</v>
          </cell>
          <cell r="H479">
            <v>224</v>
          </cell>
          <cell r="I479" t="str">
            <v>01806489</v>
          </cell>
          <cell r="J479" t="str">
            <v>1R32-M26A30-P01</v>
          </cell>
          <cell r="K479" t="str">
            <v>R</v>
          </cell>
          <cell r="L479" t="str">
            <v>DENTRO DO SHELF</v>
          </cell>
          <cell r="M479">
            <v>45603</v>
          </cell>
          <cell r="N479">
            <v>30</v>
          </cell>
          <cell r="O479">
            <v>45521</v>
          </cell>
          <cell r="P479">
            <v>45761</v>
          </cell>
        </row>
        <row r="480">
          <cell r="C480" t="str">
            <v>1398140</v>
          </cell>
          <cell r="D480" t="str">
            <v>SUCO LAT SUCO100 1L</v>
          </cell>
          <cell r="E480" t="str">
            <v>CARNES</v>
          </cell>
          <cell r="F480" t="str">
            <v>Caixas</v>
          </cell>
          <cell r="G480">
            <v>12</v>
          </cell>
          <cell r="H480">
            <v>75</v>
          </cell>
          <cell r="I480" t="str">
            <v>01806495</v>
          </cell>
          <cell r="J480" t="str">
            <v>1R20-M12A50-P02</v>
          </cell>
          <cell r="K480" t="str">
            <v>R</v>
          </cell>
          <cell r="L480" t="str">
            <v>DENTRO DO SHELF</v>
          </cell>
          <cell r="M480">
            <v>45603</v>
          </cell>
          <cell r="N480">
            <v>30</v>
          </cell>
          <cell r="O480">
            <v>45598</v>
          </cell>
          <cell r="P480">
            <v>45839</v>
          </cell>
        </row>
        <row r="481">
          <cell r="C481" t="str">
            <v>1949216</v>
          </cell>
          <cell r="D481" t="str">
            <v>PIZZA 4 QJS SAD 460G</v>
          </cell>
          <cell r="E481" t="str">
            <v>CARNES</v>
          </cell>
          <cell r="F481" t="str">
            <v>Caixas</v>
          </cell>
          <cell r="G481">
            <v>12</v>
          </cell>
          <cell r="H481">
            <v>42</v>
          </cell>
          <cell r="I481" t="str">
            <v>01806575</v>
          </cell>
          <cell r="J481" t="str">
            <v>1R50-M21A40-P01</v>
          </cell>
          <cell r="K481" t="str">
            <v>R</v>
          </cell>
          <cell r="L481" t="str">
            <v>DENTRO DO SHELF</v>
          </cell>
          <cell r="M481">
            <v>45603</v>
          </cell>
          <cell r="N481">
            <v>30</v>
          </cell>
          <cell r="O481">
            <v>45587</v>
          </cell>
          <cell r="P481">
            <v>45767</v>
          </cell>
        </row>
        <row r="482">
          <cell r="C482" t="str">
            <v>1949216</v>
          </cell>
          <cell r="D482" t="str">
            <v>PIZZA 4 QJS SAD 460G</v>
          </cell>
          <cell r="E482" t="str">
            <v>CARNES</v>
          </cell>
          <cell r="F482" t="str">
            <v>Caixas</v>
          </cell>
          <cell r="G482">
            <v>12</v>
          </cell>
          <cell r="H482">
            <v>42</v>
          </cell>
          <cell r="I482" t="str">
            <v>01806576</v>
          </cell>
          <cell r="J482" t="str">
            <v>1R49-M21A40-P01</v>
          </cell>
          <cell r="K482" t="str">
            <v>R</v>
          </cell>
          <cell r="L482" t="str">
            <v>DENTRO DO SHELF</v>
          </cell>
          <cell r="M482">
            <v>45603</v>
          </cell>
          <cell r="N482">
            <v>30</v>
          </cell>
          <cell r="O482">
            <v>45587</v>
          </cell>
          <cell r="P482">
            <v>45767</v>
          </cell>
        </row>
        <row r="483">
          <cell r="C483" t="str">
            <v>1038399</v>
          </cell>
          <cell r="D483" t="str">
            <v>SUCO DE LIMAO ADOC N</v>
          </cell>
          <cell r="E483" t="str">
            <v>CARNES</v>
          </cell>
          <cell r="F483" t="str">
            <v>Caixas</v>
          </cell>
          <cell r="G483">
            <v>6</v>
          </cell>
          <cell r="H483">
            <v>160</v>
          </cell>
          <cell r="I483" t="str">
            <v>01806589</v>
          </cell>
          <cell r="J483" t="str">
            <v>1R20-M15A40-P01</v>
          </cell>
          <cell r="K483" t="str">
            <v>R</v>
          </cell>
          <cell r="L483" t="str">
            <v>DENTRO DO SHELF</v>
          </cell>
          <cell r="M483">
            <v>45603</v>
          </cell>
          <cell r="N483">
            <v>30</v>
          </cell>
          <cell r="O483">
            <v>45551</v>
          </cell>
          <cell r="P483">
            <v>45791</v>
          </cell>
        </row>
        <row r="484">
          <cell r="C484" t="str">
            <v>7646744</v>
          </cell>
          <cell r="D484" t="str">
            <v>BAGUETE 7 GRAOS</v>
          </cell>
          <cell r="E484" t="str">
            <v>CARNES</v>
          </cell>
          <cell r="F484" t="str">
            <v>Caixas</v>
          </cell>
          <cell r="G484">
            <v>24</v>
          </cell>
          <cell r="H484">
            <v>25</v>
          </cell>
          <cell r="I484" t="str">
            <v>01806596</v>
          </cell>
          <cell r="J484" t="str">
            <v>1R52-M07A20-P02</v>
          </cell>
          <cell r="K484" t="str">
            <v>R</v>
          </cell>
          <cell r="L484" t="str">
            <v>DENTRO DO SHELF</v>
          </cell>
          <cell r="M484">
            <v>45603</v>
          </cell>
          <cell r="N484">
            <v>30</v>
          </cell>
          <cell r="O484">
            <v>45586</v>
          </cell>
          <cell r="P484">
            <v>45951</v>
          </cell>
        </row>
        <row r="485">
          <cell r="C485" t="str">
            <v>1314713</v>
          </cell>
          <cell r="D485" t="str">
            <v>PAO ITA FILAO SDF</v>
          </cell>
          <cell r="E485" t="str">
            <v>CARNES</v>
          </cell>
          <cell r="F485" t="str">
            <v>Caixas</v>
          </cell>
          <cell r="G485">
            <v>13</v>
          </cell>
          <cell r="H485">
            <v>50</v>
          </cell>
          <cell r="I485" t="str">
            <v>01806609</v>
          </cell>
          <cell r="J485" t="str">
            <v>1R48-M13A10-P01</v>
          </cell>
          <cell r="K485" t="str">
            <v>R</v>
          </cell>
          <cell r="L485" t="str">
            <v>DENTRO DO SHELF</v>
          </cell>
          <cell r="M485">
            <v>45603</v>
          </cell>
          <cell r="N485">
            <v>30</v>
          </cell>
          <cell r="O485">
            <v>45552</v>
          </cell>
          <cell r="P485">
            <v>45917</v>
          </cell>
        </row>
        <row r="486">
          <cell r="C486" t="str">
            <v>1366139</v>
          </cell>
          <cell r="D486" t="str">
            <v>QJ GRAN PAD GR 150GR</v>
          </cell>
          <cell r="E486" t="str">
            <v>CARNES</v>
          </cell>
          <cell r="F486" t="str">
            <v>Caixas</v>
          </cell>
          <cell r="G486">
            <v>12</v>
          </cell>
          <cell r="H486">
            <v>1</v>
          </cell>
          <cell r="I486" t="str">
            <v>01806641</v>
          </cell>
          <cell r="J486" t="str">
            <v>1R38-M18A02-P03</v>
          </cell>
          <cell r="K486" t="str">
            <v>A</v>
          </cell>
          <cell r="L486" t="str">
            <v>DENTRO DO SHELF</v>
          </cell>
          <cell r="M486">
            <v>45603</v>
          </cell>
          <cell r="N486">
            <v>30</v>
          </cell>
          <cell r="O486">
            <v>45463</v>
          </cell>
          <cell r="P486">
            <v>45827</v>
          </cell>
        </row>
        <row r="487">
          <cell r="C487" t="str">
            <v>1353951</v>
          </cell>
          <cell r="D487" t="str">
            <v>MASSA MINI SONHO 28G</v>
          </cell>
          <cell r="E487" t="str">
            <v>CARNES</v>
          </cell>
          <cell r="F487" t="str">
            <v>Caixas</v>
          </cell>
          <cell r="G487">
            <v>100</v>
          </cell>
          <cell r="H487">
            <v>60</v>
          </cell>
          <cell r="I487" t="str">
            <v>01806669</v>
          </cell>
          <cell r="J487" t="str">
            <v>1R42-M07A50-P02</v>
          </cell>
          <cell r="K487" t="str">
            <v>R</v>
          </cell>
          <cell r="L487" t="str">
            <v>DENTRO DO SHELF</v>
          </cell>
          <cell r="M487">
            <v>45603</v>
          </cell>
          <cell r="N487">
            <v>30</v>
          </cell>
          <cell r="O487">
            <v>45600</v>
          </cell>
          <cell r="P487">
            <v>45780</v>
          </cell>
        </row>
        <row r="488">
          <cell r="C488" t="str">
            <v>1949216</v>
          </cell>
          <cell r="D488" t="str">
            <v>PIZZA 4 QJS SAD 460G</v>
          </cell>
          <cell r="E488" t="str">
            <v>CARNES</v>
          </cell>
          <cell r="F488" t="str">
            <v>Caixas</v>
          </cell>
          <cell r="G488">
            <v>12</v>
          </cell>
          <cell r="H488">
            <v>42</v>
          </cell>
          <cell r="I488" t="str">
            <v>01806693</v>
          </cell>
          <cell r="J488" t="str">
            <v>1R49-M19A50-P01</v>
          </cell>
          <cell r="K488" t="str">
            <v>R</v>
          </cell>
          <cell r="L488" t="str">
            <v>DENTRO DO SHELF</v>
          </cell>
          <cell r="M488">
            <v>45603</v>
          </cell>
          <cell r="N488">
            <v>30</v>
          </cell>
          <cell r="O488">
            <v>45584</v>
          </cell>
          <cell r="P488">
            <v>45764</v>
          </cell>
        </row>
        <row r="489">
          <cell r="C489" t="str">
            <v>1949216</v>
          </cell>
          <cell r="D489" t="str">
            <v>PIZZA 4 QJS SAD 460G</v>
          </cell>
          <cell r="E489" t="str">
            <v>CARNES</v>
          </cell>
          <cell r="F489" t="str">
            <v>Caixas</v>
          </cell>
          <cell r="G489">
            <v>12</v>
          </cell>
          <cell r="H489">
            <v>42</v>
          </cell>
          <cell r="I489" t="str">
            <v>01806696</v>
          </cell>
          <cell r="J489" t="str">
            <v>1R52-M22A30-P01</v>
          </cell>
          <cell r="K489" t="str">
            <v>R</v>
          </cell>
          <cell r="L489" t="str">
            <v>DENTRO DO SHELF</v>
          </cell>
          <cell r="M489">
            <v>45603</v>
          </cell>
          <cell r="N489">
            <v>30</v>
          </cell>
          <cell r="O489">
            <v>45587</v>
          </cell>
          <cell r="P489">
            <v>45767</v>
          </cell>
        </row>
        <row r="490">
          <cell r="C490" t="str">
            <v>1256436</v>
          </cell>
          <cell r="D490" t="str">
            <v>PRES FAT PRIETO 500G</v>
          </cell>
          <cell r="E490" t="str">
            <v>CARNES</v>
          </cell>
          <cell r="F490" t="str">
            <v>Caixas</v>
          </cell>
          <cell r="G490">
            <v>8</v>
          </cell>
          <cell r="H490">
            <v>52</v>
          </cell>
          <cell r="I490" t="str">
            <v>01806986</v>
          </cell>
          <cell r="J490" t="str">
            <v>1R35-M11A20-P01</v>
          </cell>
          <cell r="K490" t="str">
            <v>R</v>
          </cell>
          <cell r="L490" t="str">
            <v>DENTRO DO SHELF</v>
          </cell>
          <cell r="M490">
            <v>45604</v>
          </cell>
          <cell r="N490">
            <v>15</v>
          </cell>
          <cell r="O490">
            <v>45595</v>
          </cell>
          <cell r="P490">
            <v>45640</v>
          </cell>
        </row>
        <row r="491">
          <cell r="C491" t="str">
            <v>1038398</v>
          </cell>
          <cell r="D491" t="str">
            <v>SUCO DE LARANJA NAT</v>
          </cell>
          <cell r="E491" t="str">
            <v>CARNES</v>
          </cell>
          <cell r="F491" t="str">
            <v>Caixas</v>
          </cell>
          <cell r="G491">
            <v>6</v>
          </cell>
          <cell r="H491">
            <v>17</v>
          </cell>
          <cell r="I491" t="str">
            <v>01806996</v>
          </cell>
          <cell r="J491" t="str">
            <v>1R21-M17A01-P01</v>
          </cell>
          <cell r="K491" t="str">
            <v>A</v>
          </cell>
          <cell r="L491" t="str">
            <v>DENTRO DO SHELF</v>
          </cell>
          <cell r="M491">
            <v>45607</v>
          </cell>
          <cell r="N491">
            <v>30</v>
          </cell>
          <cell r="O491">
            <v>45480</v>
          </cell>
          <cell r="P491">
            <v>45723</v>
          </cell>
        </row>
        <row r="492">
          <cell r="C492" t="str">
            <v>1102225</v>
          </cell>
          <cell r="D492" t="str">
            <v>SUCO DE LARANJA NAT</v>
          </cell>
          <cell r="E492" t="str">
            <v>CARNES</v>
          </cell>
          <cell r="F492" t="str">
            <v>Caixas</v>
          </cell>
          <cell r="G492">
            <v>6</v>
          </cell>
          <cell r="H492">
            <v>100</v>
          </cell>
          <cell r="I492" t="str">
            <v>01807078</v>
          </cell>
          <cell r="J492" t="str">
            <v>1R30-M19A40-P02</v>
          </cell>
          <cell r="K492" t="str">
            <v>R</v>
          </cell>
          <cell r="L492" t="str">
            <v>DENTRO DO SHELF</v>
          </cell>
          <cell r="M492">
            <v>45604</v>
          </cell>
          <cell r="N492">
            <v>30</v>
          </cell>
          <cell r="O492">
            <v>45497</v>
          </cell>
          <cell r="P492">
            <v>45737</v>
          </cell>
        </row>
        <row r="493">
          <cell r="C493" t="str">
            <v>1369389</v>
          </cell>
          <cell r="D493" t="str">
            <v>CARNE MOIDA C LEGUME</v>
          </cell>
          <cell r="E493" t="str">
            <v>CARNES</v>
          </cell>
          <cell r="F493" t="str">
            <v>Caixas</v>
          </cell>
          <cell r="G493">
            <v>8</v>
          </cell>
          <cell r="H493">
            <v>130</v>
          </cell>
          <cell r="I493" t="str">
            <v>01807140</v>
          </cell>
          <cell r="J493" t="str">
            <v>1R46-M10A30-P01</v>
          </cell>
          <cell r="K493" t="str">
            <v>R</v>
          </cell>
          <cell r="L493" t="str">
            <v>DENTRO DO SHELF</v>
          </cell>
          <cell r="M493">
            <v>45604</v>
          </cell>
          <cell r="N493">
            <v>30</v>
          </cell>
          <cell r="O493">
            <v>45586</v>
          </cell>
          <cell r="P493">
            <v>45766</v>
          </cell>
        </row>
        <row r="494">
          <cell r="C494" t="str">
            <v>2324050</v>
          </cell>
          <cell r="D494" t="str">
            <v>QJ MUC IMP PEC KG</v>
          </cell>
          <cell r="E494" t="str">
            <v>CARNES</v>
          </cell>
          <cell r="F494" t="str">
            <v>Kilogramas</v>
          </cell>
          <cell r="G494">
            <v>24000</v>
          </cell>
          <cell r="H494">
            <v>1138</v>
          </cell>
          <cell r="I494" t="str">
            <v>01807378</v>
          </cell>
          <cell r="J494" t="str">
            <v>1R36-M04A40-P01</v>
          </cell>
          <cell r="K494" t="str">
            <v>R</v>
          </cell>
          <cell r="L494" t="str">
            <v>DENTRO DO SHELF</v>
          </cell>
          <cell r="M494">
            <v>45605</v>
          </cell>
          <cell r="N494">
            <v>30</v>
          </cell>
          <cell r="O494">
            <v>45569</v>
          </cell>
          <cell r="P494">
            <v>45934</v>
          </cell>
        </row>
        <row r="495">
          <cell r="C495" t="str">
            <v>1050329</v>
          </cell>
          <cell r="D495" t="str">
            <v>SUCO MISTO PINK LIMO</v>
          </cell>
          <cell r="E495" t="str">
            <v>CARNES</v>
          </cell>
          <cell r="F495" t="str">
            <v>Caixas</v>
          </cell>
          <cell r="G495">
            <v>6</v>
          </cell>
          <cell r="H495">
            <v>160</v>
          </cell>
          <cell r="I495" t="str">
            <v>01807503</v>
          </cell>
          <cell r="J495" t="str">
            <v>1R20-M11A50-P02</v>
          </cell>
          <cell r="K495" t="str">
            <v>R</v>
          </cell>
          <cell r="L495" t="str">
            <v>DENTRO DO SHELF</v>
          </cell>
          <cell r="M495">
            <v>45604</v>
          </cell>
          <cell r="N495">
            <v>30</v>
          </cell>
          <cell r="O495">
            <v>45582</v>
          </cell>
          <cell r="P495">
            <v>45822</v>
          </cell>
        </row>
        <row r="496">
          <cell r="C496" t="str">
            <v>1050329</v>
          </cell>
          <cell r="D496" t="str">
            <v>SUCO MISTO PINK LIMO</v>
          </cell>
          <cell r="E496" t="str">
            <v>CARNES</v>
          </cell>
          <cell r="F496" t="str">
            <v>Caixas</v>
          </cell>
          <cell r="G496">
            <v>6</v>
          </cell>
          <cell r="H496">
            <v>160</v>
          </cell>
          <cell r="I496" t="str">
            <v>01807505</v>
          </cell>
          <cell r="J496" t="str">
            <v>1R20-M10A40-P01</v>
          </cell>
          <cell r="K496" t="str">
            <v>R</v>
          </cell>
          <cell r="L496" t="str">
            <v>DENTRO DO SHELF</v>
          </cell>
          <cell r="M496">
            <v>45604</v>
          </cell>
          <cell r="N496">
            <v>30</v>
          </cell>
          <cell r="O496">
            <v>45582</v>
          </cell>
          <cell r="P496">
            <v>45822</v>
          </cell>
        </row>
        <row r="497">
          <cell r="C497" t="str">
            <v>1038398</v>
          </cell>
          <cell r="D497" t="str">
            <v>SUCO DE LARANJA NAT</v>
          </cell>
          <cell r="E497" t="str">
            <v>CARNES</v>
          </cell>
          <cell r="F497" t="str">
            <v>Caixas</v>
          </cell>
          <cell r="G497">
            <v>6</v>
          </cell>
          <cell r="H497">
            <v>160</v>
          </cell>
          <cell r="I497" t="str">
            <v>01807508</v>
          </cell>
          <cell r="J497" t="str">
            <v>1R21-M18A50-P02</v>
          </cell>
          <cell r="K497" t="str">
            <v>R</v>
          </cell>
          <cell r="L497" t="str">
            <v>DENTRO DO SHELF</v>
          </cell>
          <cell r="M497">
            <v>45604</v>
          </cell>
          <cell r="N497">
            <v>30</v>
          </cell>
          <cell r="O497">
            <v>45483</v>
          </cell>
          <cell r="P497">
            <v>45723</v>
          </cell>
        </row>
        <row r="498">
          <cell r="C498" t="str">
            <v>1007114</v>
          </cell>
          <cell r="D498" t="str">
            <v>QJ PRATO TIROLEZ PC</v>
          </cell>
          <cell r="E498" t="str">
            <v>CARNES</v>
          </cell>
          <cell r="F498" t="str">
            <v>Kilogramas</v>
          </cell>
          <cell r="G498">
            <v>24000</v>
          </cell>
          <cell r="H498">
            <v>868</v>
          </cell>
          <cell r="I498" t="str">
            <v>01807523</v>
          </cell>
          <cell r="J498" t="str">
            <v>1R30-M07A30-P01</v>
          </cell>
          <cell r="K498" t="str">
            <v>R</v>
          </cell>
          <cell r="L498" t="str">
            <v>DENTRO DO SHELF</v>
          </cell>
          <cell r="M498">
            <v>45604</v>
          </cell>
          <cell r="N498">
            <v>30</v>
          </cell>
          <cell r="O498">
            <v>45576</v>
          </cell>
          <cell r="P498">
            <v>45756</v>
          </cell>
        </row>
        <row r="499">
          <cell r="C499" t="str">
            <v>1096020</v>
          </cell>
          <cell r="D499" t="str">
            <v>REQ TRAD CAT 200G</v>
          </cell>
          <cell r="E499" t="str">
            <v>CARNES</v>
          </cell>
          <cell r="F499" t="str">
            <v>Caixas</v>
          </cell>
          <cell r="G499">
            <v>24</v>
          </cell>
          <cell r="H499">
            <v>84</v>
          </cell>
          <cell r="I499" t="str">
            <v>01808180</v>
          </cell>
          <cell r="J499" t="str">
            <v>1R28-M05A30-P02</v>
          </cell>
          <cell r="K499" t="str">
            <v>R</v>
          </cell>
          <cell r="L499" t="str">
            <v>DENTRO DO SHELF</v>
          </cell>
          <cell r="M499">
            <v>45604</v>
          </cell>
          <cell r="N499">
            <v>39</v>
          </cell>
          <cell r="O499">
            <v>45602</v>
          </cell>
          <cell r="P499">
            <v>45721</v>
          </cell>
        </row>
        <row r="500">
          <cell r="C500" t="str">
            <v>1096020</v>
          </cell>
          <cell r="D500" t="str">
            <v>REQ TRAD CAT 200G</v>
          </cell>
          <cell r="E500" t="str">
            <v>CARNES</v>
          </cell>
          <cell r="F500" t="str">
            <v>Caixas</v>
          </cell>
          <cell r="G500">
            <v>24</v>
          </cell>
          <cell r="H500">
            <v>22.916666666666</v>
          </cell>
          <cell r="I500" t="str">
            <v>01808192</v>
          </cell>
          <cell r="J500" t="str">
            <v>1R28-M06A01-P02</v>
          </cell>
          <cell r="K500" t="str">
            <v>A</v>
          </cell>
          <cell r="L500" t="str">
            <v>DENTRO DO SHELF</v>
          </cell>
          <cell r="M500">
            <v>45604</v>
          </cell>
          <cell r="N500">
            <v>39</v>
          </cell>
          <cell r="O500">
            <v>45602</v>
          </cell>
          <cell r="P500">
            <v>45721</v>
          </cell>
        </row>
        <row r="501">
          <cell r="C501" t="str">
            <v>1189240</v>
          </cell>
          <cell r="D501" t="str">
            <v>CR RICOTA LIGHT 200G</v>
          </cell>
          <cell r="E501" t="str">
            <v>CARNES</v>
          </cell>
          <cell r="F501" t="str">
            <v>Caixas</v>
          </cell>
          <cell r="G501">
            <v>16</v>
          </cell>
          <cell r="H501">
            <v>80</v>
          </cell>
          <cell r="I501" t="str">
            <v>01808208</v>
          </cell>
          <cell r="J501" t="str">
            <v>1R33-M23A30-P01</v>
          </cell>
          <cell r="K501" t="str">
            <v>R</v>
          </cell>
          <cell r="L501" t="str">
            <v>DENTRO DO SHELF</v>
          </cell>
          <cell r="M501">
            <v>45604</v>
          </cell>
          <cell r="N501">
            <v>23</v>
          </cell>
          <cell r="O501">
            <v>45586</v>
          </cell>
          <cell r="P501">
            <v>45656</v>
          </cell>
        </row>
        <row r="502">
          <cell r="C502" t="str">
            <v>1189240</v>
          </cell>
          <cell r="D502" t="str">
            <v>CR RICOTA LIGHT 200G</v>
          </cell>
          <cell r="E502" t="str">
            <v>CARNES</v>
          </cell>
          <cell r="F502" t="str">
            <v>Caixas</v>
          </cell>
          <cell r="G502">
            <v>16</v>
          </cell>
          <cell r="H502">
            <v>80</v>
          </cell>
          <cell r="I502" t="str">
            <v>01808209</v>
          </cell>
          <cell r="J502" t="str">
            <v>1R34-M16A10-P01</v>
          </cell>
          <cell r="K502" t="str">
            <v>R</v>
          </cell>
          <cell r="L502" t="str">
            <v>DENTRO DO SHELF</v>
          </cell>
          <cell r="M502">
            <v>45604</v>
          </cell>
          <cell r="N502">
            <v>23</v>
          </cell>
          <cell r="O502">
            <v>45586</v>
          </cell>
          <cell r="P502">
            <v>45656</v>
          </cell>
        </row>
        <row r="503">
          <cell r="C503" t="str">
            <v>1189240</v>
          </cell>
          <cell r="D503" t="str">
            <v>CR RICOTA LIGHT 200G</v>
          </cell>
          <cell r="E503" t="str">
            <v>CARNES</v>
          </cell>
          <cell r="F503" t="str">
            <v>Caixas</v>
          </cell>
          <cell r="G503">
            <v>16</v>
          </cell>
          <cell r="H503">
            <v>80</v>
          </cell>
          <cell r="I503" t="str">
            <v>01808222</v>
          </cell>
          <cell r="J503" t="str">
            <v>1R34-M22A10-P01</v>
          </cell>
          <cell r="K503" t="str">
            <v>R</v>
          </cell>
          <cell r="L503" t="str">
            <v>DENTRO DO SHELF</v>
          </cell>
          <cell r="M503">
            <v>45604</v>
          </cell>
          <cell r="N503">
            <v>23</v>
          </cell>
          <cell r="O503">
            <v>45583</v>
          </cell>
          <cell r="P503">
            <v>45653</v>
          </cell>
        </row>
        <row r="504">
          <cell r="C504" t="str">
            <v>1189240</v>
          </cell>
          <cell r="D504" t="str">
            <v>CR RICOTA LIGHT 200G</v>
          </cell>
          <cell r="E504" t="str">
            <v>CARNES</v>
          </cell>
          <cell r="F504" t="str">
            <v>Caixas</v>
          </cell>
          <cell r="G504">
            <v>16</v>
          </cell>
          <cell r="H504">
            <v>90</v>
          </cell>
          <cell r="I504" t="str">
            <v>01808223</v>
          </cell>
          <cell r="J504" t="str">
            <v>1R34-M05A10-P01</v>
          </cell>
          <cell r="K504" t="str">
            <v>R</v>
          </cell>
          <cell r="L504" t="str">
            <v>DENTRO DO SHELF</v>
          </cell>
          <cell r="M504">
            <v>45604</v>
          </cell>
          <cell r="N504">
            <v>23</v>
          </cell>
          <cell r="O504">
            <v>45586</v>
          </cell>
          <cell r="P504">
            <v>45656</v>
          </cell>
        </row>
        <row r="505">
          <cell r="C505" t="str">
            <v>151245</v>
          </cell>
          <cell r="D505" t="str">
            <v>QA AVE NATALINA KG</v>
          </cell>
          <cell r="E505" t="str">
            <v>CARNES</v>
          </cell>
          <cell r="F505" t="str">
            <v>Kilogramas</v>
          </cell>
          <cell r="G505">
            <v>24000</v>
          </cell>
          <cell r="H505">
            <v>1044</v>
          </cell>
          <cell r="I505" t="str">
            <v>01808506</v>
          </cell>
          <cell r="J505" t="str">
            <v>1R22-M15A01-P01</v>
          </cell>
          <cell r="K505" t="str">
            <v>A</v>
          </cell>
          <cell r="L505" t="str">
            <v>DENTRO DO SHELF</v>
          </cell>
          <cell r="M505">
            <v>45605</v>
          </cell>
          <cell r="N505">
            <v>30</v>
          </cell>
          <cell r="O505">
            <v>45590</v>
          </cell>
          <cell r="P505">
            <v>45954</v>
          </cell>
        </row>
        <row r="506">
          <cell r="C506" t="str">
            <v>151245</v>
          </cell>
          <cell r="D506" t="str">
            <v>QA AVE NATALINA KG</v>
          </cell>
          <cell r="E506" t="str">
            <v>CARNES</v>
          </cell>
          <cell r="F506" t="str">
            <v>Kilogramas</v>
          </cell>
          <cell r="G506">
            <v>24000</v>
          </cell>
          <cell r="H506">
            <v>1037.24</v>
          </cell>
          <cell r="I506" t="str">
            <v>01808518</v>
          </cell>
          <cell r="J506" t="str">
            <v>1R22-M14A40-P02</v>
          </cell>
          <cell r="K506" t="str">
            <v>R</v>
          </cell>
          <cell r="L506" t="str">
            <v>DENTRO DO SHELF</v>
          </cell>
          <cell r="M506">
            <v>45604</v>
          </cell>
          <cell r="N506">
            <v>30</v>
          </cell>
          <cell r="O506">
            <v>45590</v>
          </cell>
          <cell r="P506">
            <v>45954</v>
          </cell>
        </row>
        <row r="507">
          <cell r="C507" t="str">
            <v>151245</v>
          </cell>
          <cell r="D507" t="str">
            <v>QA AVE NATALINA KG</v>
          </cell>
          <cell r="E507" t="str">
            <v>CARNES</v>
          </cell>
          <cell r="F507" t="str">
            <v>Kilogramas</v>
          </cell>
          <cell r="G507">
            <v>24000</v>
          </cell>
          <cell r="H507">
            <v>1020.74</v>
          </cell>
          <cell r="I507" t="str">
            <v>01808520</v>
          </cell>
          <cell r="J507" t="str">
            <v>1R22-M16A10-P02</v>
          </cell>
          <cell r="K507" t="str">
            <v>R</v>
          </cell>
          <cell r="L507" t="str">
            <v>DENTRO DO SHELF</v>
          </cell>
          <cell r="M507">
            <v>45604</v>
          </cell>
          <cell r="N507">
            <v>30</v>
          </cell>
          <cell r="O507">
            <v>45590</v>
          </cell>
          <cell r="P507">
            <v>45954</v>
          </cell>
        </row>
        <row r="508">
          <cell r="C508" t="str">
            <v>151245</v>
          </cell>
          <cell r="D508" t="str">
            <v>QA AVE NATALINA KG</v>
          </cell>
          <cell r="E508" t="str">
            <v>CARNES</v>
          </cell>
          <cell r="F508" t="str">
            <v>Kilogramas</v>
          </cell>
          <cell r="G508">
            <v>24000</v>
          </cell>
          <cell r="H508">
            <v>1014.72</v>
          </cell>
          <cell r="I508" t="str">
            <v>01808524</v>
          </cell>
          <cell r="J508" t="str">
            <v>1R22-M15A40-P02</v>
          </cell>
          <cell r="K508" t="str">
            <v>R</v>
          </cell>
          <cell r="L508" t="str">
            <v>DENTRO DO SHELF</v>
          </cell>
          <cell r="M508">
            <v>45604</v>
          </cell>
          <cell r="N508">
            <v>30</v>
          </cell>
          <cell r="O508">
            <v>45590</v>
          </cell>
          <cell r="P508">
            <v>45954</v>
          </cell>
        </row>
        <row r="509">
          <cell r="C509" t="str">
            <v>1386657</v>
          </cell>
          <cell r="D509" t="str">
            <v>LOMBO BAC RIBER 800G</v>
          </cell>
          <cell r="E509" t="str">
            <v>CARNES</v>
          </cell>
          <cell r="F509" t="str">
            <v>Caixas</v>
          </cell>
          <cell r="G509">
            <v>16</v>
          </cell>
          <cell r="H509">
            <v>9</v>
          </cell>
          <cell r="I509" t="str">
            <v>01808553</v>
          </cell>
          <cell r="J509" t="str">
            <v>1R55-M07A01-P02</v>
          </cell>
          <cell r="K509" t="str">
            <v>A</v>
          </cell>
          <cell r="L509" t="str">
            <v>DENTRO DO SHELF</v>
          </cell>
          <cell r="M509">
            <v>45604</v>
          </cell>
          <cell r="N509">
            <v>30</v>
          </cell>
          <cell r="O509">
            <v>45551</v>
          </cell>
          <cell r="P509">
            <v>46091</v>
          </cell>
        </row>
        <row r="510">
          <cell r="C510" t="str">
            <v>1386657</v>
          </cell>
          <cell r="D510" t="str">
            <v>LOMBO BAC RIBER 800G</v>
          </cell>
          <cell r="E510" t="str">
            <v>CARNES</v>
          </cell>
          <cell r="F510" t="str">
            <v>Caixas</v>
          </cell>
          <cell r="G510">
            <v>16</v>
          </cell>
          <cell r="H510">
            <v>36</v>
          </cell>
          <cell r="I510" t="str">
            <v>01808556</v>
          </cell>
          <cell r="J510" t="str">
            <v>1R46-M28A30-P02</v>
          </cell>
          <cell r="K510" t="str">
            <v>R</v>
          </cell>
          <cell r="L510" t="str">
            <v>DENTRO DO SHELF</v>
          </cell>
          <cell r="M510">
            <v>45604</v>
          </cell>
          <cell r="N510">
            <v>30</v>
          </cell>
          <cell r="O510">
            <v>45551</v>
          </cell>
          <cell r="P510">
            <v>46091</v>
          </cell>
        </row>
        <row r="511">
          <cell r="C511" t="str">
            <v>1317505</v>
          </cell>
          <cell r="D511" t="str">
            <v>REQ CAT TRAD CP 420G</v>
          </cell>
          <cell r="E511" t="str">
            <v>CARNES</v>
          </cell>
          <cell r="F511" t="str">
            <v>Caixas</v>
          </cell>
          <cell r="G511">
            <v>15</v>
          </cell>
          <cell r="H511">
            <v>84</v>
          </cell>
          <cell r="I511" t="str">
            <v>01808570</v>
          </cell>
          <cell r="J511" t="str">
            <v>1R33-M17A30-P01</v>
          </cell>
          <cell r="K511" t="str">
            <v>R</v>
          </cell>
          <cell r="L511" t="str">
            <v>DENTRO DO SHELF</v>
          </cell>
          <cell r="M511">
            <v>45604</v>
          </cell>
          <cell r="N511">
            <v>39</v>
          </cell>
          <cell r="O511">
            <v>45596</v>
          </cell>
          <cell r="P511">
            <v>45715</v>
          </cell>
        </row>
        <row r="512">
          <cell r="C512" t="str">
            <v>1386503</v>
          </cell>
          <cell r="D512" t="str">
            <v>BATATA POPS MC 400G</v>
          </cell>
          <cell r="E512" t="str">
            <v>CARNES</v>
          </cell>
          <cell r="F512" t="str">
            <v>Caixas</v>
          </cell>
          <cell r="G512">
            <v>22</v>
          </cell>
          <cell r="H512">
            <v>58</v>
          </cell>
          <cell r="I512" t="str">
            <v>01808669</v>
          </cell>
          <cell r="J512" t="str">
            <v>1R55-M26A01-P01</v>
          </cell>
          <cell r="K512" t="str">
            <v>A</v>
          </cell>
          <cell r="L512" t="str">
            <v>DENTRO DO SHELF</v>
          </cell>
          <cell r="M512">
            <v>45604</v>
          </cell>
          <cell r="N512">
            <v>30</v>
          </cell>
          <cell r="O512">
            <v>45573</v>
          </cell>
          <cell r="P512">
            <v>46121</v>
          </cell>
        </row>
        <row r="513">
          <cell r="C513" t="str">
            <v>1398416</v>
          </cell>
          <cell r="D513" t="str">
            <v>P CHES DESF PD 400G</v>
          </cell>
          <cell r="E513" t="str">
            <v>CARNES</v>
          </cell>
          <cell r="F513" t="str">
            <v>Caixas</v>
          </cell>
          <cell r="G513">
            <v>12</v>
          </cell>
          <cell r="H513">
            <v>120</v>
          </cell>
          <cell r="I513" t="str">
            <v>01808710</v>
          </cell>
          <cell r="J513" t="str">
            <v>1R24-M08A40-P01</v>
          </cell>
          <cell r="K513" t="str">
            <v>R</v>
          </cell>
          <cell r="L513" t="str">
            <v>DENTRO DO SHELF</v>
          </cell>
          <cell r="M513">
            <v>45604</v>
          </cell>
          <cell r="N513">
            <v>30</v>
          </cell>
          <cell r="O513">
            <v>45587</v>
          </cell>
          <cell r="P513">
            <v>45767</v>
          </cell>
        </row>
        <row r="514">
          <cell r="C514" t="str">
            <v>783712</v>
          </cell>
          <cell r="D514" t="str">
            <v>HAMB PERDI 672G</v>
          </cell>
          <cell r="E514" t="str">
            <v>CARNES</v>
          </cell>
          <cell r="F514" t="str">
            <v>Caixas</v>
          </cell>
          <cell r="G514">
            <v>12</v>
          </cell>
          <cell r="H514">
            <v>18</v>
          </cell>
          <cell r="I514" t="str">
            <v>01808765</v>
          </cell>
          <cell r="J514" t="str">
            <v>1R41-M10A30-P01</v>
          </cell>
          <cell r="K514" t="str">
            <v>R</v>
          </cell>
          <cell r="L514" t="str">
            <v>DENTRO DO SHELF</v>
          </cell>
          <cell r="M514">
            <v>45604</v>
          </cell>
          <cell r="N514">
            <v>50</v>
          </cell>
          <cell r="O514">
            <v>45590</v>
          </cell>
          <cell r="P514">
            <v>45740</v>
          </cell>
        </row>
        <row r="515">
          <cell r="C515" t="str">
            <v>1038398</v>
          </cell>
          <cell r="D515" t="str">
            <v>SUCO DE LARANJA NAT</v>
          </cell>
          <cell r="E515" t="str">
            <v>CARNES</v>
          </cell>
          <cell r="F515" t="str">
            <v>Caixas</v>
          </cell>
          <cell r="G515">
            <v>6</v>
          </cell>
          <cell r="H515">
            <v>160</v>
          </cell>
          <cell r="I515" t="str">
            <v>01808779</v>
          </cell>
          <cell r="J515" t="str">
            <v>1R21-M16A10-P02</v>
          </cell>
          <cell r="K515" t="str">
            <v>R</v>
          </cell>
          <cell r="L515" t="str">
            <v>DENTRO DO SHELF</v>
          </cell>
          <cell r="M515">
            <v>45604</v>
          </cell>
          <cell r="N515">
            <v>30</v>
          </cell>
          <cell r="O515">
            <v>45483</v>
          </cell>
          <cell r="P515">
            <v>45723</v>
          </cell>
        </row>
        <row r="516">
          <cell r="C516" t="str">
            <v>1050329</v>
          </cell>
          <cell r="D516" t="str">
            <v>SUCO MISTO PINK LIMO</v>
          </cell>
          <cell r="E516" t="str">
            <v>CARNES</v>
          </cell>
          <cell r="F516" t="str">
            <v>Caixas</v>
          </cell>
          <cell r="G516">
            <v>6</v>
          </cell>
          <cell r="H516">
            <v>160</v>
          </cell>
          <cell r="I516" t="str">
            <v>01808785</v>
          </cell>
          <cell r="J516" t="str">
            <v>1R20-M14A40-P01</v>
          </cell>
          <cell r="K516" t="str">
            <v>R</v>
          </cell>
          <cell r="L516" t="str">
            <v>DENTRO DO SHELF</v>
          </cell>
          <cell r="M516">
            <v>45604</v>
          </cell>
          <cell r="N516">
            <v>30</v>
          </cell>
          <cell r="O516">
            <v>45581</v>
          </cell>
          <cell r="P516">
            <v>45821</v>
          </cell>
        </row>
        <row r="517">
          <cell r="C517" t="str">
            <v>68086</v>
          </cell>
          <cell r="D517" t="str">
            <v>PERNIL CONG SADIA KG</v>
          </cell>
          <cell r="E517" t="str">
            <v>CARNES</v>
          </cell>
          <cell r="F517" t="str">
            <v>Kilogramas</v>
          </cell>
          <cell r="G517">
            <v>22000</v>
          </cell>
          <cell r="H517">
            <v>946</v>
          </cell>
          <cell r="I517" t="str">
            <v>01808859</v>
          </cell>
          <cell r="J517" t="str">
            <v>1R23-M09A30-P02</v>
          </cell>
          <cell r="K517" t="str">
            <v>R</v>
          </cell>
          <cell r="L517" t="str">
            <v>DENTRO DO SHELF</v>
          </cell>
          <cell r="M517">
            <v>45604</v>
          </cell>
          <cell r="N517">
            <v>30</v>
          </cell>
          <cell r="O517">
            <v>45548</v>
          </cell>
          <cell r="P517">
            <v>45913</v>
          </cell>
        </row>
        <row r="518">
          <cell r="C518" t="str">
            <v>68086</v>
          </cell>
          <cell r="D518" t="str">
            <v>PERNIL CONG SADIA KG</v>
          </cell>
          <cell r="E518" t="str">
            <v>CARNES</v>
          </cell>
          <cell r="F518" t="str">
            <v>Kilogramas</v>
          </cell>
          <cell r="G518">
            <v>22000</v>
          </cell>
          <cell r="H518">
            <v>998</v>
          </cell>
          <cell r="I518" t="str">
            <v>01808861</v>
          </cell>
          <cell r="J518" t="str">
            <v>1R23-M08A40-P02</v>
          </cell>
          <cell r="K518" t="str">
            <v>R</v>
          </cell>
          <cell r="L518" t="str">
            <v>DENTRO DO SHELF</v>
          </cell>
          <cell r="M518">
            <v>45604</v>
          </cell>
          <cell r="N518">
            <v>30</v>
          </cell>
          <cell r="O518">
            <v>45572</v>
          </cell>
          <cell r="P518">
            <v>45937</v>
          </cell>
        </row>
        <row r="519">
          <cell r="C519" t="str">
            <v>68086</v>
          </cell>
          <cell r="D519" t="str">
            <v>PERNIL CONG SADIA KG</v>
          </cell>
          <cell r="E519" t="str">
            <v>CARNES</v>
          </cell>
          <cell r="F519" t="str">
            <v>Kilogramas</v>
          </cell>
          <cell r="G519">
            <v>22000</v>
          </cell>
          <cell r="H519">
            <v>941</v>
          </cell>
          <cell r="I519" t="str">
            <v>01808866</v>
          </cell>
          <cell r="J519" t="str">
            <v>1R23-M06A40-P02</v>
          </cell>
          <cell r="K519" t="str">
            <v>R</v>
          </cell>
          <cell r="L519" t="str">
            <v>DENTRO DO SHELF</v>
          </cell>
          <cell r="M519">
            <v>45604</v>
          </cell>
          <cell r="N519">
            <v>30</v>
          </cell>
          <cell r="O519">
            <v>45548</v>
          </cell>
          <cell r="P519">
            <v>45913</v>
          </cell>
        </row>
        <row r="520">
          <cell r="C520" t="str">
            <v>1337472</v>
          </cell>
          <cell r="D520" t="str">
            <v>QJ PARM F VIG 200G</v>
          </cell>
          <cell r="E520" t="str">
            <v>CARNES</v>
          </cell>
          <cell r="F520" t="str">
            <v>Caixas</v>
          </cell>
          <cell r="G520">
            <v>24</v>
          </cell>
          <cell r="H520">
            <v>75</v>
          </cell>
          <cell r="I520" t="str">
            <v>01808933</v>
          </cell>
          <cell r="J520" t="str">
            <v>1R34-M18A30-P01</v>
          </cell>
          <cell r="K520" t="str">
            <v>R</v>
          </cell>
          <cell r="L520" t="str">
            <v>DENTRO DO SHELF</v>
          </cell>
          <cell r="M520">
            <v>45605</v>
          </cell>
          <cell r="N520">
            <v>30</v>
          </cell>
          <cell r="O520">
            <v>45595</v>
          </cell>
          <cell r="P520">
            <v>45775</v>
          </cell>
        </row>
        <row r="521">
          <cell r="C521" t="str">
            <v>64033</v>
          </cell>
          <cell r="D521" t="str">
            <v>CARRE SUINO KG</v>
          </cell>
          <cell r="E521" t="str">
            <v>CARNES</v>
          </cell>
          <cell r="F521" t="str">
            <v>Kilogramas</v>
          </cell>
          <cell r="G521">
            <v>20000</v>
          </cell>
          <cell r="H521">
            <v>985.97</v>
          </cell>
          <cell r="I521" t="str">
            <v>01808937</v>
          </cell>
          <cell r="J521" t="str">
            <v>1R14-M17A20-P01</v>
          </cell>
          <cell r="K521" t="str">
            <v>R</v>
          </cell>
          <cell r="L521" t="str">
            <v>DENTRO DO SHELF</v>
          </cell>
          <cell r="M521">
            <v>45604</v>
          </cell>
          <cell r="N521">
            <v>30</v>
          </cell>
          <cell r="O521">
            <v>45583</v>
          </cell>
          <cell r="P521">
            <v>45948</v>
          </cell>
        </row>
        <row r="522">
          <cell r="C522" t="str">
            <v>64033</v>
          </cell>
          <cell r="D522" t="str">
            <v>CARRE SUINO KG</v>
          </cell>
          <cell r="E522" t="str">
            <v>CARNES</v>
          </cell>
          <cell r="F522" t="str">
            <v>Kilogramas</v>
          </cell>
          <cell r="G522">
            <v>20000</v>
          </cell>
          <cell r="H522">
            <v>952.8</v>
          </cell>
          <cell r="I522" t="str">
            <v>01808939</v>
          </cell>
          <cell r="J522" t="str">
            <v>1R15-M02A20-P01</v>
          </cell>
          <cell r="K522" t="str">
            <v>R</v>
          </cell>
          <cell r="L522" t="str">
            <v>DENTRO DO SHELF</v>
          </cell>
          <cell r="M522">
            <v>45604</v>
          </cell>
          <cell r="N522">
            <v>30</v>
          </cell>
          <cell r="O522">
            <v>45593</v>
          </cell>
          <cell r="P522">
            <v>45958</v>
          </cell>
        </row>
        <row r="523">
          <cell r="C523" t="str">
            <v>64033</v>
          </cell>
          <cell r="D523" t="str">
            <v>CARRE SUINO KG</v>
          </cell>
          <cell r="E523" t="str">
            <v>CARNES</v>
          </cell>
          <cell r="F523" t="str">
            <v>Kilogramas</v>
          </cell>
          <cell r="G523">
            <v>20000</v>
          </cell>
          <cell r="H523">
            <v>974.36</v>
          </cell>
          <cell r="I523" t="str">
            <v>01808948</v>
          </cell>
          <cell r="J523" t="str">
            <v>1R46-M10A20-P02</v>
          </cell>
          <cell r="K523" t="str">
            <v>R</v>
          </cell>
          <cell r="L523" t="str">
            <v>DENTRO DO SHELF</v>
          </cell>
          <cell r="M523">
            <v>45604</v>
          </cell>
          <cell r="N523">
            <v>30</v>
          </cell>
          <cell r="O523">
            <v>45583</v>
          </cell>
          <cell r="P523">
            <v>45948</v>
          </cell>
        </row>
        <row r="524">
          <cell r="C524" t="str">
            <v>1115896</v>
          </cell>
          <cell r="D524" t="str">
            <v>SUC LAR NAT ONE 300</v>
          </cell>
          <cell r="E524" t="str">
            <v>CARNES</v>
          </cell>
          <cell r="F524" t="str">
            <v>Caixas</v>
          </cell>
          <cell r="G524">
            <v>12</v>
          </cell>
          <cell r="H524">
            <v>224</v>
          </cell>
          <cell r="I524" t="str">
            <v>01808969</v>
          </cell>
          <cell r="J524" t="str">
            <v>1R40-M20A40-P02</v>
          </cell>
          <cell r="K524" t="str">
            <v>R</v>
          </cell>
          <cell r="L524" t="str">
            <v>DENTRO DO SHELF</v>
          </cell>
          <cell r="M524">
            <v>45604</v>
          </cell>
          <cell r="N524">
            <v>30</v>
          </cell>
          <cell r="O524">
            <v>45515</v>
          </cell>
          <cell r="P524">
            <v>45755</v>
          </cell>
        </row>
        <row r="525">
          <cell r="C525" t="str">
            <v>1102225</v>
          </cell>
          <cell r="D525" t="str">
            <v>SUCO DE LARANJA NAT</v>
          </cell>
          <cell r="E525" t="str">
            <v>CARNES</v>
          </cell>
          <cell r="F525" t="str">
            <v>Caixas</v>
          </cell>
          <cell r="G525">
            <v>6</v>
          </cell>
          <cell r="H525">
            <v>100</v>
          </cell>
          <cell r="I525" t="str">
            <v>01808975</v>
          </cell>
          <cell r="J525" t="str">
            <v>1R31-M26A10-P02</v>
          </cell>
          <cell r="K525" t="str">
            <v>R</v>
          </cell>
          <cell r="L525" t="str">
            <v>DENTRO DO SHELF</v>
          </cell>
          <cell r="M525">
            <v>45604</v>
          </cell>
          <cell r="N525">
            <v>30</v>
          </cell>
          <cell r="O525">
            <v>45497</v>
          </cell>
          <cell r="P525">
            <v>45737</v>
          </cell>
        </row>
        <row r="526">
          <cell r="C526" t="str">
            <v>771603</v>
          </cell>
          <cell r="D526" t="str">
            <v>PALETA C/O FLAVOR KG</v>
          </cell>
          <cell r="E526" t="str">
            <v>CARNES</v>
          </cell>
          <cell r="F526" t="str">
            <v>Kilogramas</v>
          </cell>
          <cell r="G526">
            <v>20000</v>
          </cell>
          <cell r="H526">
            <v>527</v>
          </cell>
          <cell r="I526" t="str">
            <v>01809083</v>
          </cell>
          <cell r="J526" t="str">
            <v>1R50-M05A30-P02</v>
          </cell>
          <cell r="K526" t="str">
            <v>R</v>
          </cell>
          <cell r="L526" t="str">
            <v>DENTRO DO SHELF</v>
          </cell>
          <cell r="M526">
            <v>45605</v>
          </cell>
          <cell r="N526">
            <v>30</v>
          </cell>
          <cell r="O526">
            <v>45496</v>
          </cell>
          <cell r="P526">
            <v>46226</v>
          </cell>
        </row>
        <row r="527">
          <cell r="C527" t="str">
            <v>771634</v>
          </cell>
          <cell r="D527" t="str">
            <v>COST CORD FLAVOR KG</v>
          </cell>
          <cell r="E527" t="str">
            <v>CARNES</v>
          </cell>
          <cell r="F527" t="str">
            <v>Kilogramas</v>
          </cell>
          <cell r="G527">
            <v>23000</v>
          </cell>
          <cell r="H527">
            <v>957</v>
          </cell>
          <cell r="I527" t="str">
            <v>01809084</v>
          </cell>
          <cell r="J527" t="str">
            <v>1R51-M15A20-P01</v>
          </cell>
          <cell r="K527" t="str">
            <v>R</v>
          </cell>
          <cell r="L527" t="str">
            <v>DENTRO DO SHELF</v>
          </cell>
          <cell r="M527">
            <v>45605</v>
          </cell>
          <cell r="N527">
            <v>30</v>
          </cell>
          <cell r="O527">
            <v>45395</v>
          </cell>
          <cell r="P527">
            <v>46149</v>
          </cell>
        </row>
        <row r="528">
          <cell r="C528" t="str">
            <v>1007091</v>
          </cell>
          <cell r="D528" t="str">
            <v>QJ MUSS TIROLEZ PC</v>
          </cell>
          <cell r="E528" t="str">
            <v>CARNES</v>
          </cell>
          <cell r="F528" t="str">
            <v>Kilogramas</v>
          </cell>
          <cell r="G528">
            <v>26000</v>
          </cell>
          <cell r="H528">
            <v>977.1</v>
          </cell>
          <cell r="I528" t="str">
            <v>01809141</v>
          </cell>
          <cell r="J528" t="str">
            <v>1R36-M23A20-P01</v>
          </cell>
          <cell r="K528" t="str">
            <v>R</v>
          </cell>
          <cell r="L528" t="str">
            <v>DENTRO DO SHELF</v>
          </cell>
          <cell r="M528">
            <v>45605</v>
          </cell>
          <cell r="N528">
            <v>30</v>
          </cell>
          <cell r="O528">
            <v>45566</v>
          </cell>
          <cell r="P528">
            <v>45746</v>
          </cell>
        </row>
        <row r="529">
          <cell r="C529" t="str">
            <v>1007091</v>
          </cell>
          <cell r="D529" t="str">
            <v>QJ MUSS TIROLEZ PC</v>
          </cell>
          <cell r="E529" t="str">
            <v>CARNES</v>
          </cell>
          <cell r="F529" t="str">
            <v>Kilogramas</v>
          </cell>
          <cell r="G529">
            <v>26000</v>
          </cell>
          <cell r="H529">
            <v>961.4</v>
          </cell>
          <cell r="I529" t="str">
            <v>01809143</v>
          </cell>
          <cell r="J529" t="str">
            <v>1R34-M09A30-P01</v>
          </cell>
          <cell r="K529" t="str">
            <v>R</v>
          </cell>
          <cell r="L529" t="str">
            <v>DENTRO DO SHELF</v>
          </cell>
          <cell r="M529">
            <v>45605</v>
          </cell>
          <cell r="N529">
            <v>30</v>
          </cell>
          <cell r="O529">
            <v>45569</v>
          </cell>
          <cell r="P529">
            <v>45749</v>
          </cell>
        </row>
        <row r="530">
          <cell r="C530" t="str">
            <v>1007091</v>
          </cell>
          <cell r="D530" t="str">
            <v>QJ MUSS TIROLEZ PC</v>
          </cell>
          <cell r="E530" t="str">
            <v>CARNES</v>
          </cell>
          <cell r="F530" t="str">
            <v>Kilogramas</v>
          </cell>
          <cell r="G530">
            <v>26000</v>
          </cell>
          <cell r="H530">
            <v>972.8</v>
          </cell>
          <cell r="I530" t="str">
            <v>01809146</v>
          </cell>
          <cell r="J530" t="str">
            <v>1R35-M14A30-P02</v>
          </cell>
          <cell r="K530" t="str">
            <v>R</v>
          </cell>
          <cell r="L530" t="str">
            <v>DENTRO DO SHELF</v>
          </cell>
          <cell r="M530">
            <v>45605</v>
          </cell>
          <cell r="N530">
            <v>30</v>
          </cell>
          <cell r="O530">
            <v>45566</v>
          </cell>
          <cell r="P530">
            <v>45746</v>
          </cell>
        </row>
        <row r="531">
          <cell r="C531" t="str">
            <v>1007091</v>
          </cell>
          <cell r="D531" t="str">
            <v>QJ MUSS TIROLEZ PC</v>
          </cell>
          <cell r="E531" t="str">
            <v>CARNES</v>
          </cell>
          <cell r="F531" t="str">
            <v>Kilogramas</v>
          </cell>
          <cell r="G531">
            <v>26000</v>
          </cell>
          <cell r="H531">
            <v>963.6</v>
          </cell>
          <cell r="I531" t="str">
            <v>01809154</v>
          </cell>
          <cell r="J531" t="str">
            <v>1R34-M26A30-P01</v>
          </cell>
          <cell r="K531" t="str">
            <v>R</v>
          </cell>
          <cell r="L531" t="str">
            <v>DENTRO DO SHELF</v>
          </cell>
          <cell r="M531">
            <v>45605</v>
          </cell>
          <cell r="N531">
            <v>30</v>
          </cell>
          <cell r="O531">
            <v>45568</v>
          </cell>
          <cell r="P531">
            <v>45748</v>
          </cell>
        </row>
        <row r="532">
          <cell r="C532" t="str">
            <v>1157269</v>
          </cell>
          <cell r="D532" t="str">
            <v>QJ CAMEMB POM 125GR</v>
          </cell>
          <cell r="E532" t="str">
            <v>CARNES</v>
          </cell>
          <cell r="F532" t="str">
            <v>Caixas</v>
          </cell>
          <cell r="G532">
            <v>6</v>
          </cell>
          <cell r="H532">
            <v>1</v>
          </cell>
          <cell r="I532" t="str">
            <v>01809160</v>
          </cell>
          <cell r="J532" t="str">
            <v>1R40-M16A02-P03</v>
          </cell>
          <cell r="K532" t="str">
            <v>A</v>
          </cell>
          <cell r="L532" t="str">
            <v>DENTRO DO SHELF</v>
          </cell>
          <cell r="M532">
            <v>45607</v>
          </cell>
          <cell r="N532">
            <v>20</v>
          </cell>
          <cell r="O532">
            <v>45587</v>
          </cell>
          <cell r="P532">
            <v>45647</v>
          </cell>
        </row>
        <row r="533">
          <cell r="C533" t="str">
            <v>761673</v>
          </cell>
          <cell r="D533" t="str">
            <v>COSTELA MINGA KG</v>
          </cell>
          <cell r="E533" t="str">
            <v>CARNES</v>
          </cell>
          <cell r="F533" t="str">
            <v>Kilogramas</v>
          </cell>
          <cell r="G533">
            <v>29000</v>
          </cell>
          <cell r="H533">
            <v>576.15300000000002</v>
          </cell>
          <cell r="I533" t="str">
            <v>01809450</v>
          </cell>
          <cell r="J533" t="str">
            <v>1R53-M28A01-P01</v>
          </cell>
          <cell r="K533" t="str">
            <v>A</v>
          </cell>
          <cell r="L533" t="str">
            <v>DENTRO DO SHELF</v>
          </cell>
          <cell r="M533">
            <v>45607</v>
          </cell>
          <cell r="N533">
            <v>30</v>
          </cell>
          <cell r="O533">
            <v>45583</v>
          </cell>
          <cell r="P533">
            <v>45948</v>
          </cell>
        </row>
        <row r="534">
          <cell r="C534" t="str">
            <v>2324050</v>
          </cell>
          <cell r="D534" t="str">
            <v>QJ MUC IMP PEC KG</v>
          </cell>
          <cell r="E534" t="str">
            <v>CARNES</v>
          </cell>
          <cell r="F534" t="str">
            <v>Kilogramas</v>
          </cell>
          <cell r="G534">
            <v>24000</v>
          </cell>
          <cell r="H534">
            <v>1138.8</v>
          </cell>
          <cell r="I534" t="str">
            <v>01809465</v>
          </cell>
          <cell r="J534" t="str">
            <v>1R35-M02A40-P01</v>
          </cell>
          <cell r="K534" t="str">
            <v>R</v>
          </cell>
          <cell r="L534" t="str">
            <v>DENTRO DO SHELF</v>
          </cell>
          <cell r="M534">
            <v>45605</v>
          </cell>
          <cell r="N534">
            <v>30</v>
          </cell>
          <cell r="O534">
            <v>45569</v>
          </cell>
          <cell r="P534">
            <v>45934</v>
          </cell>
        </row>
        <row r="535">
          <cell r="C535" t="str">
            <v>1113942</v>
          </cell>
          <cell r="D535" t="str">
            <v>CARPACCIO WESS 200G</v>
          </cell>
          <cell r="E535" t="str">
            <v>CARNES</v>
          </cell>
          <cell r="F535" t="str">
            <v>Caixas</v>
          </cell>
          <cell r="G535">
            <v>12</v>
          </cell>
          <cell r="H535">
            <v>73</v>
          </cell>
          <cell r="I535" t="str">
            <v>01809532</v>
          </cell>
          <cell r="J535" t="str">
            <v>1R42-M01A30-P02</v>
          </cell>
          <cell r="K535" t="str">
            <v>R</v>
          </cell>
          <cell r="L535" t="str">
            <v>DENTRO DO SHELF</v>
          </cell>
          <cell r="M535">
            <v>45607</v>
          </cell>
          <cell r="N535">
            <v>30</v>
          </cell>
          <cell r="O535">
            <v>45593</v>
          </cell>
          <cell r="P535">
            <v>45773</v>
          </cell>
        </row>
        <row r="536">
          <cell r="C536" t="str">
            <v>99790</v>
          </cell>
          <cell r="D536" t="str">
            <v>PERU TEMP CONG 4/5 K</v>
          </cell>
          <cell r="E536" t="str">
            <v>CARNES</v>
          </cell>
          <cell r="F536" t="str">
            <v>Kilogramas</v>
          </cell>
          <cell r="G536">
            <v>20000</v>
          </cell>
          <cell r="H536">
            <v>722</v>
          </cell>
          <cell r="I536" t="str">
            <v>01809557</v>
          </cell>
          <cell r="J536" t="str">
            <v>1R24-M04A30-P02</v>
          </cell>
          <cell r="K536" t="str">
            <v>R</v>
          </cell>
          <cell r="L536" t="str">
            <v>DENTRO DO SHELF</v>
          </cell>
          <cell r="M536">
            <v>45607</v>
          </cell>
          <cell r="N536">
            <v>30</v>
          </cell>
          <cell r="O536">
            <v>45566</v>
          </cell>
          <cell r="P536">
            <v>46106</v>
          </cell>
        </row>
        <row r="537">
          <cell r="C537" t="str">
            <v>23474</v>
          </cell>
          <cell r="D537" t="str">
            <v>CHESTER AZEITE PERD</v>
          </cell>
          <cell r="E537" t="str">
            <v>CARNES</v>
          </cell>
          <cell r="F537" t="str">
            <v>Kilogramas</v>
          </cell>
          <cell r="G537">
            <v>25000</v>
          </cell>
          <cell r="H537">
            <v>976.29</v>
          </cell>
          <cell r="I537" t="str">
            <v>01809568</v>
          </cell>
          <cell r="J537" t="str">
            <v>1R22-M04A30-P01</v>
          </cell>
          <cell r="K537" t="str">
            <v>R</v>
          </cell>
          <cell r="L537" t="str">
            <v>DENTRO DO SHELF</v>
          </cell>
          <cell r="M537">
            <v>45605</v>
          </cell>
          <cell r="N537">
            <v>30</v>
          </cell>
          <cell r="O537">
            <v>45526</v>
          </cell>
          <cell r="P537">
            <v>45891</v>
          </cell>
        </row>
        <row r="538">
          <cell r="C538" t="str">
            <v>23474</v>
          </cell>
          <cell r="D538" t="str">
            <v>CHESTER AZEITE PERD</v>
          </cell>
          <cell r="E538" t="str">
            <v>CARNES</v>
          </cell>
          <cell r="F538" t="str">
            <v>Kilogramas</v>
          </cell>
          <cell r="G538">
            <v>25000</v>
          </cell>
          <cell r="H538">
            <v>874.97400000000005</v>
          </cell>
          <cell r="I538" t="str">
            <v>01809572</v>
          </cell>
          <cell r="J538" t="str">
            <v>1R22-M14A01-P01</v>
          </cell>
          <cell r="K538" t="str">
            <v>A</v>
          </cell>
          <cell r="L538" t="str">
            <v>DENTRO DO SHELF</v>
          </cell>
          <cell r="M538">
            <v>45605</v>
          </cell>
          <cell r="N538">
            <v>30</v>
          </cell>
          <cell r="O538">
            <v>45525</v>
          </cell>
          <cell r="P538">
            <v>45890</v>
          </cell>
        </row>
        <row r="539">
          <cell r="C539" t="str">
            <v>64033</v>
          </cell>
          <cell r="D539" t="str">
            <v>CARRE SUINO KG</v>
          </cell>
          <cell r="E539" t="str">
            <v>CARNES</v>
          </cell>
          <cell r="F539" t="str">
            <v>Kilogramas</v>
          </cell>
          <cell r="G539">
            <v>20000</v>
          </cell>
          <cell r="H539">
            <v>876.38199999999995</v>
          </cell>
          <cell r="I539" t="str">
            <v>01809582</v>
          </cell>
          <cell r="J539" t="str">
            <v>1R56-M26A50-P02</v>
          </cell>
          <cell r="K539" t="str">
            <v>R</v>
          </cell>
          <cell r="L539" t="str">
            <v>DENTRO DO SHELF</v>
          </cell>
          <cell r="M539">
            <v>45611</v>
          </cell>
          <cell r="N539">
            <v>30</v>
          </cell>
          <cell r="O539">
            <v>45580</v>
          </cell>
          <cell r="P539">
            <v>45945</v>
          </cell>
        </row>
        <row r="540">
          <cell r="C540" t="str">
            <v>64033</v>
          </cell>
          <cell r="D540" t="str">
            <v>CARRE SUINO KG</v>
          </cell>
          <cell r="E540" t="str">
            <v>CARNES</v>
          </cell>
          <cell r="F540" t="str">
            <v>Kilogramas</v>
          </cell>
          <cell r="G540">
            <v>20000</v>
          </cell>
          <cell r="H540">
            <v>871.38199999999995</v>
          </cell>
          <cell r="I540" t="str">
            <v>01809585</v>
          </cell>
          <cell r="J540" t="str">
            <v>1R50-M23A40-P01</v>
          </cell>
          <cell r="K540" t="str">
            <v>R</v>
          </cell>
          <cell r="L540" t="str">
            <v>DENTRO DO SHELF</v>
          </cell>
          <cell r="M540">
            <v>45611</v>
          </cell>
          <cell r="N540">
            <v>30</v>
          </cell>
          <cell r="O540">
            <v>45580</v>
          </cell>
          <cell r="P540">
            <v>45945</v>
          </cell>
        </row>
        <row r="541">
          <cell r="C541" t="str">
            <v>64033</v>
          </cell>
          <cell r="D541" t="str">
            <v>CARRE SUINO KG</v>
          </cell>
          <cell r="E541" t="str">
            <v>CARNES</v>
          </cell>
          <cell r="F541" t="str">
            <v>Kilogramas</v>
          </cell>
          <cell r="G541">
            <v>20000</v>
          </cell>
          <cell r="H541">
            <v>875.88199999999995</v>
          </cell>
          <cell r="I541" t="str">
            <v>01809601</v>
          </cell>
          <cell r="J541" t="str">
            <v>1R54-M23A20-P01</v>
          </cell>
          <cell r="K541" t="str">
            <v>R</v>
          </cell>
          <cell r="L541" t="str">
            <v>DENTRO DO SHELF</v>
          </cell>
          <cell r="M541">
            <v>45611</v>
          </cell>
          <cell r="N541">
            <v>30</v>
          </cell>
          <cell r="O541">
            <v>45581</v>
          </cell>
          <cell r="P541">
            <v>45946</v>
          </cell>
        </row>
        <row r="542">
          <cell r="C542" t="str">
            <v>68086</v>
          </cell>
          <cell r="D542" t="str">
            <v>PERNIL CONG SADIA KG</v>
          </cell>
          <cell r="E542" t="str">
            <v>CARNES</v>
          </cell>
          <cell r="F542" t="str">
            <v>Kilogramas</v>
          </cell>
          <cell r="G542">
            <v>22000</v>
          </cell>
          <cell r="H542">
            <v>954</v>
          </cell>
          <cell r="I542" t="str">
            <v>01809706</v>
          </cell>
          <cell r="J542" t="str">
            <v>1R23-M12A20-P02</v>
          </cell>
          <cell r="K542" t="str">
            <v>R</v>
          </cell>
          <cell r="L542" t="str">
            <v>DENTRO DO SHELF</v>
          </cell>
          <cell r="M542">
            <v>45607</v>
          </cell>
          <cell r="N542">
            <v>30</v>
          </cell>
          <cell r="O542">
            <v>45566</v>
          </cell>
          <cell r="P542">
            <v>45931</v>
          </cell>
        </row>
        <row r="543">
          <cell r="C543" t="str">
            <v>1564</v>
          </cell>
          <cell r="D543" t="str">
            <v>PERU SADIA T PRT04</v>
          </cell>
          <cell r="E543" t="str">
            <v>CARNES</v>
          </cell>
          <cell r="F543" t="str">
            <v>Kilogramas</v>
          </cell>
          <cell r="G543">
            <v>19000</v>
          </cell>
          <cell r="H543">
            <v>871.45</v>
          </cell>
          <cell r="I543" t="str">
            <v>01809716</v>
          </cell>
          <cell r="J543" t="str">
            <v>1R22-M17A30-P01</v>
          </cell>
          <cell r="K543" t="str">
            <v>R</v>
          </cell>
          <cell r="L543" t="str">
            <v>DENTRO DO SHELF</v>
          </cell>
          <cell r="M543">
            <v>45607</v>
          </cell>
          <cell r="N543">
            <v>30</v>
          </cell>
          <cell r="O543">
            <v>45506</v>
          </cell>
          <cell r="P543">
            <v>46051</v>
          </cell>
        </row>
        <row r="544">
          <cell r="C544" t="str">
            <v>99790</v>
          </cell>
          <cell r="D544" t="str">
            <v>PERU TEMP CONG 4/5 K</v>
          </cell>
          <cell r="E544" t="str">
            <v>CARNES</v>
          </cell>
          <cell r="F544" t="str">
            <v>Kilogramas</v>
          </cell>
          <cell r="G544">
            <v>20000</v>
          </cell>
          <cell r="H544">
            <v>663</v>
          </cell>
          <cell r="I544" t="str">
            <v>01809733</v>
          </cell>
          <cell r="J544" t="str">
            <v>1R24-M02A40-P01</v>
          </cell>
          <cell r="K544" t="str">
            <v>R</v>
          </cell>
          <cell r="L544" t="str">
            <v>DENTRO DO SHELF</v>
          </cell>
          <cell r="M544">
            <v>45607</v>
          </cell>
          <cell r="N544">
            <v>30</v>
          </cell>
          <cell r="O544">
            <v>45574</v>
          </cell>
          <cell r="P544">
            <v>46114</v>
          </cell>
        </row>
        <row r="545">
          <cell r="C545" t="str">
            <v>1564</v>
          </cell>
          <cell r="D545" t="str">
            <v>PERU SADIA T PRT04</v>
          </cell>
          <cell r="E545" t="str">
            <v>CARNES</v>
          </cell>
          <cell r="F545" t="str">
            <v>Kilogramas</v>
          </cell>
          <cell r="G545">
            <v>19000</v>
          </cell>
          <cell r="H545">
            <v>892.7</v>
          </cell>
          <cell r="I545" t="str">
            <v>01809776</v>
          </cell>
          <cell r="J545" t="str">
            <v>1R22-M10A40-P02</v>
          </cell>
          <cell r="K545" t="str">
            <v>R</v>
          </cell>
          <cell r="L545" t="str">
            <v>DENTRO DO SHELF</v>
          </cell>
          <cell r="M545">
            <v>45607</v>
          </cell>
          <cell r="N545">
            <v>30</v>
          </cell>
          <cell r="O545">
            <v>45511</v>
          </cell>
          <cell r="P545">
            <v>46056</v>
          </cell>
        </row>
        <row r="546">
          <cell r="C546" t="str">
            <v>1564</v>
          </cell>
          <cell r="D546" t="str">
            <v>PERU SADIA T PRT04</v>
          </cell>
          <cell r="E546" t="str">
            <v>CARNES</v>
          </cell>
          <cell r="F546" t="str">
            <v>Kilogramas</v>
          </cell>
          <cell r="G546">
            <v>19000</v>
          </cell>
          <cell r="H546">
            <v>827.2</v>
          </cell>
          <cell r="I546" t="str">
            <v>01809782</v>
          </cell>
          <cell r="J546" t="str">
            <v>1R22-M11A20-P01</v>
          </cell>
          <cell r="K546" t="str">
            <v>R</v>
          </cell>
          <cell r="L546" t="str">
            <v>DENTRO DO SHELF</v>
          </cell>
          <cell r="M546">
            <v>45607</v>
          </cell>
          <cell r="N546">
            <v>30</v>
          </cell>
          <cell r="O546">
            <v>45510</v>
          </cell>
          <cell r="P546">
            <v>46055</v>
          </cell>
        </row>
        <row r="547">
          <cell r="C547" t="str">
            <v>1084937</v>
          </cell>
          <cell r="D547" t="str">
            <v>PAO ALHO TR ZIN 300G</v>
          </cell>
          <cell r="E547" t="str">
            <v>CARNES</v>
          </cell>
          <cell r="F547" t="str">
            <v>Caixas</v>
          </cell>
          <cell r="G547">
            <v>12</v>
          </cell>
          <cell r="H547">
            <v>50</v>
          </cell>
          <cell r="I547" t="str">
            <v>01809796</v>
          </cell>
          <cell r="J547" t="str">
            <v>1R39-M05A10-P02</v>
          </cell>
          <cell r="K547" t="str">
            <v>R</v>
          </cell>
          <cell r="L547" t="str">
            <v>DENTRO DO SHELF</v>
          </cell>
          <cell r="M547">
            <v>45607</v>
          </cell>
          <cell r="N547">
            <v>30</v>
          </cell>
          <cell r="O547">
            <v>45594</v>
          </cell>
          <cell r="P547">
            <v>45684</v>
          </cell>
        </row>
        <row r="548">
          <cell r="C548" t="str">
            <v>1392088</v>
          </cell>
          <cell r="D548" t="str">
            <v>SUCO VERDE NAT ONE 9</v>
          </cell>
          <cell r="E548" t="str">
            <v>CARNES</v>
          </cell>
          <cell r="F548" t="str">
            <v>Caixas</v>
          </cell>
          <cell r="G548">
            <v>6</v>
          </cell>
          <cell r="H548">
            <v>160</v>
          </cell>
          <cell r="I548" t="str">
            <v>01809820</v>
          </cell>
          <cell r="J548" t="str">
            <v>1R19-M18A30-P02</v>
          </cell>
          <cell r="K548" t="str">
            <v>R</v>
          </cell>
          <cell r="L548" t="str">
            <v>DENTRO DO SHELF</v>
          </cell>
          <cell r="M548">
            <v>45607</v>
          </cell>
          <cell r="N548">
            <v>30</v>
          </cell>
          <cell r="O548">
            <v>45522</v>
          </cell>
          <cell r="P548">
            <v>45762</v>
          </cell>
        </row>
        <row r="549">
          <cell r="C549" t="str">
            <v>1201851</v>
          </cell>
          <cell r="D549" t="str">
            <v>QJ GRAN FORM L 150</v>
          </cell>
          <cell r="E549" t="str">
            <v>CARNES</v>
          </cell>
          <cell r="F549" t="str">
            <v>Caixas</v>
          </cell>
          <cell r="G549">
            <v>40</v>
          </cell>
          <cell r="H549">
            <v>11</v>
          </cell>
          <cell r="I549" t="str">
            <v>01809849</v>
          </cell>
          <cell r="J549" t="str">
            <v>1R26-M16A01-P01</v>
          </cell>
          <cell r="K549" t="str">
            <v>A</v>
          </cell>
          <cell r="L549" t="str">
            <v>DENTRO DO SHELF</v>
          </cell>
          <cell r="M549">
            <v>45607</v>
          </cell>
          <cell r="N549">
            <v>40</v>
          </cell>
          <cell r="O549">
            <v>45572</v>
          </cell>
          <cell r="P549">
            <v>45692</v>
          </cell>
        </row>
        <row r="550">
          <cell r="C550" t="str">
            <v>1367509</v>
          </cell>
          <cell r="D550" t="str">
            <v>TQ SUCO LARANJA 1.5L</v>
          </cell>
          <cell r="E550" t="str">
            <v>CARNES</v>
          </cell>
          <cell r="F550" t="str">
            <v>Caixas</v>
          </cell>
          <cell r="G550">
            <v>6</v>
          </cell>
          <cell r="H550">
            <v>100</v>
          </cell>
          <cell r="I550" t="str">
            <v>01809966</v>
          </cell>
          <cell r="J550" t="str">
            <v>1R38-M06A20-P02</v>
          </cell>
          <cell r="K550" t="str">
            <v>R</v>
          </cell>
          <cell r="L550" t="str">
            <v>DENTRO DO SHELF</v>
          </cell>
          <cell r="M550">
            <v>45607</v>
          </cell>
          <cell r="N550">
            <v>30</v>
          </cell>
          <cell r="O550">
            <v>45583</v>
          </cell>
          <cell r="P550">
            <v>45823</v>
          </cell>
        </row>
        <row r="551">
          <cell r="C551" t="str">
            <v>111041</v>
          </cell>
          <cell r="D551" t="str">
            <v>CHESTER ASSA FACIL K</v>
          </cell>
          <cell r="E551" t="str">
            <v>CARNES</v>
          </cell>
          <cell r="F551" t="str">
            <v>Kilogramas</v>
          </cell>
          <cell r="G551">
            <v>21000</v>
          </cell>
          <cell r="H551">
            <v>522</v>
          </cell>
          <cell r="I551" t="str">
            <v>01809985</v>
          </cell>
          <cell r="J551" t="str">
            <v>1R22-M20A10-P01</v>
          </cell>
          <cell r="K551" t="str">
            <v>R</v>
          </cell>
          <cell r="L551" t="str">
            <v>DENTRO DO SHELF</v>
          </cell>
          <cell r="M551">
            <v>45607</v>
          </cell>
          <cell r="N551">
            <v>30</v>
          </cell>
          <cell r="O551">
            <v>45562</v>
          </cell>
          <cell r="P551">
            <v>45927</v>
          </cell>
        </row>
        <row r="552">
          <cell r="C552" t="str">
            <v>1392088</v>
          </cell>
          <cell r="D552" t="str">
            <v>SUCO VERDE NAT ONE 9</v>
          </cell>
          <cell r="E552" t="str">
            <v>CARNES</v>
          </cell>
          <cell r="F552" t="str">
            <v>Caixas</v>
          </cell>
          <cell r="G552">
            <v>6</v>
          </cell>
          <cell r="H552">
            <v>160</v>
          </cell>
          <cell r="I552" t="str">
            <v>01810004</v>
          </cell>
          <cell r="J552" t="str">
            <v>1R21-M09A50-P02</v>
          </cell>
          <cell r="K552" t="str">
            <v>R</v>
          </cell>
          <cell r="L552" t="str">
            <v>DENTRO DO SHELF</v>
          </cell>
          <cell r="M552">
            <v>45607</v>
          </cell>
          <cell r="N552">
            <v>30</v>
          </cell>
          <cell r="O552">
            <v>45522</v>
          </cell>
          <cell r="P552">
            <v>45762</v>
          </cell>
        </row>
        <row r="553">
          <cell r="C553" t="str">
            <v>1116883</v>
          </cell>
          <cell r="D553" t="str">
            <v>IOG GREGO NAT 500G</v>
          </cell>
          <cell r="E553" t="str">
            <v>CARNES</v>
          </cell>
          <cell r="F553" t="str">
            <v>Caixas</v>
          </cell>
          <cell r="G553">
            <v>6</v>
          </cell>
          <cell r="H553">
            <v>176</v>
          </cell>
          <cell r="I553" t="str">
            <v>01810212</v>
          </cell>
          <cell r="J553" t="str">
            <v>1R34-M10A40-P02</v>
          </cell>
          <cell r="K553" t="str">
            <v>R</v>
          </cell>
          <cell r="L553" t="str">
            <v>DENTRO DO SHELF</v>
          </cell>
          <cell r="M553">
            <v>45608</v>
          </cell>
          <cell r="N553">
            <v>13</v>
          </cell>
          <cell r="O553">
            <v>45603</v>
          </cell>
          <cell r="P553">
            <v>45642</v>
          </cell>
        </row>
        <row r="554">
          <cell r="C554" t="str">
            <v>1248029</v>
          </cell>
          <cell r="D554" t="str">
            <v>QA QJ MUSS QUAL PECA</v>
          </cell>
          <cell r="E554" t="str">
            <v>CARNES</v>
          </cell>
          <cell r="F554" t="str">
            <v>Kilogramas</v>
          </cell>
          <cell r="G554">
            <v>27000</v>
          </cell>
          <cell r="H554">
            <v>1167.06</v>
          </cell>
          <cell r="I554" t="str">
            <v>01810634</v>
          </cell>
          <cell r="J554" t="str">
            <v>1R25-M26A10-P01</v>
          </cell>
          <cell r="K554" t="str">
            <v>R</v>
          </cell>
          <cell r="L554" t="str">
            <v>DENTRO DO SHELF</v>
          </cell>
          <cell r="M554">
            <v>45604</v>
          </cell>
          <cell r="N554">
            <v>30</v>
          </cell>
          <cell r="O554">
            <v>45596</v>
          </cell>
          <cell r="P554">
            <v>45777</v>
          </cell>
        </row>
        <row r="555">
          <cell r="C555" t="str">
            <v>1248029</v>
          </cell>
          <cell r="D555" t="str">
            <v>QA QJ MUSS QUAL PECA</v>
          </cell>
          <cell r="E555" t="str">
            <v>CARNES</v>
          </cell>
          <cell r="F555" t="str">
            <v>Kilogramas</v>
          </cell>
          <cell r="G555">
            <v>27000</v>
          </cell>
          <cell r="H555">
            <v>1166.02</v>
          </cell>
          <cell r="I555" t="str">
            <v>01810636</v>
          </cell>
          <cell r="J555" t="str">
            <v>1R25-M14A30-P02</v>
          </cell>
          <cell r="K555" t="str">
            <v>R</v>
          </cell>
          <cell r="L555" t="str">
            <v>DENTRO DO SHELF</v>
          </cell>
          <cell r="M555">
            <v>45604</v>
          </cell>
          <cell r="N555">
            <v>30</v>
          </cell>
          <cell r="O555">
            <v>45596</v>
          </cell>
          <cell r="P555">
            <v>45777</v>
          </cell>
        </row>
        <row r="556">
          <cell r="C556" t="str">
            <v>1248029</v>
          </cell>
          <cell r="D556" t="str">
            <v>QA QJ MUSS QUAL PECA</v>
          </cell>
          <cell r="E556" t="str">
            <v>CARNES</v>
          </cell>
          <cell r="F556" t="str">
            <v>Kilogramas</v>
          </cell>
          <cell r="G556">
            <v>27000</v>
          </cell>
          <cell r="H556">
            <v>1157.4449999999999</v>
          </cell>
          <cell r="I556" t="str">
            <v>01810645</v>
          </cell>
          <cell r="J556" t="str">
            <v>1R27-M10A20-P02</v>
          </cell>
          <cell r="K556" t="str">
            <v>R</v>
          </cell>
          <cell r="L556" t="str">
            <v>DENTRO DO SHELF</v>
          </cell>
          <cell r="M556">
            <v>45604</v>
          </cell>
          <cell r="N556">
            <v>30</v>
          </cell>
          <cell r="O556">
            <v>45595</v>
          </cell>
          <cell r="P556">
            <v>45777</v>
          </cell>
        </row>
        <row r="557">
          <cell r="C557" t="str">
            <v>1248029</v>
          </cell>
          <cell r="D557" t="str">
            <v>QA QJ MUSS QUAL PECA</v>
          </cell>
          <cell r="E557" t="str">
            <v>CARNES</v>
          </cell>
          <cell r="F557" t="str">
            <v>Kilogramas</v>
          </cell>
          <cell r="G557">
            <v>27000</v>
          </cell>
          <cell r="H557">
            <v>1173.71</v>
          </cell>
          <cell r="I557" t="str">
            <v>01810649</v>
          </cell>
          <cell r="J557" t="str">
            <v>1R32-M24A10-P01</v>
          </cell>
          <cell r="K557" t="str">
            <v>R</v>
          </cell>
          <cell r="L557" t="str">
            <v>DENTRO DO SHELF</v>
          </cell>
          <cell r="M557">
            <v>45604</v>
          </cell>
          <cell r="N557">
            <v>30</v>
          </cell>
          <cell r="O557">
            <v>45594</v>
          </cell>
          <cell r="P557">
            <v>45776</v>
          </cell>
        </row>
        <row r="558">
          <cell r="C558" t="str">
            <v>1386499</v>
          </cell>
          <cell r="D558" t="str">
            <v>PAO QJ F MINAS 400G</v>
          </cell>
          <cell r="E558" t="str">
            <v>CARNES</v>
          </cell>
          <cell r="F558" t="str">
            <v>Caixas</v>
          </cell>
          <cell r="G558">
            <v>15</v>
          </cell>
          <cell r="H558">
            <v>45</v>
          </cell>
          <cell r="I558" t="str">
            <v>01810901</v>
          </cell>
          <cell r="J558" t="str">
            <v>1R41-M15A10-P02</v>
          </cell>
          <cell r="K558" t="str">
            <v>R</v>
          </cell>
          <cell r="L558" t="str">
            <v>DENTRO DO SHELF</v>
          </cell>
          <cell r="M558">
            <v>45605</v>
          </cell>
          <cell r="N558">
            <v>30</v>
          </cell>
          <cell r="O558">
            <v>45595</v>
          </cell>
          <cell r="P558">
            <v>45960</v>
          </cell>
        </row>
        <row r="559">
          <cell r="C559" t="str">
            <v>1386499</v>
          </cell>
          <cell r="D559" t="str">
            <v>PAO QJ F MINAS 400G</v>
          </cell>
          <cell r="E559" t="str">
            <v>CARNES</v>
          </cell>
          <cell r="F559" t="str">
            <v>Caixas</v>
          </cell>
          <cell r="G559">
            <v>15</v>
          </cell>
          <cell r="H559">
            <v>45</v>
          </cell>
          <cell r="I559" t="str">
            <v>01810908</v>
          </cell>
          <cell r="J559" t="str">
            <v>1R49-M16A10-P02</v>
          </cell>
          <cell r="K559" t="str">
            <v>R</v>
          </cell>
          <cell r="L559" t="str">
            <v>DENTRO DO SHELF</v>
          </cell>
          <cell r="M559">
            <v>45605</v>
          </cell>
          <cell r="N559">
            <v>30</v>
          </cell>
          <cell r="O559">
            <v>45595</v>
          </cell>
          <cell r="P559">
            <v>45960</v>
          </cell>
        </row>
        <row r="560">
          <cell r="C560" t="str">
            <v>1054713</v>
          </cell>
          <cell r="D560" t="str">
            <v>SUCO UVA NAT ONE 900</v>
          </cell>
          <cell r="E560" t="str">
            <v>CARNES</v>
          </cell>
          <cell r="F560" t="str">
            <v>Caixas</v>
          </cell>
          <cell r="G560">
            <v>6</v>
          </cell>
          <cell r="H560">
            <v>160</v>
          </cell>
          <cell r="I560" t="str">
            <v>01810918</v>
          </cell>
          <cell r="J560" t="str">
            <v>1R20-M07A50-P02</v>
          </cell>
          <cell r="K560" t="str">
            <v>R</v>
          </cell>
          <cell r="L560" t="str">
            <v>DENTRO DO SHELF</v>
          </cell>
          <cell r="M560">
            <v>45605</v>
          </cell>
          <cell r="N560">
            <v>30</v>
          </cell>
          <cell r="O560">
            <v>45549</v>
          </cell>
          <cell r="P560">
            <v>45789</v>
          </cell>
        </row>
        <row r="561">
          <cell r="C561" t="str">
            <v>1065622</v>
          </cell>
          <cell r="D561" t="str">
            <v>FILE T SAD FAC 700G</v>
          </cell>
          <cell r="E561" t="str">
            <v>CARNES</v>
          </cell>
          <cell r="F561" t="str">
            <v>Caixas</v>
          </cell>
          <cell r="G561">
            <v>8</v>
          </cell>
          <cell r="H561">
            <v>84</v>
          </cell>
          <cell r="I561" t="str">
            <v>01810961</v>
          </cell>
          <cell r="J561" t="str">
            <v>1R55-M11A40-P01</v>
          </cell>
          <cell r="K561" t="str">
            <v>R</v>
          </cell>
          <cell r="L561" t="str">
            <v>DENTRO DO SHELF</v>
          </cell>
          <cell r="M561">
            <v>45605</v>
          </cell>
          <cell r="N561">
            <v>30</v>
          </cell>
          <cell r="O561">
            <v>45576</v>
          </cell>
          <cell r="P561">
            <v>45941</v>
          </cell>
        </row>
        <row r="562">
          <cell r="C562" t="str">
            <v>1251745</v>
          </cell>
          <cell r="D562" t="str">
            <v>DUO ACAI E CUPUACU F</v>
          </cell>
          <cell r="E562" t="str">
            <v>CARNES</v>
          </cell>
          <cell r="F562" t="str">
            <v>Caixas</v>
          </cell>
          <cell r="G562">
            <v>9</v>
          </cell>
          <cell r="H562">
            <v>78</v>
          </cell>
          <cell r="I562" t="str">
            <v>01811031</v>
          </cell>
          <cell r="J562" t="str">
            <v>1R49-M13A30-P01</v>
          </cell>
          <cell r="K562" t="str">
            <v>R</v>
          </cell>
          <cell r="L562" t="str">
            <v>DENTRO DO SHELF</v>
          </cell>
          <cell r="M562">
            <v>45605</v>
          </cell>
          <cell r="N562">
            <v>30</v>
          </cell>
          <cell r="O562">
            <v>45582</v>
          </cell>
          <cell r="P562">
            <v>45943</v>
          </cell>
        </row>
        <row r="563">
          <cell r="C563" t="str">
            <v>1398416</v>
          </cell>
          <cell r="D563" t="str">
            <v>P CHES DESF PD 400G</v>
          </cell>
          <cell r="E563" t="str">
            <v>CARNES</v>
          </cell>
          <cell r="F563" t="str">
            <v>Caixas</v>
          </cell>
          <cell r="G563">
            <v>12</v>
          </cell>
          <cell r="H563">
            <v>41</v>
          </cell>
          <cell r="I563" t="str">
            <v>01811049</v>
          </cell>
          <cell r="J563" t="str">
            <v>1R24-M09A20-P02</v>
          </cell>
          <cell r="K563" t="str">
            <v>R</v>
          </cell>
          <cell r="L563" t="str">
            <v>DENTRO DO SHELF</v>
          </cell>
          <cell r="M563">
            <v>45605</v>
          </cell>
          <cell r="N563">
            <v>30</v>
          </cell>
          <cell r="O563">
            <v>45587</v>
          </cell>
          <cell r="P563">
            <v>45767</v>
          </cell>
        </row>
        <row r="564">
          <cell r="C564" t="str">
            <v>1551792</v>
          </cell>
          <cell r="D564" t="str">
            <v>QJ GOUDA ARG NOAL PC</v>
          </cell>
          <cell r="E564" t="str">
            <v>CARNES</v>
          </cell>
          <cell r="F564" t="str">
            <v>Kilogramas</v>
          </cell>
          <cell r="G564">
            <v>15000</v>
          </cell>
          <cell r="H564">
            <v>767.79</v>
          </cell>
          <cell r="I564" t="str">
            <v>01811096</v>
          </cell>
          <cell r="J564" t="str">
            <v>1R35-M01A20-P01</v>
          </cell>
          <cell r="K564" t="str">
            <v>R</v>
          </cell>
          <cell r="L564" t="str">
            <v>DENTRO DO SHELF</v>
          </cell>
          <cell r="M564">
            <v>45605</v>
          </cell>
          <cell r="N564">
            <v>30</v>
          </cell>
          <cell r="O564">
            <v>45582</v>
          </cell>
          <cell r="P564">
            <v>45822</v>
          </cell>
        </row>
        <row r="565">
          <cell r="C565" t="str">
            <v>77361</v>
          </cell>
          <cell r="D565" t="str">
            <v>QJ PARM IMP NOAL KG</v>
          </cell>
          <cell r="E565" t="str">
            <v>CARNES</v>
          </cell>
          <cell r="F565" t="str">
            <v>Kilogramas</v>
          </cell>
          <cell r="G565">
            <v>14000</v>
          </cell>
          <cell r="H565">
            <v>782.48</v>
          </cell>
          <cell r="I565" t="str">
            <v>01811097</v>
          </cell>
          <cell r="J565" t="str">
            <v>1R31-M24A40-P01</v>
          </cell>
          <cell r="K565" t="str">
            <v>R</v>
          </cell>
          <cell r="L565" t="str">
            <v>DENTRO DO SHELF</v>
          </cell>
          <cell r="M565">
            <v>45605</v>
          </cell>
          <cell r="N565">
            <v>30</v>
          </cell>
          <cell r="O565">
            <v>45581</v>
          </cell>
          <cell r="P565">
            <v>45941</v>
          </cell>
        </row>
        <row r="566">
          <cell r="C566" t="str">
            <v>1346471</v>
          </cell>
          <cell r="D566" t="str">
            <v>EMPANADO VG 275GR S</v>
          </cell>
          <cell r="E566" t="str">
            <v>CARNES</v>
          </cell>
          <cell r="F566" t="str">
            <v>Caixas</v>
          </cell>
          <cell r="G566">
            <v>15</v>
          </cell>
          <cell r="H566">
            <v>74</v>
          </cell>
          <cell r="I566" t="str">
            <v>01811130</v>
          </cell>
          <cell r="J566" t="str">
            <v>1R41-M27A20-P01</v>
          </cell>
          <cell r="K566" t="str">
            <v>R</v>
          </cell>
          <cell r="L566" t="str">
            <v>DENTRO DO SHELF</v>
          </cell>
          <cell r="M566">
            <v>45605</v>
          </cell>
          <cell r="N566">
            <v>30</v>
          </cell>
          <cell r="O566">
            <v>45588</v>
          </cell>
          <cell r="P566">
            <v>45828</v>
          </cell>
        </row>
        <row r="567">
          <cell r="C567" t="str">
            <v>1471182</v>
          </cell>
          <cell r="D567" t="str">
            <v>MANT FRA PRES 250G</v>
          </cell>
          <cell r="E567" t="str">
            <v>CARNES</v>
          </cell>
          <cell r="F567" t="str">
            <v>Caixas</v>
          </cell>
          <cell r="G567">
            <v>12</v>
          </cell>
          <cell r="H567">
            <v>99</v>
          </cell>
          <cell r="I567" t="str">
            <v>01811157</v>
          </cell>
          <cell r="J567" t="str">
            <v>1R37-M13A10-P02</v>
          </cell>
          <cell r="K567" t="str">
            <v>R</v>
          </cell>
          <cell r="L567" t="str">
            <v>DENTRO DO SHELF</v>
          </cell>
          <cell r="M567">
            <v>45605</v>
          </cell>
          <cell r="N567">
            <v>30</v>
          </cell>
          <cell r="O567">
            <v>45554</v>
          </cell>
          <cell r="P567">
            <v>45734</v>
          </cell>
        </row>
        <row r="568">
          <cell r="C568" t="str">
            <v>1471182</v>
          </cell>
          <cell r="D568" t="str">
            <v>MANT FRA PRES 250G</v>
          </cell>
          <cell r="E568" t="str">
            <v>CARNES</v>
          </cell>
          <cell r="F568" t="str">
            <v>Caixas</v>
          </cell>
          <cell r="G568">
            <v>12</v>
          </cell>
          <cell r="H568">
            <v>99</v>
          </cell>
          <cell r="I568" t="str">
            <v>01811164</v>
          </cell>
          <cell r="J568" t="str">
            <v>1R37-M13A30-P01</v>
          </cell>
          <cell r="K568" t="str">
            <v>R</v>
          </cell>
          <cell r="L568" t="str">
            <v>DENTRO DO SHELF</v>
          </cell>
          <cell r="M568">
            <v>45605</v>
          </cell>
          <cell r="N568">
            <v>30</v>
          </cell>
          <cell r="O568">
            <v>45554</v>
          </cell>
          <cell r="P568">
            <v>45734</v>
          </cell>
        </row>
        <row r="569">
          <cell r="C569" t="str">
            <v>1038410</v>
          </cell>
          <cell r="D569" t="str">
            <v>SUCO DE MACA NAT ONE</v>
          </cell>
          <cell r="E569" t="str">
            <v>CARNES</v>
          </cell>
          <cell r="F569" t="str">
            <v>Caixas</v>
          </cell>
          <cell r="G569">
            <v>6</v>
          </cell>
          <cell r="H569">
            <v>160</v>
          </cell>
          <cell r="I569" t="str">
            <v>01811202</v>
          </cell>
          <cell r="J569" t="str">
            <v>1R21-M02A20-P01</v>
          </cell>
          <cell r="K569" t="str">
            <v>R</v>
          </cell>
          <cell r="L569" t="str">
            <v>DENTRO DO SHELF</v>
          </cell>
          <cell r="M569">
            <v>45605</v>
          </cell>
          <cell r="N569">
            <v>30</v>
          </cell>
          <cell r="O569">
            <v>45546</v>
          </cell>
          <cell r="P569">
            <v>45786</v>
          </cell>
        </row>
        <row r="570">
          <cell r="C570" t="str">
            <v>1397037</v>
          </cell>
          <cell r="D570" t="str">
            <v>FAROESTE BURG 145G</v>
          </cell>
          <cell r="E570" t="str">
            <v>CARNES</v>
          </cell>
          <cell r="F570" t="str">
            <v>Caixas</v>
          </cell>
          <cell r="G570">
            <v>18</v>
          </cell>
          <cell r="H570">
            <v>62</v>
          </cell>
          <cell r="I570" t="str">
            <v>01812377</v>
          </cell>
          <cell r="J570" t="str">
            <v>1R43-M23A20-P02</v>
          </cell>
          <cell r="K570" t="str">
            <v>R</v>
          </cell>
          <cell r="L570" t="str">
            <v>DENTRO DO SHELF</v>
          </cell>
          <cell r="M570">
            <v>45608</v>
          </cell>
          <cell r="N570">
            <v>30</v>
          </cell>
          <cell r="O570">
            <v>45595</v>
          </cell>
          <cell r="P570">
            <v>45775</v>
          </cell>
        </row>
        <row r="571">
          <cell r="C571" t="str">
            <v>1248029</v>
          </cell>
          <cell r="D571" t="str">
            <v>QA QJ MUSS QUAL PECA</v>
          </cell>
          <cell r="E571" t="str">
            <v>CARNES</v>
          </cell>
          <cell r="F571" t="str">
            <v>Kilogramas</v>
          </cell>
          <cell r="G571">
            <v>27000</v>
          </cell>
          <cell r="H571">
            <v>1154</v>
          </cell>
          <cell r="I571" t="str">
            <v>01812806</v>
          </cell>
          <cell r="J571" t="str">
            <v>1R25-M21A30-P01</v>
          </cell>
          <cell r="K571" t="str">
            <v>R</v>
          </cell>
          <cell r="L571" t="str">
            <v>DENTRO DO SHELF</v>
          </cell>
          <cell r="M571">
            <v>45609</v>
          </cell>
          <cell r="N571">
            <v>30</v>
          </cell>
          <cell r="O571">
            <v>45603</v>
          </cell>
          <cell r="P571">
            <v>45784</v>
          </cell>
        </row>
        <row r="572">
          <cell r="C572" t="str">
            <v>1248029</v>
          </cell>
          <cell r="D572" t="str">
            <v>QA QJ MUSS QUAL PECA</v>
          </cell>
          <cell r="E572" t="str">
            <v>CARNES</v>
          </cell>
          <cell r="F572" t="str">
            <v>Kilogramas</v>
          </cell>
          <cell r="G572">
            <v>27000</v>
          </cell>
          <cell r="H572">
            <v>1172</v>
          </cell>
          <cell r="I572" t="str">
            <v>01812810</v>
          </cell>
          <cell r="J572" t="str">
            <v>1R25-M07A30-P02</v>
          </cell>
          <cell r="K572" t="str">
            <v>R</v>
          </cell>
          <cell r="L572" t="str">
            <v>DENTRO DO SHELF</v>
          </cell>
          <cell r="M572">
            <v>45609</v>
          </cell>
          <cell r="N572">
            <v>30</v>
          </cell>
          <cell r="O572">
            <v>45601</v>
          </cell>
          <cell r="P572">
            <v>45782</v>
          </cell>
        </row>
        <row r="573">
          <cell r="C573" t="str">
            <v>1248029</v>
          </cell>
          <cell r="D573" t="str">
            <v>QA QJ MUSS QUAL PECA</v>
          </cell>
          <cell r="E573" t="str">
            <v>CARNES</v>
          </cell>
          <cell r="F573" t="str">
            <v>Kilogramas</v>
          </cell>
          <cell r="G573">
            <v>27000</v>
          </cell>
          <cell r="H573">
            <v>1173</v>
          </cell>
          <cell r="I573" t="str">
            <v>01812813</v>
          </cell>
          <cell r="J573" t="str">
            <v>1R25-M10A30-P01</v>
          </cell>
          <cell r="K573" t="str">
            <v>R</v>
          </cell>
          <cell r="L573" t="str">
            <v>DENTRO DO SHELF</v>
          </cell>
          <cell r="M573">
            <v>45609</v>
          </cell>
          <cell r="N573">
            <v>30</v>
          </cell>
          <cell r="O573">
            <v>45601</v>
          </cell>
          <cell r="P573">
            <v>45782</v>
          </cell>
        </row>
        <row r="574">
          <cell r="C574" t="str">
            <v>1248029</v>
          </cell>
          <cell r="D574" t="str">
            <v>QA QJ MUSS QUAL PECA</v>
          </cell>
          <cell r="E574" t="str">
            <v>CARNES</v>
          </cell>
          <cell r="F574" t="str">
            <v>Kilogramas</v>
          </cell>
          <cell r="G574">
            <v>27000</v>
          </cell>
          <cell r="H574">
            <v>1176</v>
          </cell>
          <cell r="I574" t="str">
            <v>01812825</v>
          </cell>
          <cell r="J574" t="str">
            <v>1R28-M27A20-P02</v>
          </cell>
          <cell r="K574" t="str">
            <v>R</v>
          </cell>
          <cell r="L574" t="str">
            <v>DENTRO DO SHELF</v>
          </cell>
          <cell r="M574">
            <v>45609</v>
          </cell>
          <cell r="N574">
            <v>30</v>
          </cell>
          <cell r="O574">
            <v>45601</v>
          </cell>
          <cell r="P574">
            <v>45782</v>
          </cell>
        </row>
        <row r="575">
          <cell r="C575" t="str">
            <v>1248029</v>
          </cell>
          <cell r="D575" t="str">
            <v>QA QJ MUSS QUAL PECA</v>
          </cell>
          <cell r="E575" t="str">
            <v>CARNES</v>
          </cell>
          <cell r="F575" t="str">
            <v>Kilogramas</v>
          </cell>
          <cell r="G575">
            <v>27000</v>
          </cell>
          <cell r="H575">
            <v>1158</v>
          </cell>
          <cell r="I575" t="str">
            <v>01812826</v>
          </cell>
          <cell r="J575" t="str">
            <v>1R28-M25A20-P01</v>
          </cell>
          <cell r="K575" t="str">
            <v>R</v>
          </cell>
          <cell r="L575" t="str">
            <v>DENTRO DO SHELF</v>
          </cell>
          <cell r="M575">
            <v>45609</v>
          </cell>
          <cell r="N575">
            <v>30</v>
          </cell>
          <cell r="O575">
            <v>45603</v>
          </cell>
          <cell r="P575">
            <v>45784</v>
          </cell>
        </row>
        <row r="576">
          <cell r="C576" t="str">
            <v>380447</v>
          </cell>
          <cell r="D576" t="str">
            <v>CAM RSA M21/30 DP KG</v>
          </cell>
          <cell r="E576" t="str">
            <v>CARNES</v>
          </cell>
          <cell r="F576" t="str">
            <v>Kilogramas</v>
          </cell>
          <cell r="G576">
            <v>8000</v>
          </cell>
          <cell r="H576">
            <v>420</v>
          </cell>
          <cell r="I576" t="str">
            <v>01812829</v>
          </cell>
          <cell r="J576" t="str">
            <v>1R55-M25A10-P01</v>
          </cell>
          <cell r="K576" t="str">
            <v>R</v>
          </cell>
          <cell r="L576" t="str">
            <v>DENTRO DO SHELF</v>
          </cell>
          <cell r="M576">
            <v>45609</v>
          </cell>
          <cell r="N576">
            <v>30</v>
          </cell>
          <cell r="O576">
            <v>45513</v>
          </cell>
          <cell r="P576">
            <v>46242</v>
          </cell>
        </row>
        <row r="577">
          <cell r="C577" t="str">
            <v>1598025</v>
          </cell>
          <cell r="D577" t="str">
            <v>QJ PRATO ESFER QT KG</v>
          </cell>
          <cell r="E577" t="str">
            <v>CARNES</v>
          </cell>
          <cell r="F577" t="str">
            <v>Kilogramas</v>
          </cell>
          <cell r="G577">
            <v>11000</v>
          </cell>
          <cell r="H577">
            <v>8.9390000000000001</v>
          </cell>
          <cell r="I577" t="str">
            <v>01812923</v>
          </cell>
          <cell r="J577" t="str">
            <v>1R27-M13A01-P01</v>
          </cell>
          <cell r="K577" t="str">
            <v>A</v>
          </cell>
          <cell r="L577" t="str">
            <v>DENTRO DO SHELF</v>
          </cell>
          <cell r="M577">
            <v>45609</v>
          </cell>
          <cell r="N577">
            <v>40</v>
          </cell>
          <cell r="O577">
            <v>45570</v>
          </cell>
          <cell r="P577">
            <v>45690</v>
          </cell>
        </row>
        <row r="578">
          <cell r="C578" t="str">
            <v>1346221</v>
          </cell>
          <cell r="D578" t="str">
            <v>BEB LACTEA CAROLINA</v>
          </cell>
          <cell r="E578" t="str">
            <v>CARNES</v>
          </cell>
          <cell r="F578" t="str">
            <v>Caixas</v>
          </cell>
          <cell r="G578">
            <v>6</v>
          </cell>
          <cell r="H578">
            <v>18</v>
          </cell>
          <cell r="I578" t="str">
            <v>01812938</v>
          </cell>
          <cell r="J578" t="str">
            <v>1R32-M12A01-P02</v>
          </cell>
          <cell r="K578" t="str">
            <v>A</v>
          </cell>
          <cell r="L578" t="str">
            <v>DENTRO DO SHELF</v>
          </cell>
          <cell r="M578">
            <v>45609</v>
          </cell>
          <cell r="N578">
            <v>21</v>
          </cell>
          <cell r="O578">
            <v>45607</v>
          </cell>
          <cell r="P578">
            <v>45671</v>
          </cell>
        </row>
        <row r="579">
          <cell r="C579" t="str">
            <v>1303889</v>
          </cell>
          <cell r="D579" t="str">
            <v>POSTA BAC DES CG800G</v>
          </cell>
          <cell r="E579" t="str">
            <v>CARNES</v>
          </cell>
          <cell r="F579" t="str">
            <v>Caixas</v>
          </cell>
          <cell r="G579">
            <v>10</v>
          </cell>
          <cell r="H579">
            <v>52</v>
          </cell>
          <cell r="I579" t="str">
            <v>01812966</v>
          </cell>
          <cell r="J579" t="str">
            <v>1R46-M21A50-P01</v>
          </cell>
          <cell r="K579" t="str">
            <v>R</v>
          </cell>
          <cell r="L579" t="str">
            <v>DENTRO DO SHELF</v>
          </cell>
          <cell r="M579">
            <v>45609</v>
          </cell>
          <cell r="N579">
            <v>30</v>
          </cell>
          <cell r="O579">
            <v>45567</v>
          </cell>
          <cell r="P579">
            <v>46107</v>
          </cell>
        </row>
        <row r="580">
          <cell r="C580" t="str">
            <v>1212068</v>
          </cell>
          <cell r="D580" t="str">
            <v>BAC PORTODES.DES500</v>
          </cell>
          <cell r="E580" t="str">
            <v>CARNES</v>
          </cell>
          <cell r="F580" t="str">
            <v>Caixas</v>
          </cell>
          <cell r="G580">
            <v>14</v>
          </cell>
          <cell r="H580">
            <v>49</v>
          </cell>
          <cell r="I580" t="str">
            <v>01812970</v>
          </cell>
          <cell r="J580" t="str">
            <v>1R48-M01A40-P01</v>
          </cell>
          <cell r="K580" t="str">
            <v>R</v>
          </cell>
          <cell r="L580" t="str">
            <v>DENTRO DO SHELF</v>
          </cell>
          <cell r="M580">
            <v>45609</v>
          </cell>
          <cell r="N580">
            <v>30</v>
          </cell>
          <cell r="O580">
            <v>45567</v>
          </cell>
          <cell r="P580">
            <v>46107</v>
          </cell>
        </row>
        <row r="581">
          <cell r="C581" t="str">
            <v>1386657</v>
          </cell>
          <cell r="D581" t="str">
            <v>LOMBO BAC RIBER 800G</v>
          </cell>
          <cell r="E581" t="str">
            <v>CARNES</v>
          </cell>
          <cell r="F581" t="str">
            <v>Caixas</v>
          </cell>
          <cell r="G581">
            <v>16</v>
          </cell>
          <cell r="H581">
            <v>33</v>
          </cell>
          <cell r="I581" t="str">
            <v>01812977</v>
          </cell>
          <cell r="J581" t="str">
            <v>1R45-M13A20-P02</v>
          </cell>
          <cell r="K581" t="str">
            <v>R</v>
          </cell>
          <cell r="L581" t="str">
            <v>DENTRO DO SHELF</v>
          </cell>
          <cell r="M581">
            <v>45609</v>
          </cell>
          <cell r="N581">
            <v>30</v>
          </cell>
          <cell r="O581">
            <v>45567</v>
          </cell>
          <cell r="P581">
            <v>46107</v>
          </cell>
        </row>
        <row r="582">
          <cell r="C582" t="str">
            <v>1303889</v>
          </cell>
          <cell r="D582" t="str">
            <v>POSTA BAC DES CG800G</v>
          </cell>
          <cell r="E582" t="str">
            <v>CARNES</v>
          </cell>
          <cell r="F582" t="str">
            <v>Caixas</v>
          </cell>
          <cell r="G582">
            <v>10</v>
          </cell>
          <cell r="H582">
            <v>16</v>
          </cell>
          <cell r="I582" t="str">
            <v>01812980</v>
          </cell>
          <cell r="J582" t="str">
            <v>1R54-M06A10-P01</v>
          </cell>
          <cell r="K582" t="str">
            <v>R</v>
          </cell>
          <cell r="L582" t="str">
            <v>DENTRO DO SHELF</v>
          </cell>
          <cell r="M582">
            <v>45609</v>
          </cell>
          <cell r="N582">
            <v>30</v>
          </cell>
          <cell r="O582">
            <v>45567</v>
          </cell>
          <cell r="P582">
            <v>46107</v>
          </cell>
        </row>
        <row r="583">
          <cell r="C583" t="str">
            <v>1303889</v>
          </cell>
          <cell r="D583" t="str">
            <v>POSTA BAC DES CG800G</v>
          </cell>
          <cell r="E583" t="str">
            <v>CARNES</v>
          </cell>
          <cell r="F583" t="str">
            <v>Caixas</v>
          </cell>
          <cell r="G583">
            <v>10</v>
          </cell>
          <cell r="H583">
            <v>50</v>
          </cell>
          <cell r="I583" t="str">
            <v>01812981</v>
          </cell>
          <cell r="J583" t="str">
            <v>1R47-M11A30-P02</v>
          </cell>
          <cell r="K583" t="str">
            <v>R</v>
          </cell>
          <cell r="L583" t="str">
            <v>DENTRO DO SHELF</v>
          </cell>
          <cell r="M583">
            <v>45609</v>
          </cell>
          <cell r="N583">
            <v>30</v>
          </cell>
          <cell r="O583">
            <v>45567</v>
          </cell>
          <cell r="P583">
            <v>46107</v>
          </cell>
        </row>
        <row r="584">
          <cell r="C584" t="str">
            <v>1303889</v>
          </cell>
          <cell r="D584" t="str">
            <v>POSTA BAC DES CG800G</v>
          </cell>
          <cell r="E584" t="str">
            <v>CARNES</v>
          </cell>
          <cell r="F584" t="str">
            <v>Caixas</v>
          </cell>
          <cell r="G584">
            <v>10</v>
          </cell>
          <cell r="H584">
            <v>52</v>
          </cell>
          <cell r="I584" t="str">
            <v>01813013</v>
          </cell>
          <cell r="J584" t="str">
            <v>1R53-M07A30-P01</v>
          </cell>
          <cell r="K584" t="str">
            <v>R</v>
          </cell>
          <cell r="L584" t="str">
            <v>DENTRO DO SHELF</v>
          </cell>
          <cell r="M584">
            <v>45609</v>
          </cell>
          <cell r="N584">
            <v>30</v>
          </cell>
          <cell r="O584">
            <v>45567</v>
          </cell>
          <cell r="P584">
            <v>46107</v>
          </cell>
        </row>
        <row r="585">
          <cell r="C585" t="str">
            <v>1142906</v>
          </cell>
          <cell r="D585" t="str">
            <v>QJ PARM CILIN 195G</v>
          </cell>
          <cell r="E585" t="str">
            <v>CARNES</v>
          </cell>
          <cell r="F585" t="str">
            <v>Caixas</v>
          </cell>
          <cell r="G585">
            <v>30</v>
          </cell>
          <cell r="H585">
            <v>80</v>
          </cell>
          <cell r="I585" t="str">
            <v>01813081</v>
          </cell>
          <cell r="J585" t="str">
            <v>1R35-M16A30-P02</v>
          </cell>
          <cell r="K585" t="str">
            <v>R</v>
          </cell>
          <cell r="L585" t="str">
            <v>DENTRO DO SHELF</v>
          </cell>
          <cell r="M585">
            <v>45609</v>
          </cell>
          <cell r="N585">
            <v>30</v>
          </cell>
          <cell r="O585">
            <v>45591</v>
          </cell>
          <cell r="P585">
            <v>45771</v>
          </cell>
        </row>
        <row r="586">
          <cell r="C586" t="str">
            <v>131353</v>
          </cell>
          <cell r="D586" t="str">
            <v>MINI TENDER SADIA KG</v>
          </cell>
          <cell r="E586" t="str">
            <v>CARNES</v>
          </cell>
          <cell r="F586" t="str">
            <v>Kilogramas</v>
          </cell>
          <cell r="G586">
            <v>10000</v>
          </cell>
          <cell r="H586">
            <v>529.70000000000005</v>
          </cell>
          <cell r="I586" t="str">
            <v>01813120</v>
          </cell>
          <cell r="J586" t="str">
            <v>1R27-M08A40-P01</v>
          </cell>
          <cell r="K586" t="str">
            <v>R</v>
          </cell>
          <cell r="L586" t="str">
            <v>DENTRO DO SHELF</v>
          </cell>
          <cell r="M586">
            <v>45609</v>
          </cell>
          <cell r="N586">
            <v>30</v>
          </cell>
          <cell r="O586">
            <v>45572</v>
          </cell>
          <cell r="P586">
            <v>45752</v>
          </cell>
        </row>
        <row r="587">
          <cell r="C587" t="str">
            <v>131353</v>
          </cell>
          <cell r="D587" t="str">
            <v>MINI TENDER SADIA KG</v>
          </cell>
          <cell r="E587" t="str">
            <v>CARNES</v>
          </cell>
          <cell r="F587" t="str">
            <v>Kilogramas</v>
          </cell>
          <cell r="G587">
            <v>10000</v>
          </cell>
          <cell r="H587">
            <v>502</v>
          </cell>
          <cell r="I587" t="str">
            <v>01813134</v>
          </cell>
          <cell r="J587" t="str">
            <v>1R26-M19A10-P02</v>
          </cell>
          <cell r="K587" t="str">
            <v>R</v>
          </cell>
          <cell r="L587" t="str">
            <v>DENTRO DO SHELF</v>
          </cell>
          <cell r="M587">
            <v>45609</v>
          </cell>
          <cell r="N587">
            <v>30</v>
          </cell>
          <cell r="O587">
            <v>45574</v>
          </cell>
          <cell r="P587">
            <v>45754</v>
          </cell>
        </row>
        <row r="588">
          <cell r="C588" t="str">
            <v>1228048</v>
          </cell>
          <cell r="D588" t="str">
            <v>RING RECH CHOC75G</v>
          </cell>
          <cell r="E588" t="str">
            <v>CARNES</v>
          </cell>
          <cell r="F588" t="str">
            <v>Caixas</v>
          </cell>
          <cell r="G588">
            <v>24</v>
          </cell>
          <cell r="H588">
            <v>115</v>
          </cell>
          <cell r="I588" t="str">
            <v>01813231</v>
          </cell>
          <cell r="J588" t="str">
            <v>1R42-M11A40-P02</v>
          </cell>
          <cell r="K588" t="str">
            <v>R</v>
          </cell>
          <cell r="L588" t="str">
            <v>DENTRO DO SHELF</v>
          </cell>
          <cell r="M588">
            <v>45609</v>
          </cell>
          <cell r="N588">
            <v>30</v>
          </cell>
          <cell r="O588">
            <v>45590</v>
          </cell>
          <cell r="P588">
            <v>45770</v>
          </cell>
        </row>
        <row r="589">
          <cell r="C589" t="str">
            <v>394789</v>
          </cell>
          <cell r="D589" t="str">
            <v>MASSA CONG PAO DOCE</v>
          </cell>
          <cell r="E589" t="str">
            <v>CARNES</v>
          </cell>
          <cell r="F589" t="str">
            <v>Caixas</v>
          </cell>
          <cell r="G589">
            <v>2</v>
          </cell>
          <cell r="H589">
            <v>70</v>
          </cell>
          <cell r="I589" t="str">
            <v>01813237</v>
          </cell>
          <cell r="J589" t="str">
            <v>1R54-M13A30-P02</v>
          </cell>
          <cell r="K589" t="str">
            <v>R</v>
          </cell>
          <cell r="L589" t="str">
            <v>DENTRO DO SHELF</v>
          </cell>
          <cell r="M589">
            <v>45609</v>
          </cell>
          <cell r="N589">
            <v>40</v>
          </cell>
          <cell r="O589">
            <v>45608</v>
          </cell>
          <cell r="P589">
            <v>45728</v>
          </cell>
        </row>
        <row r="590">
          <cell r="C590" t="str">
            <v>1390372</v>
          </cell>
          <cell r="D590" t="str">
            <v>QA EMPAN DE FNG 300G</v>
          </cell>
          <cell r="E590" t="str">
            <v>CARNES</v>
          </cell>
          <cell r="F590" t="str">
            <v>Caixas</v>
          </cell>
          <cell r="G590">
            <v>22</v>
          </cell>
          <cell r="H590">
            <v>50</v>
          </cell>
          <cell r="I590" t="str">
            <v>01813623</v>
          </cell>
          <cell r="J590" t="str">
            <v>1R41-M10A20-P02</v>
          </cell>
          <cell r="K590" t="str">
            <v>R</v>
          </cell>
          <cell r="L590" t="str">
            <v>DENTRO DO SHELF</v>
          </cell>
          <cell r="M590">
            <v>45608</v>
          </cell>
          <cell r="N590">
            <v>30</v>
          </cell>
          <cell r="O590">
            <v>45555</v>
          </cell>
          <cell r="P590">
            <v>45735</v>
          </cell>
        </row>
        <row r="591">
          <cell r="C591" t="str">
            <v>1390372</v>
          </cell>
          <cell r="D591" t="str">
            <v>QA EMPAN DE FNG 300G</v>
          </cell>
          <cell r="E591" t="str">
            <v>CARNES</v>
          </cell>
          <cell r="F591" t="str">
            <v>Caixas</v>
          </cell>
          <cell r="G591">
            <v>22</v>
          </cell>
          <cell r="H591">
            <v>50</v>
          </cell>
          <cell r="I591" t="str">
            <v>01813626</v>
          </cell>
          <cell r="J591" t="str">
            <v>1R42-M15A20-P02</v>
          </cell>
          <cell r="K591" t="str">
            <v>R</v>
          </cell>
          <cell r="L591" t="str">
            <v>DENTRO DO SHELF</v>
          </cell>
          <cell r="M591">
            <v>45608</v>
          </cell>
          <cell r="N591">
            <v>30</v>
          </cell>
          <cell r="O591">
            <v>45555</v>
          </cell>
          <cell r="P591">
            <v>45735</v>
          </cell>
        </row>
        <row r="592">
          <cell r="C592" t="str">
            <v>1564</v>
          </cell>
          <cell r="D592" t="str">
            <v>PERU SADIA T PRT04</v>
          </cell>
          <cell r="E592" t="str">
            <v>CARNES</v>
          </cell>
          <cell r="F592" t="str">
            <v>Kilogramas</v>
          </cell>
          <cell r="G592">
            <v>19000</v>
          </cell>
          <cell r="H592">
            <v>895</v>
          </cell>
          <cell r="I592" t="str">
            <v>01813668</v>
          </cell>
          <cell r="J592" t="str">
            <v>1R24-M13A10-P02</v>
          </cell>
          <cell r="K592" t="str">
            <v>R</v>
          </cell>
          <cell r="L592" t="str">
            <v>DENTRO DO SHELF</v>
          </cell>
          <cell r="M592">
            <v>45608</v>
          </cell>
          <cell r="N592">
            <v>30</v>
          </cell>
          <cell r="O592">
            <v>45471</v>
          </cell>
          <cell r="P592">
            <v>46016</v>
          </cell>
        </row>
        <row r="593">
          <cell r="C593" t="str">
            <v>1394708</v>
          </cell>
          <cell r="D593" t="str">
            <v>SALM PED 7 MAR 500G</v>
          </cell>
          <cell r="E593" t="str">
            <v>CARNES</v>
          </cell>
          <cell r="F593" t="str">
            <v>Caixas</v>
          </cell>
          <cell r="G593">
            <v>20</v>
          </cell>
          <cell r="H593">
            <v>50</v>
          </cell>
          <cell r="I593" t="str">
            <v>01813778</v>
          </cell>
          <cell r="J593" t="str">
            <v>1R54-M24A20-P02</v>
          </cell>
          <cell r="K593" t="str">
            <v>R</v>
          </cell>
          <cell r="L593" t="str">
            <v>DENTRO DO SHELF</v>
          </cell>
          <cell r="M593">
            <v>45608</v>
          </cell>
          <cell r="N593">
            <v>30</v>
          </cell>
          <cell r="O593">
            <v>45511</v>
          </cell>
          <cell r="P593">
            <v>46241</v>
          </cell>
        </row>
        <row r="594">
          <cell r="C594" t="str">
            <v>1248029</v>
          </cell>
          <cell r="D594" t="str">
            <v>QA QJ MUSS QUAL PECA</v>
          </cell>
          <cell r="E594" t="str">
            <v>CARNES</v>
          </cell>
          <cell r="F594" t="str">
            <v>Kilogramas</v>
          </cell>
          <cell r="G594">
            <v>27000</v>
          </cell>
          <cell r="H594">
            <v>1173.9549999999999</v>
          </cell>
          <cell r="I594" t="str">
            <v>01813805</v>
          </cell>
          <cell r="J594" t="str">
            <v>1R25-M07A30-P01</v>
          </cell>
          <cell r="K594" t="str">
            <v>R</v>
          </cell>
          <cell r="L594" t="str">
            <v>DENTRO DO SHELF</v>
          </cell>
          <cell r="M594">
            <v>45608</v>
          </cell>
          <cell r="N594">
            <v>30</v>
          </cell>
          <cell r="O594">
            <v>45597</v>
          </cell>
          <cell r="P594">
            <v>45778</v>
          </cell>
        </row>
        <row r="595">
          <cell r="C595" t="str">
            <v>1248029</v>
          </cell>
          <cell r="D595" t="str">
            <v>QA QJ MUSS QUAL PECA</v>
          </cell>
          <cell r="E595" t="str">
            <v>CARNES</v>
          </cell>
          <cell r="F595" t="str">
            <v>Kilogramas</v>
          </cell>
          <cell r="G595">
            <v>27000</v>
          </cell>
          <cell r="H595">
            <v>1172.385</v>
          </cell>
          <cell r="I595" t="str">
            <v>01813822</v>
          </cell>
          <cell r="J595" t="str">
            <v>1R25-M10A10-P01</v>
          </cell>
          <cell r="K595" t="str">
            <v>R</v>
          </cell>
          <cell r="L595" t="str">
            <v>DENTRO DO SHELF</v>
          </cell>
          <cell r="M595">
            <v>45608</v>
          </cell>
          <cell r="N595">
            <v>30</v>
          </cell>
          <cell r="O595">
            <v>45600</v>
          </cell>
          <cell r="P595">
            <v>45781</v>
          </cell>
        </row>
        <row r="596">
          <cell r="C596" t="str">
            <v>15158</v>
          </cell>
          <cell r="D596" t="str">
            <v>CHESTER PERDIGAO KG</v>
          </cell>
          <cell r="E596" t="str">
            <v>CARNES</v>
          </cell>
          <cell r="F596" t="str">
            <v>Kilogramas</v>
          </cell>
          <cell r="G596">
            <v>25000</v>
          </cell>
          <cell r="H596">
            <v>893</v>
          </cell>
          <cell r="I596" t="str">
            <v>01813869</v>
          </cell>
          <cell r="J596" t="str">
            <v>1R24-M15A20-P02</v>
          </cell>
          <cell r="K596" t="str">
            <v>R</v>
          </cell>
          <cell r="L596" t="str">
            <v>DENTRO DO SHELF</v>
          </cell>
          <cell r="M596">
            <v>45608</v>
          </cell>
          <cell r="N596">
            <v>30</v>
          </cell>
          <cell r="O596">
            <v>45593</v>
          </cell>
          <cell r="P596">
            <v>46133</v>
          </cell>
        </row>
        <row r="597">
          <cell r="C597" t="str">
            <v>15158</v>
          </cell>
          <cell r="D597" t="str">
            <v>CHESTER PERDIGAO KG</v>
          </cell>
          <cell r="E597" t="str">
            <v>CARNES</v>
          </cell>
          <cell r="F597" t="str">
            <v>Kilogramas</v>
          </cell>
          <cell r="G597">
            <v>25000</v>
          </cell>
          <cell r="H597">
            <v>925</v>
          </cell>
          <cell r="I597" t="str">
            <v>01813872</v>
          </cell>
          <cell r="J597" t="str">
            <v>1R24-M18A20-P01</v>
          </cell>
          <cell r="K597" t="str">
            <v>R</v>
          </cell>
          <cell r="L597" t="str">
            <v>DENTRO DO SHELF</v>
          </cell>
          <cell r="M597">
            <v>45608</v>
          </cell>
          <cell r="N597">
            <v>30</v>
          </cell>
          <cell r="O597">
            <v>45469</v>
          </cell>
          <cell r="P597">
            <v>46009</v>
          </cell>
        </row>
        <row r="598">
          <cell r="C598" t="str">
            <v>15158</v>
          </cell>
          <cell r="D598" t="str">
            <v>CHESTER PERDIGAO KG</v>
          </cell>
          <cell r="E598" t="str">
            <v>CARNES</v>
          </cell>
          <cell r="F598" t="str">
            <v>Kilogramas</v>
          </cell>
          <cell r="G598">
            <v>25000</v>
          </cell>
          <cell r="H598">
            <v>916</v>
          </cell>
          <cell r="I598" t="str">
            <v>01813874</v>
          </cell>
          <cell r="J598" t="str">
            <v>1R24-M18A30-P01</v>
          </cell>
          <cell r="K598" t="str">
            <v>R</v>
          </cell>
          <cell r="L598" t="str">
            <v>DENTRO DO SHELF</v>
          </cell>
          <cell r="M598">
            <v>45608</v>
          </cell>
          <cell r="N598">
            <v>30</v>
          </cell>
          <cell r="O598">
            <v>45590</v>
          </cell>
          <cell r="P598">
            <v>46130</v>
          </cell>
        </row>
        <row r="599">
          <cell r="C599" t="str">
            <v>68086</v>
          </cell>
          <cell r="D599" t="str">
            <v>PERNIL CONG SADIA KG</v>
          </cell>
          <cell r="E599" t="str">
            <v>CARNES</v>
          </cell>
          <cell r="F599" t="str">
            <v>Kilogramas</v>
          </cell>
          <cell r="G599">
            <v>22000</v>
          </cell>
          <cell r="H599">
            <v>957</v>
          </cell>
          <cell r="I599" t="str">
            <v>01813879</v>
          </cell>
          <cell r="J599" t="str">
            <v>1R23-M09A10-P01</v>
          </cell>
          <cell r="K599" t="str">
            <v>R</v>
          </cell>
          <cell r="L599" t="str">
            <v>DENTRO DO SHELF</v>
          </cell>
          <cell r="M599">
            <v>45608</v>
          </cell>
          <cell r="N599">
            <v>30</v>
          </cell>
          <cell r="O599">
            <v>45575</v>
          </cell>
          <cell r="P599">
            <v>45940</v>
          </cell>
        </row>
        <row r="600">
          <cell r="C600" t="str">
            <v>68086</v>
          </cell>
          <cell r="D600" t="str">
            <v>PERNIL CONG SADIA KG</v>
          </cell>
          <cell r="E600" t="str">
            <v>CARNES</v>
          </cell>
          <cell r="F600" t="str">
            <v>Kilogramas</v>
          </cell>
          <cell r="G600">
            <v>22000</v>
          </cell>
          <cell r="H600">
            <v>974</v>
          </cell>
          <cell r="I600" t="str">
            <v>01813882</v>
          </cell>
          <cell r="J600" t="str">
            <v>1R23-M13A20-P01</v>
          </cell>
          <cell r="K600" t="str">
            <v>R</v>
          </cell>
          <cell r="L600" t="str">
            <v>DENTRO DO SHELF</v>
          </cell>
          <cell r="M600">
            <v>45608</v>
          </cell>
          <cell r="N600">
            <v>30</v>
          </cell>
          <cell r="O600">
            <v>45575</v>
          </cell>
          <cell r="P600">
            <v>45940</v>
          </cell>
        </row>
        <row r="601">
          <cell r="C601" t="str">
            <v>15158</v>
          </cell>
          <cell r="D601" t="str">
            <v>CHESTER PERDIGAO KG</v>
          </cell>
          <cell r="E601" t="str">
            <v>CARNES</v>
          </cell>
          <cell r="F601" t="str">
            <v>Kilogramas</v>
          </cell>
          <cell r="G601">
            <v>25000</v>
          </cell>
          <cell r="H601">
            <v>912</v>
          </cell>
          <cell r="I601" t="str">
            <v>01813885</v>
          </cell>
          <cell r="J601" t="str">
            <v>1R24-M17A40-P01</v>
          </cell>
          <cell r="K601" t="str">
            <v>R</v>
          </cell>
          <cell r="L601" t="str">
            <v>DENTRO DO SHELF</v>
          </cell>
          <cell r="M601">
            <v>45608</v>
          </cell>
          <cell r="N601">
            <v>30</v>
          </cell>
          <cell r="O601">
            <v>45561</v>
          </cell>
          <cell r="P601">
            <v>46101</v>
          </cell>
        </row>
        <row r="602">
          <cell r="C602" t="str">
            <v>1146693</v>
          </cell>
          <cell r="D602" t="str">
            <v>FILE PANGASIUS 500G</v>
          </cell>
          <cell r="E602" t="str">
            <v>CARNES</v>
          </cell>
          <cell r="F602" t="str">
            <v>Caixas</v>
          </cell>
          <cell r="G602">
            <v>20</v>
          </cell>
          <cell r="H602">
            <v>48</v>
          </cell>
          <cell r="I602" t="str">
            <v>01813994</v>
          </cell>
          <cell r="J602" t="str">
            <v>1R51-M06A20-P01</v>
          </cell>
          <cell r="K602" t="str">
            <v>R</v>
          </cell>
          <cell r="L602" t="str">
            <v>DENTRO DO SHELF</v>
          </cell>
          <cell r="M602">
            <v>45608</v>
          </cell>
          <cell r="N602">
            <v>30</v>
          </cell>
          <cell r="O602">
            <v>45483</v>
          </cell>
          <cell r="P602">
            <v>46213</v>
          </cell>
        </row>
        <row r="603">
          <cell r="C603" t="str">
            <v>4245858</v>
          </cell>
          <cell r="D603" t="str">
            <v>MORT BOLOG PERD KG</v>
          </cell>
          <cell r="E603" t="str">
            <v>CARNES</v>
          </cell>
          <cell r="F603" t="str">
            <v>Kilogramas</v>
          </cell>
          <cell r="G603">
            <v>11000</v>
          </cell>
          <cell r="H603">
            <v>1050</v>
          </cell>
          <cell r="I603" t="str">
            <v>01814077</v>
          </cell>
          <cell r="J603" t="str">
            <v>1R28-M05A10-P01</v>
          </cell>
          <cell r="K603" t="str">
            <v>R</v>
          </cell>
          <cell r="L603" t="str">
            <v>DENTRO DO SHELF</v>
          </cell>
          <cell r="M603">
            <v>45608</v>
          </cell>
          <cell r="N603">
            <v>20</v>
          </cell>
          <cell r="O603">
            <v>45601</v>
          </cell>
          <cell r="P603">
            <v>45661</v>
          </cell>
        </row>
        <row r="604">
          <cell r="C604" t="str">
            <v>4245858</v>
          </cell>
          <cell r="D604" t="str">
            <v>MORT BOLOG PERD KG</v>
          </cell>
          <cell r="E604" t="str">
            <v>CARNES</v>
          </cell>
          <cell r="F604" t="str">
            <v>Kilogramas</v>
          </cell>
          <cell r="G604">
            <v>11000</v>
          </cell>
          <cell r="H604">
            <v>1050</v>
          </cell>
          <cell r="I604" t="str">
            <v>01814083</v>
          </cell>
          <cell r="J604" t="str">
            <v>1R29-M04A10-P01</v>
          </cell>
          <cell r="K604" t="str">
            <v>R</v>
          </cell>
          <cell r="L604" t="str">
            <v>DENTRO DO SHELF</v>
          </cell>
          <cell r="M604">
            <v>45608</v>
          </cell>
          <cell r="N604">
            <v>20</v>
          </cell>
          <cell r="O604">
            <v>45601</v>
          </cell>
          <cell r="P604">
            <v>45661</v>
          </cell>
        </row>
        <row r="605">
          <cell r="C605" t="str">
            <v>4245858</v>
          </cell>
          <cell r="D605" t="str">
            <v>MORT BOLOG PERD KG</v>
          </cell>
          <cell r="E605" t="str">
            <v>CARNES</v>
          </cell>
          <cell r="F605" t="str">
            <v>Kilogramas</v>
          </cell>
          <cell r="G605">
            <v>11000</v>
          </cell>
          <cell r="H605">
            <v>1050</v>
          </cell>
          <cell r="I605" t="str">
            <v>01814084</v>
          </cell>
          <cell r="J605" t="str">
            <v>1R30-M07A10-P01</v>
          </cell>
          <cell r="K605" t="str">
            <v>R</v>
          </cell>
          <cell r="L605" t="str">
            <v>DENTRO DO SHELF</v>
          </cell>
          <cell r="M605">
            <v>45608</v>
          </cell>
          <cell r="N605">
            <v>20</v>
          </cell>
          <cell r="O605">
            <v>45601</v>
          </cell>
          <cell r="P605">
            <v>45661</v>
          </cell>
        </row>
        <row r="606">
          <cell r="C606" t="str">
            <v>1328276</v>
          </cell>
          <cell r="D606" t="str">
            <v>REQ BUF LEV CP 200G</v>
          </cell>
          <cell r="E606" t="str">
            <v>CARNES</v>
          </cell>
          <cell r="F606" t="str">
            <v>Caixas</v>
          </cell>
          <cell r="G606">
            <v>12</v>
          </cell>
          <cell r="H606">
            <v>14</v>
          </cell>
          <cell r="I606" t="str">
            <v>01814268</v>
          </cell>
          <cell r="J606" t="str">
            <v>1R38-M19A01-P04</v>
          </cell>
          <cell r="K606" t="str">
            <v>A</v>
          </cell>
          <cell r="L606" t="str">
            <v>DENTRO DO SHELF</v>
          </cell>
          <cell r="M606">
            <v>45608</v>
          </cell>
          <cell r="N606">
            <v>30</v>
          </cell>
          <cell r="O606">
            <v>45600</v>
          </cell>
          <cell r="P606">
            <v>45690</v>
          </cell>
        </row>
        <row r="607">
          <cell r="C607" t="str">
            <v>1188778</v>
          </cell>
          <cell r="D607" t="str">
            <v>QJ MUSS BUFALA LEV C</v>
          </cell>
          <cell r="E607" t="str">
            <v>CARNES</v>
          </cell>
          <cell r="F607" t="str">
            <v>Caixas</v>
          </cell>
          <cell r="G607">
            <v>20</v>
          </cell>
          <cell r="H607">
            <v>11</v>
          </cell>
          <cell r="I607" t="str">
            <v>01814278</v>
          </cell>
          <cell r="J607" t="str">
            <v>1R26-M10A01-P01</v>
          </cell>
          <cell r="K607" t="str">
            <v>A</v>
          </cell>
          <cell r="L607" t="str">
            <v>DENTRO DO SHELF</v>
          </cell>
          <cell r="M607">
            <v>45608</v>
          </cell>
          <cell r="N607">
            <v>30</v>
          </cell>
          <cell r="O607">
            <v>45601</v>
          </cell>
          <cell r="P607">
            <v>45691</v>
          </cell>
        </row>
        <row r="608">
          <cell r="C608" t="str">
            <v>1058309</v>
          </cell>
          <cell r="D608" t="str">
            <v>CHIPA TRADICIONAL 4K</v>
          </cell>
          <cell r="E608" t="str">
            <v>CARNES</v>
          </cell>
          <cell r="F608" t="str">
            <v>Caixas</v>
          </cell>
          <cell r="G608">
            <v>4</v>
          </cell>
          <cell r="H608">
            <v>140</v>
          </cell>
          <cell r="I608" t="str">
            <v>01814390</v>
          </cell>
          <cell r="J608" t="str">
            <v>1R48-M21A30-P01</v>
          </cell>
          <cell r="K608" t="str">
            <v>R</v>
          </cell>
          <cell r="L608" t="str">
            <v>DENTRO DO SHELF</v>
          </cell>
          <cell r="M608">
            <v>45608</v>
          </cell>
          <cell r="N608">
            <v>30</v>
          </cell>
          <cell r="O608">
            <v>45582</v>
          </cell>
          <cell r="P608">
            <v>45941</v>
          </cell>
        </row>
        <row r="609">
          <cell r="C609" t="str">
            <v>1064077</v>
          </cell>
          <cell r="D609" t="str">
            <v>PAO QUEI PREMIUN</v>
          </cell>
          <cell r="E609" t="str">
            <v>CARNES</v>
          </cell>
          <cell r="F609" t="str">
            <v>Caixas</v>
          </cell>
          <cell r="G609">
            <v>10</v>
          </cell>
          <cell r="H609">
            <v>88</v>
          </cell>
          <cell r="I609" t="str">
            <v>01814412</v>
          </cell>
          <cell r="J609" t="str">
            <v>1R51-M23A20-P02</v>
          </cell>
          <cell r="K609" t="str">
            <v>R</v>
          </cell>
          <cell r="L609" t="str">
            <v>DENTRO DO SHELF</v>
          </cell>
          <cell r="M609">
            <v>45608</v>
          </cell>
          <cell r="N609">
            <v>30</v>
          </cell>
          <cell r="O609">
            <v>45601</v>
          </cell>
          <cell r="P609">
            <v>45960</v>
          </cell>
        </row>
        <row r="610">
          <cell r="C610" t="str">
            <v>15158</v>
          </cell>
          <cell r="D610" t="str">
            <v>CHESTER PERDIGAO KG</v>
          </cell>
          <cell r="E610" t="str">
            <v>CARNES</v>
          </cell>
          <cell r="F610" t="str">
            <v>Kilogramas</v>
          </cell>
          <cell r="G610">
            <v>25000</v>
          </cell>
          <cell r="H610">
            <v>1055.5999999999999</v>
          </cell>
          <cell r="I610" t="str">
            <v>01814434</v>
          </cell>
          <cell r="J610" t="str">
            <v>1R24-M14A20-P02</v>
          </cell>
          <cell r="K610" t="str">
            <v>R</v>
          </cell>
          <cell r="L610" t="str">
            <v>DENTRO DO SHELF</v>
          </cell>
          <cell r="M610">
            <v>45609</v>
          </cell>
          <cell r="N610">
            <v>30</v>
          </cell>
          <cell r="O610">
            <v>45593</v>
          </cell>
          <cell r="P610">
            <v>46133</v>
          </cell>
        </row>
        <row r="611">
          <cell r="C611" t="str">
            <v>1212068</v>
          </cell>
          <cell r="D611" t="str">
            <v>BAC PORTODES.DES500</v>
          </cell>
          <cell r="E611" t="str">
            <v>CARNES</v>
          </cell>
          <cell r="F611" t="str">
            <v>Caixas</v>
          </cell>
          <cell r="G611">
            <v>14</v>
          </cell>
          <cell r="H611">
            <v>49</v>
          </cell>
          <cell r="I611" t="str">
            <v>01814474</v>
          </cell>
          <cell r="J611" t="str">
            <v>1R46-M11A30-P02</v>
          </cell>
          <cell r="K611" t="str">
            <v>R</v>
          </cell>
          <cell r="L611" t="str">
            <v>DENTRO DO SHELF</v>
          </cell>
          <cell r="M611">
            <v>45609</v>
          </cell>
          <cell r="N611">
            <v>30</v>
          </cell>
          <cell r="O611">
            <v>45567</v>
          </cell>
          <cell r="P611">
            <v>46107</v>
          </cell>
        </row>
        <row r="612">
          <cell r="C612" t="str">
            <v>151245</v>
          </cell>
          <cell r="D612" t="str">
            <v>QA AVE NATALINA KG</v>
          </cell>
          <cell r="E612" t="str">
            <v>CARNES</v>
          </cell>
          <cell r="F612" t="str">
            <v>Kilogramas</v>
          </cell>
          <cell r="G612">
            <v>24000</v>
          </cell>
          <cell r="H612">
            <v>1010.73</v>
          </cell>
          <cell r="I612" t="str">
            <v>01815187</v>
          </cell>
          <cell r="J612" t="str">
            <v>1R22-M06A10-P01</v>
          </cell>
          <cell r="K612" t="str">
            <v>R</v>
          </cell>
          <cell r="L612" t="str">
            <v>DENTRO DO SHELF</v>
          </cell>
          <cell r="M612">
            <v>45609</v>
          </cell>
          <cell r="N612">
            <v>30</v>
          </cell>
          <cell r="O612">
            <v>45596</v>
          </cell>
          <cell r="P612">
            <v>45960</v>
          </cell>
        </row>
        <row r="613">
          <cell r="C613" t="str">
            <v>151245</v>
          </cell>
          <cell r="D613" t="str">
            <v>QA AVE NATALINA KG</v>
          </cell>
          <cell r="E613" t="str">
            <v>CARNES</v>
          </cell>
          <cell r="F613" t="str">
            <v>Kilogramas</v>
          </cell>
          <cell r="G613">
            <v>24000</v>
          </cell>
          <cell r="H613">
            <v>1036.73</v>
          </cell>
          <cell r="I613" t="str">
            <v>01815196</v>
          </cell>
          <cell r="J613" t="str">
            <v>1R23-M02A20-P01</v>
          </cell>
          <cell r="K613" t="str">
            <v>R</v>
          </cell>
          <cell r="L613" t="str">
            <v>DENTRO DO SHELF</v>
          </cell>
          <cell r="M613">
            <v>45609</v>
          </cell>
          <cell r="N613">
            <v>30</v>
          </cell>
          <cell r="O613">
            <v>45590</v>
          </cell>
          <cell r="P613">
            <v>45955</v>
          </cell>
        </row>
        <row r="614">
          <cell r="C614" t="str">
            <v>151245</v>
          </cell>
          <cell r="D614" t="str">
            <v>QA AVE NATALINA KG</v>
          </cell>
          <cell r="E614" t="str">
            <v>CARNES</v>
          </cell>
          <cell r="F614" t="str">
            <v>Kilogramas</v>
          </cell>
          <cell r="G614">
            <v>24000</v>
          </cell>
          <cell r="H614">
            <v>1045.3800000000001</v>
          </cell>
          <cell r="I614" t="str">
            <v>01815200</v>
          </cell>
          <cell r="J614" t="str">
            <v>1R22-M09A30-P01</v>
          </cell>
          <cell r="K614" t="str">
            <v>R</v>
          </cell>
          <cell r="L614" t="str">
            <v>DENTRO DO SHELF</v>
          </cell>
          <cell r="M614">
            <v>45609</v>
          </cell>
          <cell r="N614">
            <v>30</v>
          </cell>
          <cell r="O614">
            <v>45590</v>
          </cell>
          <cell r="P614">
            <v>45954</v>
          </cell>
        </row>
        <row r="615">
          <cell r="C615" t="str">
            <v>151245</v>
          </cell>
          <cell r="D615" t="str">
            <v>QA AVE NATALINA KG</v>
          </cell>
          <cell r="E615" t="str">
            <v>CARNES</v>
          </cell>
          <cell r="F615" t="str">
            <v>Kilogramas</v>
          </cell>
          <cell r="G615">
            <v>24000</v>
          </cell>
          <cell r="H615">
            <v>999</v>
          </cell>
          <cell r="I615" t="str">
            <v>01815206</v>
          </cell>
          <cell r="J615" t="str">
            <v>1R22-M13A10-P01</v>
          </cell>
          <cell r="K615" t="str">
            <v>R</v>
          </cell>
          <cell r="L615" t="str">
            <v>DENTRO DO SHELF</v>
          </cell>
          <cell r="M615">
            <v>45609</v>
          </cell>
          <cell r="N615">
            <v>30</v>
          </cell>
          <cell r="O615">
            <v>45590</v>
          </cell>
          <cell r="P615">
            <v>45954</v>
          </cell>
        </row>
        <row r="616">
          <cell r="C616" t="str">
            <v>7646706</v>
          </cell>
          <cell r="D616" t="str">
            <v>RUSTICO UVAS PASSAS</v>
          </cell>
          <cell r="E616" t="str">
            <v>CARNES</v>
          </cell>
          <cell r="F616" t="str">
            <v>Caixas</v>
          </cell>
          <cell r="G616">
            <v>12</v>
          </cell>
          <cell r="H616">
            <v>50</v>
          </cell>
          <cell r="I616" t="str">
            <v>01815287</v>
          </cell>
          <cell r="J616" t="str">
            <v>1R47-M27A10-P02</v>
          </cell>
          <cell r="K616" t="str">
            <v>R</v>
          </cell>
          <cell r="L616" t="str">
            <v>DENTRO DO SHELF</v>
          </cell>
          <cell r="M616">
            <v>45609</v>
          </cell>
          <cell r="N616">
            <v>30</v>
          </cell>
          <cell r="O616">
            <v>45604</v>
          </cell>
          <cell r="P616">
            <v>45969</v>
          </cell>
        </row>
        <row r="617">
          <cell r="C617" t="str">
            <v>1388488</v>
          </cell>
          <cell r="D617" t="str">
            <v>WAFFLE FORNO DE MINA</v>
          </cell>
          <cell r="E617" t="str">
            <v>CARNES</v>
          </cell>
          <cell r="F617" t="str">
            <v>Caixas</v>
          </cell>
          <cell r="G617">
            <v>15</v>
          </cell>
          <cell r="H617">
            <v>60</v>
          </cell>
          <cell r="I617" t="str">
            <v>01815402</v>
          </cell>
          <cell r="J617" t="str">
            <v>1R45-M13A30-P02</v>
          </cell>
          <cell r="K617" t="str">
            <v>R</v>
          </cell>
          <cell r="L617" t="str">
            <v>DENTRO DO SHELF</v>
          </cell>
          <cell r="M617">
            <v>45609</v>
          </cell>
          <cell r="N617">
            <v>30</v>
          </cell>
          <cell r="O617">
            <v>45552</v>
          </cell>
          <cell r="P617">
            <v>45917</v>
          </cell>
        </row>
        <row r="618">
          <cell r="C618" t="str">
            <v>1388488</v>
          </cell>
          <cell r="D618" t="str">
            <v>WAFFLE FORNO DE MINA</v>
          </cell>
          <cell r="E618" t="str">
            <v>CARNES</v>
          </cell>
          <cell r="F618" t="str">
            <v>Caixas</v>
          </cell>
          <cell r="G618">
            <v>15</v>
          </cell>
          <cell r="H618">
            <v>60</v>
          </cell>
          <cell r="I618" t="str">
            <v>01815405</v>
          </cell>
          <cell r="J618" t="str">
            <v>1R45-M11A20-P01</v>
          </cell>
          <cell r="K618" t="str">
            <v>R</v>
          </cell>
          <cell r="L618" t="str">
            <v>DENTRO DO SHELF</v>
          </cell>
          <cell r="M618">
            <v>45609</v>
          </cell>
          <cell r="N618">
            <v>30</v>
          </cell>
          <cell r="O618">
            <v>45552</v>
          </cell>
          <cell r="P618">
            <v>45917</v>
          </cell>
        </row>
        <row r="619">
          <cell r="C619" t="str">
            <v>15158</v>
          </cell>
          <cell r="D619" t="str">
            <v>CHESTER PERDIGAO KG</v>
          </cell>
          <cell r="E619" t="str">
            <v>CARNES</v>
          </cell>
          <cell r="F619" t="str">
            <v>Kilogramas</v>
          </cell>
          <cell r="G619">
            <v>25000</v>
          </cell>
          <cell r="H619">
            <v>1076.5999999999999</v>
          </cell>
          <cell r="I619" t="str">
            <v>01815484</v>
          </cell>
          <cell r="J619" t="str">
            <v>1R24-M15A40-P02</v>
          </cell>
          <cell r="K619" t="str">
            <v>R</v>
          </cell>
          <cell r="L619" t="str">
            <v>DENTRO DO SHELF</v>
          </cell>
          <cell r="M619">
            <v>45609</v>
          </cell>
          <cell r="N619">
            <v>30</v>
          </cell>
          <cell r="O619">
            <v>45579</v>
          </cell>
          <cell r="P619">
            <v>46119</v>
          </cell>
        </row>
        <row r="620">
          <cell r="C620" t="str">
            <v>1373052</v>
          </cell>
          <cell r="D620" t="str">
            <v>SALAME TIPO HAMBURGU</v>
          </cell>
          <cell r="E620" t="str">
            <v>CARNES</v>
          </cell>
          <cell r="F620" t="str">
            <v>Caixas</v>
          </cell>
          <cell r="G620">
            <v>18</v>
          </cell>
          <cell r="H620">
            <v>41</v>
          </cell>
          <cell r="I620" t="str">
            <v>01815496</v>
          </cell>
          <cell r="J620" t="str">
            <v>1R40-M16A20-P01</v>
          </cell>
          <cell r="K620" t="str">
            <v>R</v>
          </cell>
          <cell r="L620" t="str">
            <v>DENTRO DO SHELF</v>
          </cell>
          <cell r="M620">
            <v>45609</v>
          </cell>
          <cell r="N620">
            <v>30</v>
          </cell>
          <cell r="O620">
            <v>45595</v>
          </cell>
          <cell r="P620">
            <v>45685</v>
          </cell>
        </row>
        <row r="621">
          <cell r="C621" t="str">
            <v>1341053</v>
          </cell>
          <cell r="D621" t="str">
            <v>SALS VIENA C CORANTE</v>
          </cell>
          <cell r="E621" t="str">
            <v>CARNES</v>
          </cell>
          <cell r="F621" t="str">
            <v>Caixas</v>
          </cell>
          <cell r="G621">
            <v>10</v>
          </cell>
          <cell r="H621">
            <v>88</v>
          </cell>
          <cell r="I621" t="str">
            <v>01815504</v>
          </cell>
          <cell r="J621" t="str">
            <v>1R40-M09A30-P02</v>
          </cell>
          <cell r="K621" t="str">
            <v>R</v>
          </cell>
          <cell r="L621" t="str">
            <v>DENTRO DO SHELF</v>
          </cell>
          <cell r="M621">
            <v>45609</v>
          </cell>
          <cell r="N621">
            <v>20</v>
          </cell>
          <cell r="O621">
            <v>45602</v>
          </cell>
          <cell r="P621">
            <v>45662</v>
          </cell>
        </row>
        <row r="622">
          <cell r="C622" t="str">
            <v>1378816</v>
          </cell>
          <cell r="D622" t="str">
            <v>LING CALABRESA CERAT</v>
          </cell>
          <cell r="E622" t="str">
            <v>CARNES</v>
          </cell>
          <cell r="F622" t="str">
            <v>Caixas</v>
          </cell>
          <cell r="G622">
            <v>10</v>
          </cell>
          <cell r="H622">
            <v>102</v>
          </cell>
          <cell r="I622" t="str">
            <v>01815505</v>
          </cell>
          <cell r="J622" t="str">
            <v>1R38-M16A40-P02</v>
          </cell>
          <cell r="K622" t="str">
            <v>R</v>
          </cell>
          <cell r="L622" t="str">
            <v>DENTRO DO SHELF</v>
          </cell>
          <cell r="M622">
            <v>45609</v>
          </cell>
          <cell r="N622">
            <v>30</v>
          </cell>
          <cell r="O622">
            <v>45594</v>
          </cell>
          <cell r="P622">
            <v>45684</v>
          </cell>
        </row>
        <row r="623">
          <cell r="C623" t="str">
            <v>15158</v>
          </cell>
          <cell r="D623" t="str">
            <v>CHESTER PERDIGAO KG</v>
          </cell>
          <cell r="E623" t="str">
            <v>CARNES</v>
          </cell>
          <cell r="F623" t="str">
            <v>Kilogramas</v>
          </cell>
          <cell r="G623">
            <v>25000</v>
          </cell>
          <cell r="H623">
            <v>920</v>
          </cell>
          <cell r="I623" t="str">
            <v>01815564</v>
          </cell>
          <cell r="J623" t="str">
            <v>1R24-M18A30-P02</v>
          </cell>
          <cell r="K623" t="str">
            <v>R</v>
          </cell>
          <cell r="L623" t="str">
            <v>DENTRO DO SHELF</v>
          </cell>
          <cell r="M623">
            <v>45609</v>
          </cell>
          <cell r="N623">
            <v>30</v>
          </cell>
          <cell r="O623">
            <v>45468</v>
          </cell>
          <cell r="P623">
            <v>46008</v>
          </cell>
        </row>
        <row r="624">
          <cell r="C624" t="str">
            <v>1208224</v>
          </cell>
          <cell r="D624" t="str">
            <v>FILE KORIN S/T 600G</v>
          </cell>
          <cell r="E624" t="str">
            <v>CARNES</v>
          </cell>
          <cell r="F624" t="str">
            <v>Caixas</v>
          </cell>
          <cell r="G624">
            <v>12</v>
          </cell>
          <cell r="H624">
            <v>80</v>
          </cell>
          <cell r="I624" t="str">
            <v>01815569</v>
          </cell>
          <cell r="J624" t="str">
            <v>1R46-M06A40-P02</v>
          </cell>
          <cell r="K624" t="str">
            <v>R</v>
          </cell>
          <cell r="L624" t="str">
            <v>DENTRO DO SHELF</v>
          </cell>
          <cell r="M624">
            <v>45609</v>
          </cell>
          <cell r="N624">
            <v>30</v>
          </cell>
          <cell r="O624">
            <v>45597</v>
          </cell>
          <cell r="P624">
            <v>45961</v>
          </cell>
        </row>
        <row r="625">
          <cell r="C625" t="str">
            <v>1208224</v>
          </cell>
          <cell r="D625" t="str">
            <v>FILE KORIN S/T 600G</v>
          </cell>
          <cell r="E625" t="str">
            <v>CARNES</v>
          </cell>
          <cell r="F625" t="str">
            <v>Caixas</v>
          </cell>
          <cell r="G625">
            <v>12</v>
          </cell>
          <cell r="H625">
            <v>80</v>
          </cell>
          <cell r="I625" t="str">
            <v>01815570</v>
          </cell>
          <cell r="J625" t="str">
            <v>1R46-M07A20-P01</v>
          </cell>
          <cell r="K625" t="str">
            <v>R</v>
          </cell>
          <cell r="L625" t="str">
            <v>DENTRO DO SHELF</v>
          </cell>
          <cell r="M625">
            <v>45609</v>
          </cell>
          <cell r="N625">
            <v>30</v>
          </cell>
          <cell r="O625">
            <v>45597</v>
          </cell>
          <cell r="P625">
            <v>45961</v>
          </cell>
        </row>
        <row r="626">
          <cell r="C626" t="str">
            <v>1208224</v>
          </cell>
          <cell r="D626" t="str">
            <v>FILE KORIN S/T 600G</v>
          </cell>
          <cell r="E626" t="str">
            <v>CARNES</v>
          </cell>
          <cell r="F626" t="str">
            <v>Caixas</v>
          </cell>
          <cell r="G626">
            <v>12</v>
          </cell>
          <cell r="H626">
            <v>80</v>
          </cell>
          <cell r="I626" t="str">
            <v>01815571</v>
          </cell>
          <cell r="J626" t="str">
            <v>1R46-M07A30-P02</v>
          </cell>
          <cell r="K626" t="str">
            <v>R</v>
          </cell>
          <cell r="L626" t="str">
            <v>DENTRO DO SHELF</v>
          </cell>
          <cell r="M626">
            <v>45609</v>
          </cell>
          <cell r="N626">
            <v>30</v>
          </cell>
          <cell r="O626">
            <v>45603</v>
          </cell>
          <cell r="P626">
            <v>45967</v>
          </cell>
        </row>
        <row r="627">
          <cell r="C627" t="str">
            <v>195041</v>
          </cell>
          <cell r="D627" t="str">
            <v>QUEIJO MINAS ARTESANAL MEIA CURA</v>
          </cell>
          <cell r="E627" t="str">
            <v>CARNES</v>
          </cell>
          <cell r="F627" t="str">
            <v>Kilogramas</v>
          </cell>
          <cell r="G627">
            <v>13000</v>
          </cell>
          <cell r="H627">
            <v>249.655</v>
          </cell>
          <cell r="I627" t="str">
            <v>01815573</v>
          </cell>
          <cell r="J627" t="str">
            <v>1R33-M21A20-P01</v>
          </cell>
          <cell r="K627" t="str">
            <v>R</v>
          </cell>
          <cell r="L627" t="str">
            <v>DENTRO DO SHELF</v>
          </cell>
          <cell r="M627">
            <v>45609</v>
          </cell>
          <cell r="N627">
            <v>50</v>
          </cell>
          <cell r="O627">
            <v>45598</v>
          </cell>
          <cell r="P627">
            <v>45748</v>
          </cell>
        </row>
        <row r="628">
          <cell r="C628" t="str">
            <v>131353</v>
          </cell>
          <cell r="D628" t="str">
            <v>MINI TENDER SADIA KG</v>
          </cell>
          <cell r="E628" t="str">
            <v>CARNES</v>
          </cell>
          <cell r="F628" t="str">
            <v>Kilogramas</v>
          </cell>
          <cell r="G628">
            <v>10000</v>
          </cell>
          <cell r="H628">
            <v>519.70000000000005</v>
          </cell>
          <cell r="I628" t="str">
            <v>01815615</v>
          </cell>
          <cell r="J628" t="str">
            <v>1R27-M16A10-P02</v>
          </cell>
          <cell r="K628" t="str">
            <v>R</v>
          </cell>
          <cell r="L628" t="str">
            <v>DENTRO DO SHELF</v>
          </cell>
          <cell r="M628">
            <v>45609</v>
          </cell>
          <cell r="N628">
            <v>30</v>
          </cell>
          <cell r="O628">
            <v>45572</v>
          </cell>
          <cell r="P628">
            <v>45752</v>
          </cell>
        </row>
        <row r="629">
          <cell r="C629" t="str">
            <v>7646676</v>
          </cell>
          <cell r="D629" t="str">
            <v>MINI BAGUETE FRANCES</v>
          </cell>
          <cell r="E629" t="str">
            <v>CARNES</v>
          </cell>
          <cell r="F629" t="str">
            <v>Caixas</v>
          </cell>
          <cell r="G629">
            <v>33</v>
          </cell>
          <cell r="H629">
            <v>32</v>
          </cell>
          <cell r="I629" t="str">
            <v>01815648</v>
          </cell>
          <cell r="J629" t="str">
            <v>1R54-M05A01-P01</v>
          </cell>
          <cell r="K629" t="str">
            <v>A</v>
          </cell>
          <cell r="L629" t="str">
            <v>DENTRO DO SHELF</v>
          </cell>
          <cell r="M629">
            <v>45609</v>
          </cell>
          <cell r="N629">
            <v>30</v>
          </cell>
          <cell r="O629">
            <v>45596</v>
          </cell>
          <cell r="P629">
            <v>45961</v>
          </cell>
        </row>
        <row r="630">
          <cell r="C630" t="str">
            <v>7646805</v>
          </cell>
          <cell r="D630" t="str">
            <v>RUSTICO DE NOZES</v>
          </cell>
          <cell r="E630" t="str">
            <v>CARNES</v>
          </cell>
          <cell r="F630" t="str">
            <v>Caixas</v>
          </cell>
          <cell r="G630">
            <v>12</v>
          </cell>
          <cell r="H630">
            <v>50</v>
          </cell>
          <cell r="I630" t="str">
            <v>01815657</v>
          </cell>
          <cell r="J630" t="str">
            <v>1R45-M02A20-P02</v>
          </cell>
          <cell r="K630" t="str">
            <v>R</v>
          </cell>
          <cell r="L630" t="str">
            <v>DENTRO DO SHELF</v>
          </cell>
          <cell r="M630">
            <v>45609</v>
          </cell>
          <cell r="N630">
            <v>30</v>
          </cell>
          <cell r="O630">
            <v>45602</v>
          </cell>
          <cell r="P630">
            <v>45967</v>
          </cell>
        </row>
        <row r="631">
          <cell r="C631" t="str">
            <v>1226985</v>
          </cell>
          <cell r="D631" t="str">
            <v>IOG NESF FR VER 850G</v>
          </cell>
          <cell r="E631" t="str">
            <v>CARNES</v>
          </cell>
          <cell r="F631" t="str">
            <v>Caixas</v>
          </cell>
          <cell r="G631">
            <v>12</v>
          </cell>
          <cell r="H631">
            <v>2</v>
          </cell>
          <cell r="I631" t="str">
            <v>01815682</v>
          </cell>
          <cell r="J631" t="str">
            <v>1R20-M15A01-P01</v>
          </cell>
          <cell r="K631" t="str">
            <v>A</v>
          </cell>
          <cell r="L631" t="str">
            <v>DENTRO DO SHELF</v>
          </cell>
          <cell r="M631">
            <v>45609</v>
          </cell>
          <cell r="N631">
            <v>18</v>
          </cell>
          <cell r="O631">
            <v>45605</v>
          </cell>
          <cell r="P631">
            <v>45660</v>
          </cell>
        </row>
        <row r="632">
          <cell r="C632" t="str">
            <v>1229853</v>
          </cell>
          <cell r="D632" t="str">
            <v>IOG MOLICO MOR 880G</v>
          </cell>
          <cell r="E632" t="str">
            <v>CARNES</v>
          </cell>
          <cell r="F632" t="str">
            <v>Caixas</v>
          </cell>
          <cell r="G632">
            <v>12</v>
          </cell>
          <cell r="H632">
            <v>40</v>
          </cell>
          <cell r="I632" t="str">
            <v>01815686</v>
          </cell>
          <cell r="J632" t="str">
            <v>1R37-M05A30-P01</v>
          </cell>
          <cell r="K632" t="str">
            <v>R</v>
          </cell>
          <cell r="L632" t="str">
            <v>DENTRO DO SHELF</v>
          </cell>
          <cell r="M632">
            <v>45609</v>
          </cell>
          <cell r="N632">
            <v>18</v>
          </cell>
          <cell r="O632">
            <v>45606</v>
          </cell>
          <cell r="P632">
            <v>45661</v>
          </cell>
        </row>
        <row r="633">
          <cell r="C633" t="str">
            <v>1070549</v>
          </cell>
          <cell r="D633" t="str">
            <v>COXA FGO ASSA FACIL</v>
          </cell>
          <cell r="E633" t="str">
            <v>CARNES</v>
          </cell>
          <cell r="F633" t="str">
            <v>Caixas</v>
          </cell>
          <cell r="G633">
            <v>14</v>
          </cell>
          <cell r="H633">
            <v>13</v>
          </cell>
          <cell r="I633" t="str">
            <v>01815756</v>
          </cell>
          <cell r="J633" t="str">
            <v>1R50-M09A01-P01</v>
          </cell>
          <cell r="K633" t="str">
            <v>A</v>
          </cell>
          <cell r="L633" t="str">
            <v>DENTRO DO SHELF</v>
          </cell>
          <cell r="M633">
            <v>45609</v>
          </cell>
          <cell r="N633">
            <v>30</v>
          </cell>
          <cell r="O633">
            <v>45491</v>
          </cell>
          <cell r="P633">
            <v>45856</v>
          </cell>
        </row>
        <row r="634">
          <cell r="C634" t="str">
            <v>1279554</v>
          </cell>
          <cell r="D634" t="str">
            <v>DAD TAP CAL HARU300G</v>
          </cell>
          <cell r="E634" t="str">
            <v>CARNES</v>
          </cell>
          <cell r="F634" t="str">
            <v>Caixas</v>
          </cell>
          <cell r="G634">
            <v>33</v>
          </cell>
          <cell r="H634">
            <v>38</v>
          </cell>
          <cell r="I634" t="str">
            <v>01815763</v>
          </cell>
          <cell r="J634" t="str">
            <v>1R50-M12A01-P01</v>
          </cell>
          <cell r="K634" t="str">
            <v>A</v>
          </cell>
          <cell r="L634" t="str">
            <v>DENTRO DO SHELF</v>
          </cell>
          <cell r="M634">
            <v>45609</v>
          </cell>
          <cell r="N634">
            <v>30</v>
          </cell>
          <cell r="O634">
            <v>45485</v>
          </cell>
          <cell r="P634">
            <v>45850</v>
          </cell>
        </row>
        <row r="635">
          <cell r="C635" t="str">
            <v>1394386</v>
          </cell>
          <cell r="D635" t="str">
            <v>RAGGU PERNIL CG 300G</v>
          </cell>
          <cell r="E635" t="str">
            <v>CARNES</v>
          </cell>
          <cell r="F635" t="str">
            <v>Caixas</v>
          </cell>
          <cell r="G635">
            <v>24</v>
          </cell>
          <cell r="H635">
            <v>8</v>
          </cell>
          <cell r="I635" t="str">
            <v>01815779</v>
          </cell>
          <cell r="J635" t="str">
            <v>1R50-M17A01-P02</v>
          </cell>
          <cell r="K635" t="str">
            <v>A</v>
          </cell>
          <cell r="L635" t="str">
            <v>DENTRO DO SHELF</v>
          </cell>
          <cell r="M635">
            <v>45609</v>
          </cell>
          <cell r="N635">
            <v>30</v>
          </cell>
          <cell r="O635">
            <v>45495</v>
          </cell>
          <cell r="P635">
            <v>45859</v>
          </cell>
        </row>
        <row r="636">
          <cell r="C636" t="str">
            <v>175197</v>
          </cell>
          <cell r="D636" t="str">
            <v>LOMBO SUI KASSEL KG</v>
          </cell>
          <cell r="E636" t="str">
            <v>CARNES</v>
          </cell>
          <cell r="F636" t="str">
            <v>Kilogramas</v>
          </cell>
          <cell r="G636">
            <v>17000</v>
          </cell>
          <cell r="H636">
            <v>7.335</v>
          </cell>
          <cell r="I636" t="str">
            <v>01815781</v>
          </cell>
          <cell r="J636" t="str">
            <v>1R50-M20A01-P02</v>
          </cell>
          <cell r="K636" t="str">
            <v>A</v>
          </cell>
          <cell r="L636" t="str">
            <v>DENTRO DO SHELF</v>
          </cell>
          <cell r="M636">
            <v>45609</v>
          </cell>
          <cell r="N636">
            <v>30</v>
          </cell>
          <cell r="O636">
            <v>45537</v>
          </cell>
          <cell r="P636">
            <v>45902</v>
          </cell>
        </row>
        <row r="637">
          <cell r="C637" t="str">
            <v>771467</v>
          </cell>
          <cell r="D637" t="str">
            <v>COSTELA SADIA KG</v>
          </cell>
          <cell r="E637" t="str">
            <v>CARNES</v>
          </cell>
          <cell r="F637" t="str">
            <v>Kilogramas</v>
          </cell>
          <cell r="G637">
            <v>13000</v>
          </cell>
          <cell r="H637">
            <v>39.72</v>
          </cell>
          <cell r="I637" t="str">
            <v>01815813</v>
          </cell>
          <cell r="J637" t="str">
            <v>1R23-M15A01-P01</v>
          </cell>
          <cell r="K637" t="str">
            <v>A</v>
          </cell>
          <cell r="L637" t="str">
            <v>DENTRO DO SHELF</v>
          </cell>
          <cell r="M637">
            <v>45609</v>
          </cell>
          <cell r="N637">
            <v>30</v>
          </cell>
          <cell r="O637">
            <v>45544</v>
          </cell>
          <cell r="P637">
            <v>45814</v>
          </cell>
        </row>
        <row r="638">
          <cell r="C638" t="str">
            <v>294225</v>
          </cell>
          <cell r="D638" t="str">
            <v>QA QJ T GRANA GRA</v>
          </cell>
          <cell r="E638" t="str">
            <v>CARNES</v>
          </cell>
          <cell r="F638" t="str">
            <v>Kilogramas</v>
          </cell>
          <cell r="G638">
            <v>10000</v>
          </cell>
          <cell r="H638">
            <v>53.311999999999998</v>
          </cell>
          <cell r="I638" t="str">
            <v>01815816</v>
          </cell>
          <cell r="J638" t="str">
            <v>1R30-M05A01-P01</v>
          </cell>
          <cell r="K638" t="str">
            <v>A</v>
          </cell>
          <cell r="L638" t="str">
            <v>DENTRO DO SHELF</v>
          </cell>
          <cell r="M638">
            <v>45609</v>
          </cell>
          <cell r="N638">
            <v>30</v>
          </cell>
          <cell r="O638">
            <v>45516</v>
          </cell>
          <cell r="P638">
            <v>45881</v>
          </cell>
        </row>
        <row r="639">
          <cell r="C639" t="str">
            <v>770071</v>
          </cell>
          <cell r="D639" t="str">
            <v>QA EX FRALDINHA RFKG</v>
          </cell>
          <cell r="E639" t="str">
            <v>CARNES</v>
          </cell>
          <cell r="F639" t="str">
            <v>Kilogramas</v>
          </cell>
          <cell r="G639">
            <v>23000</v>
          </cell>
          <cell r="H639">
            <v>17.016999999999999</v>
          </cell>
          <cell r="I639" t="str">
            <v>01815817</v>
          </cell>
          <cell r="J639" t="str">
            <v>1R30-M05A01-P02</v>
          </cell>
          <cell r="K639" t="str">
            <v>A</v>
          </cell>
          <cell r="L639" t="str">
            <v>DENTRO DO SHELF</v>
          </cell>
          <cell r="M639">
            <v>45609</v>
          </cell>
          <cell r="N639">
            <v>23</v>
          </cell>
          <cell r="O639">
            <v>45593</v>
          </cell>
          <cell r="P639">
            <v>45663</v>
          </cell>
        </row>
        <row r="640">
          <cell r="C640" t="str">
            <v>771221</v>
          </cell>
          <cell r="D640" t="str">
            <v>LAGARTO RECHEADO KG</v>
          </cell>
          <cell r="E640" t="str">
            <v>CARNES</v>
          </cell>
          <cell r="F640" t="str">
            <v>Kilogramas</v>
          </cell>
          <cell r="G640">
            <v>9000</v>
          </cell>
          <cell r="H640">
            <v>545.03099999999995</v>
          </cell>
          <cell r="I640" t="str">
            <v>01815896</v>
          </cell>
          <cell r="J640" t="str">
            <v>1R49-M09A01-P01</v>
          </cell>
          <cell r="K640" t="str">
            <v>A</v>
          </cell>
          <cell r="L640" t="str">
            <v>DENTRO DO SHELF</v>
          </cell>
          <cell r="M640">
            <v>45609</v>
          </cell>
          <cell r="N640">
            <v>30</v>
          </cell>
          <cell r="O640">
            <v>45328</v>
          </cell>
          <cell r="P640">
            <v>45693</v>
          </cell>
        </row>
        <row r="641">
          <cell r="C641" t="str">
            <v>1928426</v>
          </cell>
          <cell r="D641" t="str">
            <v>REG CREM BISNAGA 400</v>
          </cell>
          <cell r="E641" t="str">
            <v>CARNES</v>
          </cell>
          <cell r="F641" t="str">
            <v>Caixas</v>
          </cell>
          <cell r="G641">
            <v>18</v>
          </cell>
          <cell r="H641">
            <v>39</v>
          </cell>
          <cell r="I641" t="str">
            <v>01815917</v>
          </cell>
          <cell r="J641" t="str">
            <v>1R31-M10A01-P01</v>
          </cell>
          <cell r="K641" t="str">
            <v>A</v>
          </cell>
          <cell r="L641" t="str">
            <v>DENTRO DO SHELF</v>
          </cell>
          <cell r="M641">
            <v>45610</v>
          </cell>
          <cell r="N641">
            <v>40</v>
          </cell>
          <cell r="O641">
            <v>45581</v>
          </cell>
          <cell r="P641">
            <v>45701</v>
          </cell>
        </row>
        <row r="642">
          <cell r="C642" t="str">
            <v>312790</v>
          </cell>
          <cell r="D642" t="str">
            <v>QJ MINAS FCO DOR KG</v>
          </cell>
          <cell r="E642" t="str">
            <v>CARNES</v>
          </cell>
          <cell r="F642" t="str">
            <v>Kilogramas</v>
          </cell>
          <cell r="G642">
            <v>5000</v>
          </cell>
          <cell r="H642">
            <v>2.8690000000000002</v>
          </cell>
          <cell r="I642" t="str">
            <v>01815927</v>
          </cell>
          <cell r="J642" t="str">
            <v>1R31-M16A01-P02</v>
          </cell>
          <cell r="K642" t="str">
            <v>A</v>
          </cell>
          <cell r="L642" t="str">
            <v>DENTRO DO SHELF</v>
          </cell>
          <cell r="M642">
            <v>45610</v>
          </cell>
          <cell r="N642">
            <v>10</v>
          </cell>
          <cell r="O642">
            <v>45596</v>
          </cell>
          <cell r="P642">
            <v>45635</v>
          </cell>
        </row>
        <row r="643">
          <cell r="C643" t="str">
            <v>1167275</v>
          </cell>
          <cell r="D643" t="str">
            <v>PA QJ SEM REC CAT380</v>
          </cell>
          <cell r="E643" t="str">
            <v>CARNES</v>
          </cell>
          <cell r="F643" t="str">
            <v>Caixas</v>
          </cell>
          <cell r="G643">
            <v>21</v>
          </cell>
          <cell r="H643">
            <v>1</v>
          </cell>
          <cell r="I643" t="str">
            <v>01815941</v>
          </cell>
          <cell r="J643" t="str">
            <v>1R48-M10A01-P01</v>
          </cell>
          <cell r="K643" t="str">
            <v>A</v>
          </cell>
          <cell r="L643" t="str">
            <v>DENTRO DO SHELF</v>
          </cell>
          <cell r="M643">
            <v>45610</v>
          </cell>
          <cell r="N643">
            <v>30</v>
          </cell>
          <cell r="O643">
            <v>45575</v>
          </cell>
          <cell r="P643">
            <v>45940</v>
          </cell>
        </row>
        <row r="644">
          <cell r="C644" t="str">
            <v>15158</v>
          </cell>
          <cell r="D644" t="str">
            <v>CHESTER PERDIGAO KG</v>
          </cell>
          <cell r="E644" t="str">
            <v>CARNES</v>
          </cell>
          <cell r="F644" t="str">
            <v>Kilogramas</v>
          </cell>
          <cell r="G644">
            <v>25000</v>
          </cell>
          <cell r="H644">
            <v>826</v>
          </cell>
          <cell r="I644" t="str">
            <v>01816444</v>
          </cell>
          <cell r="J644" t="str">
            <v>1R24-M17A01-P01</v>
          </cell>
          <cell r="K644" t="str">
            <v>A</v>
          </cell>
          <cell r="L644" t="str">
            <v>DENTRO DO SHELF</v>
          </cell>
          <cell r="M644">
            <v>45610</v>
          </cell>
          <cell r="N644">
            <v>30</v>
          </cell>
          <cell r="O644">
            <v>45460</v>
          </cell>
          <cell r="P644">
            <v>46000</v>
          </cell>
        </row>
        <row r="645">
          <cell r="C645" t="str">
            <v>1183868</v>
          </cell>
          <cell r="D645" t="str">
            <v>REQ CRE AV CP 180G</v>
          </cell>
          <cell r="E645" t="str">
            <v>CARNES</v>
          </cell>
          <cell r="F645" t="str">
            <v>Caixas</v>
          </cell>
          <cell r="G645">
            <v>12</v>
          </cell>
          <cell r="H645">
            <v>12</v>
          </cell>
          <cell r="I645" t="str">
            <v>01816487</v>
          </cell>
          <cell r="J645" t="str">
            <v>1R40-M16A01-P02</v>
          </cell>
          <cell r="K645" t="str">
            <v>A</v>
          </cell>
          <cell r="L645" t="str">
            <v>DENTRO DO SHELF</v>
          </cell>
          <cell r="M645">
            <v>45610</v>
          </cell>
          <cell r="N645">
            <v>40</v>
          </cell>
          <cell r="O645">
            <v>45588</v>
          </cell>
          <cell r="P645">
            <v>45711</v>
          </cell>
        </row>
        <row r="646">
          <cell r="C646" t="str">
            <v>23474</v>
          </cell>
          <cell r="D646" t="str">
            <v>CHESTER AZEITE PERD</v>
          </cell>
          <cell r="E646" t="str">
            <v>CARNES</v>
          </cell>
          <cell r="F646" t="str">
            <v>Kilogramas</v>
          </cell>
          <cell r="G646">
            <v>25000</v>
          </cell>
          <cell r="H646">
            <v>967</v>
          </cell>
          <cell r="I646" t="str">
            <v>01816501</v>
          </cell>
          <cell r="J646" t="str">
            <v>1R23-M17A30-P02</v>
          </cell>
          <cell r="K646" t="str">
            <v>R</v>
          </cell>
          <cell r="L646" t="str">
            <v>DENTRO DO SHELF</v>
          </cell>
          <cell r="M646">
            <v>45610</v>
          </cell>
          <cell r="N646">
            <v>30</v>
          </cell>
          <cell r="O646">
            <v>45532</v>
          </cell>
          <cell r="P646">
            <v>45897</v>
          </cell>
        </row>
        <row r="647">
          <cell r="C647" t="str">
            <v>23474</v>
          </cell>
          <cell r="D647" t="str">
            <v>CHESTER AZEITE PERD</v>
          </cell>
          <cell r="E647" t="str">
            <v>CARNES</v>
          </cell>
          <cell r="F647" t="str">
            <v>Kilogramas</v>
          </cell>
          <cell r="G647">
            <v>25000</v>
          </cell>
          <cell r="H647">
            <v>975</v>
          </cell>
          <cell r="I647" t="str">
            <v>01816502</v>
          </cell>
          <cell r="J647" t="str">
            <v>1R23-M18A30-P01</v>
          </cell>
          <cell r="K647" t="str">
            <v>R</v>
          </cell>
          <cell r="L647" t="str">
            <v>DENTRO DO SHELF</v>
          </cell>
          <cell r="M647">
            <v>45610</v>
          </cell>
          <cell r="N647">
            <v>30</v>
          </cell>
          <cell r="O647">
            <v>45527</v>
          </cell>
          <cell r="P647">
            <v>45892</v>
          </cell>
        </row>
        <row r="648">
          <cell r="C648" t="str">
            <v>23474</v>
          </cell>
          <cell r="D648" t="str">
            <v>CHESTER AZEITE PERD</v>
          </cell>
          <cell r="E648" t="str">
            <v>CARNES</v>
          </cell>
          <cell r="F648" t="str">
            <v>Kilogramas</v>
          </cell>
          <cell r="G648">
            <v>25000</v>
          </cell>
          <cell r="H648">
            <v>951</v>
          </cell>
          <cell r="I648" t="str">
            <v>01816515</v>
          </cell>
          <cell r="J648" t="str">
            <v>1R23-M11A30-P01</v>
          </cell>
          <cell r="K648" t="str">
            <v>R</v>
          </cell>
          <cell r="L648" t="str">
            <v>DENTRO DO SHELF</v>
          </cell>
          <cell r="M648">
            <v>45610</v>
          </cell>
          <cell r="N648">
            <v>30</v>
          </cell>
          <cell r="O648">
            <v>45569</v>
          </cell>
          <cell r="P648">
            <v>45934</v>
          </cell>
        </row>
        <row r="649">
          <cell r="C649" t="str">
            <v>15158</v>
          </cell>
          <cell r="D649" t="str">
            <v>CHESTER PERDIGAO KG</v>
          </cell>
          <cell r="E649" t="str">
            <v>CARNES</v>
          </cell>
          <cell r="F649" t="str">
            <v>Kilogramas</v>
          </cell>
          <cell r="G649">
            <v>25000</v>
          </cell>
          <cell r="H649">
            <v>922</v>
          </cell>
          <cell r="I649" t="str">
            <v>01816523</v>
          </cell>
          <cell r="J649" t="str">
            <v>1R22-M08A30-P02</v>
          </cell>
          <cell r="K649" t="str">
            <v>R</v>
          </cell>
          <cell r="L649" t="str">
            <v>DENTRO DO SHELF</v>
          </cell>
          <cell r="M649">
            <v>45610</v>
          </cell>
          <cell r="N649">
            <v>30</v>
          </cell>
          <cell r="O649">
            <v>45469</v>
          </cell>
          <cell r="P649">
            <v>46009</v>
          </cell>
        </row>
        <row r="650">
          <cell r="C650" t="str">
            <v>162241</v>
          </cell>
          <cell r="D650" t="str">
            <v>QJ SANTO CASAMENTEIR</v>
          </cell>
          <cell r="E650" t="str">
            <v>CARNES</v>
          </cell>
          <cell r="F650" t="str">
            <v>Kilogramas</v>
          </cell>
          <cell r="G650">
            <v>3000</v>
          </cell>
          <cell r="H650">
            <v>111.74</v>
          </cell>
          <cell r="I650" t="str">
            <v>01816526</v>
          </cell>
          <cell r="J650" t="str">
            <v>1R25-M07A10-P02</v>
          </cell>
          <cell r="K650" t="str">
            <v>R</v>
          </cell>
          <cell r="L650" t="str">
            <v>DENTRO DO SHELF</v>
          </cell>
          <cell r="M650">
            <v>45610</v>
          </cell>
          <cell r="N650">
            <v>21</v>
          </cell>
          <cell r="O650">
            <v>45600</v>
          </cell>
          <cell r="P650">
            <v>45665</v>
          </cell>
        </row>
        <row r="651">
          <cell r="C651" t="str">
            <v>232340</v>
          </cell>
          <cell r="D651" t="str">
            <v>QJ MINAS PAD CRUZ</v>
          </cell>
          <cell r="E651" t="str">
            <v>CARNES</v>
          </cell>
          <cell r="F651" t="str">
            <v>Kilogramas</v>
          </cell>
          <cell r="G651">
            <v>7000</v>
          </cell>
          <cell r="H651">
            <v>48</v>
          </cell>
          <cell r="I651" t="str">
            <v>01816542</v>
          </cell>
          <cell r="J651" t="str">
            <v>1R33-M22A10-P02</v>
          </cell>
          <cell r="K651" t="str">
            <v>R</v>
          </cell>
          <cell r="L651" t="str">
            <v>DENTRO DO SHELF</v>
          </cell>
          <cell r="M651">
            <v>45610</v>
          </cell>
          <cell r="N651">
            <v>50</v>
          </cell>
          <cell r="O651">
            <v>45586</v>
          </cell>
          <cell r="P651">
            <v>45737</v>
          </cell>
        </row>
        <row r="652">
          <cell r="C652" t="str">
            <v>5972609</v>
          </cell>
          <cell r="D652" t="str">
            <v>LING TOSC NABRASA KG</v>
          </cell>
          <cell r="E652" t="str">
            <v>CARNES</v>
          </cell>
          <cell r="F652" t="str">
            <v>Caixas</v>
          </cell>
          <cell r="G652">
            <v>20</v>
          </cell>
          <cell r="H652">
            <v>54</v>
          </cell>
          <cell r="I652" t="str">
            <v>01816572</v>
          </cell>
          <cell r="J652" t="str">
            <v>1R43-M11A10-P02</v>
          </cell>
          <cell r="K652" t="str">
            <v>R</v>
          </cell>
          <cell r="L652" t="str">
            <v>DENTRO DO SHELF</v>
          </cell>
          <cell r="M652">
            <v>45612</v>
          </cell>
          <cell r="N652">
            <v>40</v>
          </cell>
          <cell r="O652">
            <v>45597</v>
          </cell>
          <cell r="P652">
            <v>45717</v>
          </cell>
        </row>
        <row r="653">
          <cell r="C653" t="str">
            <v>1398967</v>
          </cell>
          <cell r="D653" t="str">
            <v>HAMB CAR BOV BO 360G</v>
          </cell>
          <cell r="E653" t="str">
            <v>CARNES</v>
          </cell>
          <cell r="F653" t="str">
            <v>Caixas</v>
          </cell>
          <cell r="G653">
            <v>12</v>
          </cell>
          <cell r="H653">
            <v>25</v>
          </cell>
          <cell r="I653" t="str">
            <v>01816586</v>
          </cell>
          <cell r="J653" t="str">
            <v>1R43-M17A01-P04</v>
          </cell>
          <cell r="K653" t="str">
            <v>A</v>
          </cell>
          <cell r="L653" t="str">
            <v>DENTRO DO SHELF</v>
          </cell>
          <cell r="M653">
            <v>45612</v>
          </cell>
          <cell r="N653">
            <v>40</v>
          </cell>
          <cell r="O653">
            <v>45551</v>
          </cell>
          <cell r="P653">
            <v>45671</v>
          </cell>
        </row>
        <row r="654">
          <cell r="C654" t="str">
            <v>23474</v>
          </cell>
          <cell r="D654" t="str">
            <v>CHESTER AZEITE PERD</v>
          </cell>
          <cell r="E654" t="str">
            <v>CARNES</v>
          </cell>
          <cell r="F654" t="str">
            <v>Kilogramas</v>
          </cell>
          <cell r="G654">
            <v>25000</v>
          </cell>
          <cell r="H654">
            <v>974</v>
          </cell>
          <cell r="I654" t="str">
            <v>01816600</v>
          </cell>
          <cell r="J654" t="str">
            <v>1R22-M13A20-P02</v>
          </cell>
          <cell r="K654" t="str">
            <v>R</v>
          </cell>
          <cell r="L654" t="str">
            <v>DENTRO DO SHELF</v>
          </cell>
          <cell r="M654">
            <v>45610</v>
          </cell>
          <cell r="N654">
            <v>30</v>
          </cell>
          <cell r="O654">
            <v>45525</v>
          </cell>
          <cell r="P654">
            <v>45890</v>
          </cell>
        </row>
        <row r="655">
          <cell r="C655" t="str">
            <v>3910559</v>
          </cell>
          <cell r="D655" t="str">
            <v>COXAO DURO RESF KG</v>
          </cell>
          <cell r="E655" t="str">
            <v>CARNES</v>
          </cell>
          <cell r="F655" t="str">
            <v>Kilogramas</v>
          </cell>
          <cell r="G655">
            <v>29000</v>
          </cell>
          <cell r="H655">
            <v>961.85</v>
          </cell>
          <cell r="I655" t="str">
            <v>01816610</v>
          </cell>
          <cell r="J655" t="str">
            <v>1R29-M11A40-P01</v>
          </cell>
          <cell r="K655" t="str">
            <v>R</v>
          </cell>
          <cell r="L655" t="str">
            <v>DENTRO DO SHELF</v>
          </cell>
          <cell r="M655">
            <v>45610</v>
          </cell>
          <cell r="N655">
            <v>20</v>
          </cell>
          <cell r="O655">
            <v>45597</v>
          </cell>
          <cell r="P655">
            <v>45657</v>
          </cell>
        </row>
        <row r="656">
          <cell r="C656" t="str">
            <v>49009</v>
          </cell>
          <cell r="D656" t="str">
            <v>PICANHA MATURATTA</v>
          </cell>
          <cell r="E656" t="str">
            <v>CARNES</v>
          </cell>
          <cell r="F656" t="str">
            <v>Kilogramas</v>
          </cell>
          <cell r="G656">
            <v>27000</v>
          </cell>
          <cell r="H656">
            <v>698.72</v>
          </cell>
          <cell r="I656" t="str">
            <v>01816614</v>
          </cell>
          <cell r="J656" t="str">
            <v>1R29-M09A30-P02</v>
          </cell>
          <cell r="K656" t="str">
            <v>R</v>
          </cell>
          <cell r="L656" t="str">
            <v>DENTRO DO SHELF</v>
          </cell>
          <cell r="M656">
            <v>45610</v>
          </cell>
          <cell r="N656">
            <v>25</v>
          </cell>
          <cell r="O656">
            <v>45589</v>
          </cell>
          <cell r="P656">
            <v>45664</v>
          </cell>
        </row>
        <row r="657">
          <cell r="C657" t="str">
            <v>3910559</v>
          </cell>
          <cell r="D657" t="str">
            <v>COXAO DURO RESF KG</v>
          </cell>
          <cell r="E657" t="str">
            <v>CARNES</v>
          </cell>
          <cell r="F657" t="str">
            <v>Kilogramas</v>
          </cell>
          <cell r="G657">
            <v>29000</v>
          </cell>
          <cell r="H657">
            <v>938.2</v>
          </cell>
          <cell r="I657" t="str">
            <v>01816625</v>
          </cell>
          <cell r="J657" t="str">
            <v>1R29-M17A30-P02</v>
          </cell>
          <cell r="K657" t="str">
            <v>R</v>
          </cell>
          <cell r="L657" t="str">
            <v>DENTRO DO SHELF</v>
          </cell>
          <cell r="M657">
            <v>45610</v>
          </cell>
          <cell r="N657">
            <v>20</v>
          </cell>
          <cell r="O657">
            <v>45594</v>
          </cell>
          <cell r="P657">
            <v>45654</v>
          </cell>
        </row>
        <row r="658">
          <cell r="C658" t="str">
            <v>2738</v>
          </cell>
          <cell r="D658" t="str">
            <v>TENDER BOLINHA PER K</v>
          </cell>
          <cell r="E658" t="str">
            <v>CARNES</v>
          </cell>
          <cell r="F658" t="str">
            <v>Kilogramas</v>
          </cell>
          <cell r="G658">
            <v>11000</v>
          </cell>
          <cell r="H658">
            <v>500</v>
          </cell>
          <cell r="I658" t="str">
            <v>01816748</v>
          </cell>
          <cell r="J658" t="str">
            <v>1R27-M10A40-P01</v>
          </cell>
          <cell r="K658" t="str">
            <v>R</v>
          </cell>
          <cell r="L658" t="str">
            <v>DENTRO DO SHELF</v>
          </cell>
          <cell r="M658">
            <v>45610</v>
          </cell>
          <cell r="N658">
            <v>30</v>
          </cell>
          <cell r="O658">
            <v>45590</v>
          </cell>
          <cell r="P658">
            <v>45770</v>
          </cell>
        </row>
        <row r="659">
          <cell r="C659" t="str">
            <v>1266737</v>
          </cell>
          <cell r="D659" t="str">
            <v>P SUISSE ITAMBE 320G</v>
          </cell>
          <cell r="E659" t="str">
            <v>CARNES</v>
          </cell>
          <cell r="F659" t="str">
            <v>Caixas</v>
          </cell>
          <cell r="G659">
            <v>18</v>
          </cell>
          <cell r="H659">
            <v>1</v>
          </cell>
          <cell r="I659" t="str">
            <v>01816765</v>
          </cell>
          <cell r="J659" t="str">
            <v>1R38-M08A01-P02</v>
          </cell>
          <cell r="K659" t="str">
            <v>A</v>
          </cell>
          <cell r="L659" t="str">
            <v>DENTRO DO SHELF</v>
          </cell>
          <cell r="M659">
            <v>45610</v>
          </cell>
          <cell r="N659">
            <v>17</v>
          </cell>
          <cell r="O659">
            <v>45606</v>
          </cell>
          <cell r="P659">
            <v>45650</v>
          </cell>
        </row>
        <row r="660">
          <cell r="C660" t="str">
            <v>1361534</v>
          </cell>
          <cell r="D660" t="str">
            <v>SUCO DE LAR TROPISU</v>
          </cell>
          <cell r="E660" t="str">
            <v>CARNES</v>
          </cell>
          <cell r="F660" t="str">
            <v>Caixas</v>
          </cell>
          <cell r="G660">
            <v>6</v>
          </cell>
          <cell r="H660">
            <v>22</v>
          </cell>
          <cell r="I660" t="str">
            <v>01816787</v>
          </cell>
          <cell r="J660" t="str">
            <v>1R21-M08A01-P01</v>
          </cell>
          <cell r="K660" t="str">
            <v>A</v>
          </cell>
          <cell r="L660" t="str">
            <v>DENTRO DO SHELF</v>
          </cell>
          <cell r="M660">
            <v>45610</v>
          </cell>
          <cell r="N660">
            <v>25</v>
          </cell>
          <cell r="O660">
            <v>45594</v>
          </cell>
          <cell r="P660">
            <v>45669</v>
          </cell>
        </row>
        <row r="661">
          <cell r="C661" t="str">
            <v>4694953</v>
          </cell>
          <cell r="D661" t="str">
            <v>LAGARTO BOV RSF KG</v>
          </cell>
          <cell r="E661" t="str">
            <v>CARNES</v>
          </cell>
          <cell r="F661" t="str">
            <v>Kilogramas</v>
          </cell>
          <cell r="G661">
            <v>30000</v>
          </cell>
          <cell r="H661">
            <v>1033.22</v>
          </cell>
          <cell r="I661" t="str">
            <v>01816837</v>
          </cell>
          <cell r="J661" t="str">
            <v>1R30-M33A10-P02</v>
          </cell>
          <cell r="K661" t="str">
            <v>R</v>
          </cell>
          <cell r="L661" t="str">
            <v>DENTRO DO SHELF</v>
          </cell>
          <cell r="M661">
            <v>45610</v>
          </cell>
          <cell r="N661">
            <v>20</v>
          </cell>
          <cell r="O661">
            <v>45596</v>
          </cell>
          <cell r="P661">
            <v>45656</v>
          </cell>
        </row>
        <row r="662">
          <cell r="C662" t="str">
            <v>1095053</v>
          </cell>
          <cell r="D662" t="str">
            <v>TQ COXA DE FGO CONG</v>
          </cell>
          <cell r="E662" t="str">
            <v>CARNES</v>
          </cell>
          <cell r="F662" t="str">
            <v>Caixas</v>
          </cell>
          <cell r="G662">
            <v>8</v>
          </cell>
          <cell r="H662">
            <v>19</v>
          </cell>
          <cell r="I662" t="str">
            <v>01817299</v>
          </cell>
          <cell r="J662" t="str">
            <v>1R45-M24A20-P01</v>
          </cell>
          <cell r="K662" t="str">
            <v>R</v>
          </cell>
          <cell r="L662" t="str">
            <v>DENTRO DO SHELF</v>
          </cell>
          <cell r="M662">
            <v>45616</v>
          </cell>
          <cell r="N662">
            <v>30</v>
          </cell>
          <cell r="O662">
            <v>45343</v>
          </cell>
          <cell r="P662">
            <v>45708</v>
          </cell>
        </row>
        <row r="663">
          <cell r="C663" t="str">
            <v>4887911</v>
          </cell>
          <cell r="D663" t="str">
            <v>BARRIGA SUINA RESF V</v>
          </cell>
          <cell r="E663" t="str">
            <v>CARNES</v>
          </cell>
          <cell r="F663" t="str">
            <v>Kilogramas</v>
          </cell>
          <cell r="G663">
            <v>26000</v>
          </cell>
          <cell r="H663">
            <v>904.59</v>
          </cell>
          <cell r="I663" t="str">
            <v>01817426</v>
          </cell>
          <cell r="J663" t="str">
            <v>1R25-M21A50-P01</v>
          </cell>
          <cell r="K663" t="str">
            <v>R</v>
          </cell>
          <cell r="L663" t="str">
            <v>DENTRO DO SHELF</v>
          </cell>
          <cell r="M663">
            <v>45614</v>
          </cell>
          <cell r="N663">
            <v>8</v>
          </cell>
          <cell r="O663">
            <v>45610</v>
          </cell>
          <cell r="P663">
            <v>45633</v>
          </cell>
        </row>
        <row r="664">
          <cell r="C664" t="str">
            <v>131605</v>
          </cell>
          <cell r="D664" t="str">
            <v>LING CNE SUI PERDI K</v>
          </cell>
          <cell r="E664" t="str">
            <v>CARNES</v>
          </cell>
          <cell r="F664" t="str">
            <v>Caixas</v>
          </cell>
          <cell r="G664">
            <v>20</v>
          </cell>
          <cell r="H664">
            <v>54</v>
          </cell>
          <cell r="I664" t="str">
            <v>01817435</v>
          </cell>
          <cell r="J664" t="str">
            <v>1R12-M01A40-P01</v>
          </cell>
          <cell r="K664" t="str">
            <v>R</v>
          </cell>
          <cell r="L664" t="str">
            <v>DENTRO DO SHELF</v>
          </cell>
          <cell r="M664">
            <v>45614</v>
          </cell>
          <cell r="N664">
            <v>40</v>
          </cell>
          <cell r="O664">
            <v>45601</v>
          </cell>
          <cell r="P664">
            <v>45721</v>
          </cell>
        </row>
        <row r="665">
          <cell r="C665" t="str">
            <v>8812025</v>
          </cell>
          <cell r="D665" t="str">
            <v>MANTEIGA BATAVO EXTR</v>
          </cell>
          <cell r="E665" t="str">
            <v>CARNES</v>
          </cell>
          <cell r="F665" t="str">
            <v>Caixas</v>
          </cell>
          <cell r="G665">
            <v>24</v>
          </cell>
          <cell r="H665">
            <v>112</v>
          </cell>
          <cell r="I665" t="str">
            <v>01817464</v>
          </cell>
          <cell r="J665" t="str">
            <v>1R37-M05A20-P01</v>
          </cell>
          <cell r="K665" t="str">
            <v>R</v>
          </cell>
          <cell r="L665" t="str">
            <v>DENTRO DO SHELF</v>
          </cell>
          <cell r="M665">
            <v>45611</v>
          </cell>
          <cell r="N665">
            <v>50</v>
          </cell>
          <cell r="O665">
            <v>45596</v>
          </cell>
          <cell r="P665">
            <v>45746</v>
          </cell>
        </row>
        <row r="666">
          <cell r="C666" t="str">
            <v>1102447</v>
          </cell>
          <cell r="D666" t="str">
            <v>QJ MUSS FAT PRES150G</v>
          </cell>
          <cell r="E666" t="str">
            <v>CARNES</v>
          </cell>
          <cell r="F666" t="str">
            <v>Caixas</v>
          </cell>
          <cell r="G666">
            <v>28</v>
          </cell>
          <cell r="H666">
            <v>42</v>
          </cell>
          <cell r="I666" t="str">
            <v>01817471</v>
          </cell>
          <cell r="J666" t="str">
            <v>1R35-M18A40-P02</v>
          </cell>
          <cell r="K666" t="str">
            <v>R</v>
          </cell>
          <cell r="L666" t="str">
            <v>DENTRO DO SHELF</v>
          </cell>
          <cell r="M666">
            <v>45611</v>
          </cell>
          <cell r="N666">
            <v>26</v>
          </cell>
          <cell r="O666">
            <v>45600</v>
          </cell>
          <cell r="P666">
            <v>45680</v>
          </cell>
        </row>
        <row r="667">
          <cell r="C667" t="str">
            <v>2324050</v>
          </cell>
          <cell r="D667" t="str">
            <v>QJ MUC IMP PEC KG</v>
          </cell>
          <cell r="E667" t="str">
            <v>CARNES</v>
          </cell>
          <cell r="F667" t="str">
            <v>Kilogramas</v>
          </cell>
          <cell r="G667">
            <v>24000</v>
          </cell>
          <cell r="H667">
            <v>1142.857</v>
          </cell>
          <cell r="I667" t="str">
            <v>01817473</v>
          </cell>
          <cell r="J667" t="str">
            <v>1R25-M04A40-P01</v>
          </cell>
          <cell r="K667" t="str">
            <v>R</v>
          </cell>
          <cell r="L667" t="str">
            <v>DENTRO DO SHELF</v>
          </cell>
          <cell r="M667">
            <v>45610</v>
          </cell>
          <cell r="N667">
            <v>30</v>
          </cell>
          <cell r="O667">
            <v>45575</v>
          </cell>
          <cell r="P667">
            <v>45940</v>
          </cell>
        </row>
        <row r="668">
          <cell r="C668" t="str">
            <v>165389</v>
          </cell>
          <cell r="D668" t="str">
            <v>CONTRA FILE CHORIZO</v>
          </cell>
          <cell r="E668" t="str">
            <v>CARNES</v>
          </cell>
          <cell r="F668" t="str">
            <v>Kilogramas</v>
          </cell>
          <cell r="G668">
            <v>17000</v>
          </cell>
          <cell r="H668">
            <v>180.279</v>
          </cell>
          <cell r="I668" t="str">
            <v>01817555</v>
          </cell>
          <cell r="J668" t="str">
            <v>1R29-M11A01-P01</v>
          </cell>
          <cell r="K668" t="str">
            <v>A</v>
          </cell>
          <cell r="L668" t="str">
            <v>DENTRO DO SHELF</v>
          </cell>
          <cell r="M668">
            <v>45610</v>
          </cell>
          <cell r="N668">
            <v>20</v>
          </cell>
          <cell r="O668">
            <v>45604</v>
          </cell>
          <cell r="P668">
            <v>45663</v>
          </cell>
        </row>
        <row r="669">
          <cell r="C669" t="str">
            <v>1345235</v>
          </cell>
          <cell r="D669" t="str">
            <v>QJ CHED CAL FT 150GR</v>
          </cell>
          <cell r="E669" t="str">
            <v>CARNES</v>
          </cell>
          <cell r="F669" t="str">
            <v>Caixas</v>
          </cell>
          <cell r="G669">
            <v>12</v>
          </cell>
          <cell r="H669">
            <v>15</v>
          </cell>
          <cell r="I669" t="str">
            <v>01817665</v>
          </cell>
          <cell r="J669" t="str">
            <v>1R40-M29A01-P04</v>
          </cell>
          <cell r="K669" t="str">
            <v>A</v>
          </cell>
          <cell r="L669" t="str">
            <v>DENTRO DO SHELF</v>
          </cell>
          <cell r="M669">
            <v>45610</v>
          </cell>
          <cell r="N669">
            <v>20</v>
          </cell>
          <cell r="O669">
            <v>45600</v>
          </cell>
          <cell r="P669">
            <v>45660</v>
          </cell>
        </row>
        <row r="670">
          <cell r="C670" t="str">
            <v>1340212</v>
          </cell>
          <cell r="D670" t="str">
            <v>LOMBO DE BACALHAU</v>
          </cell>
          <cell r="E670" t="str">
            <v>CARNES</v>
          </cell>
          <cell r="F670" t="str">
            <v>Caixas</v>
          </cell>
          <cell r="G670">
            <v>12</v>
          </cell>
          <cell r="H670">
            <v>63</v>
          </cell>
          <cell r="I670" t="str">
            <v>01818026</v>
          </cell>
          <cell r="J670" t="str">
            <v>1R46-M16A20-P02</v>
          </cell>
          <cell r="K670" t="str">
            <v>R</v>
          </cell>
          <cell r="L670" t="str">
            <v>DENTRO DO SHELF</v>
          </cell>
          <cell r="M670">
            <v>45610</v>
          </cell>
          <cell r="N670">
            <v>30</v>
          </cell>
          <cell r="O670">
            <v>45223</v>
          </cell>
          <cell r="P670">
            <v>45953</v>
          </cell>
        </row>
        <row r="671">
          <cell r="C671" t="str">
            <v>1340212</v>
          </cell>
          <cell r="D671" t="str">
            <v>LOMBO DE BACALHAU</v>
          </cell>
          <cell r="E671" t="str">
            <v>CARNES</v>
          </cell>
          <cell r="F671" t="str">
            <v>Caixas</v>
          </cell>
          <cell r="G671">
            <v>12</v>
          </cell>
          <cell r="H671">
            <v>63</v>
          </cell>
          <cell r="I671" t="str">
            <v>01818030</v>
          </cell>
          <cell r="J671" t="str">
            <v>1R45-M04A40-P02</v>
          </cell>
          <cell r="K671" t="str">
            <v>R</v>
          </cell>
          <cell r="L671" t="str">
            <v>DENTRO DO SHELF</v>
          </cell>
          <cell r="M671">
            <v>45610</v>
          </cell>
          <cell r="N671">
            <v>30</v>
          </cell>
          <cell r="O671">
            <v>45223</v>
          </cell>
          <cell r="P671">
            <v>45953</v>
          </cell>
        </row>
        <row r="672">
          <cell r="C672" t="str">
            <v>1340212</v>
          </cell>
          <cell r="D672" t="str">
            <v>LOMBO DE BACALHAU</v>
          </cell>
          <cell r="E672" t="str">
            <v>CARNES</v>
          </cell>
          <cell r="F672" t="str">
            <v>Caixas</v>
          </cell>
          <cell r="G672">
            <v>12</v>
          </cell>
          <cell r="H672">
            <v>63</v>
          </cell>
          <cell r="I672" t="str">
            <v>01818036</v>
          </cell>
          <cell r="J672" t="str">
            <v>1R46-M22A20-P01</v>
          </cell>
          <cell r="K672" t="str">
            <v>R</v>
          </cell>
          <cell r="L672" t="str">
            <v>DENTRO DO SHELF</v>
          </cell>
          <cell r="M672">
            <v>45610</v>
          </cell>
          <cell r="N672">
            <v>30</v>
          </cell>
          <cell r="O672">
            <v>45223</v>
          </cell>
          <cell r="P672">
            <v>45953</v>
          </cell>
        </row>
        <row r="673">
          <cell r="C673" t="str">
            <v>1177227</v>
          </cell>
          <cell r="D673" t="str">
            <v>QA FILE DE TILAPIA</v>
          </cell>
          <cell r="E673" t="str">
            <v>CARNES</v>
          </cell>
          <cell r="F673" t="str">
            <v>Caixas</v>
          </cell>
          <cell r="G673">
            <v>20</v>
          </cell>
          <cell r="H673">
            <v>20</v>
          </cell>
          <cell r="I673" t="str">
            <v>01818039</v>
          </cell>
          <cell r="J673" t="str">
            <v>1R54-M14A01-P01</v>
          </cell>
          <cell r="K673" t="str">
            <v>A</v>
          </cell>
          <cell r="L673" t="str">
            <v>DENTRO DO SHELF</v>
          </cell>
          <cell r="M673">
            <v>45610</v>
          </cell>
          <cell r="N673">
            <v>30</v>
          </cell>
          <cell r="O673">
            <v>45560</v>
          </cell>
          <cell r="P673">
            <v>45924</v>
          </cell>
        </row>
        <row r="674">
          <cell r="C674" t="str">
            <v>1177227</v>
          </cell>
          <cell r="D674" t="str">
            <v>QA FILE DE TILAPIA</v>
          </cell>
          <cell r="E674" t="str">
            <v>CARNES</v>
          </cell>
          <cell r="F674" t="str">
            <v>Caixas</v>
          </cell>
          <cell r="G674">
            <v>20</v>
          </cell>
          <cell r="H674">
            <v>35</v>
          </cell>
          <cell r="I674" t="str">
            <v>01818042</v>
          </cell>
          <cell r="J674" t="str">
            <v>1R55-M09A20-P02</v>
          </cell>
          <cell r="K674" t="str">
            <v>R</v>
          </cell>
          <cell r="L674" t="str">
            <v>DENTRO DO SHELF</v>
          </cell>
          <cell r="M674">
            <v>45610</v>
          </cell>
          <cell r="N674">
            <v>30</v>
          </cell>
          <cell r="O674">
            <v>45603</v>
          </cell>
          <cell r="P674">
            <v>45967</v>
          </cell>
        </row>
        <row r="675">
          <cell r="C675" t="str">
            <v>1425949</v>
          </cell>
          <cell r="D675" t="str">
            <v>MORT DEF SEARA KG</v>
          </cell>
          <cell r="E675" t="str">
            <v>CARNES</v>
          </cell>
          <cell r="F675" t="str">
            <v>Kilogramas</v>
          </cell>
          <cell r="G675">
            <v>11000</v>
          </cell>
          <cell r="H675">
            <v>188.89099999999999</v>
          </cell>
          <cell r="I675" t="str">
            <v>01818165</v>
          </cell>
          <cell r="J675" t="str">
            <v>1R26-M06A01-P01</v>
          </cell>
          <cell r="K675" t="str">
            <v>A</v>
          </cell>
          <cell r="L675" t="str">
            <v>DENTRO DO SHELF</v>
          </cell>
          <cell r="M675">
            <v>45612</v>
          </cell>
          <cell r="N675">
            <v>20</v>
          </cell>
          <cell r="O675">
            <v>45593</v>
          </cell>
          <cell r="P675">
            <v>45653</v>
          </cell>
        </row>
        <row r="676">
          <cell r="C676" t="str">
            <v>14830</v>
          </cell>
          <cell r="D676" t="str">
            <v>QJ PARMESAO TIROLEZ</v>
          </cell>
          <cell r="E676" t="str">
            <v>CARNES</v>
          </cell>
          <cell r="F676" t="str">
            <v>Kilogramas</v>
          </cell>
          <cell r="G676">
            <v>9000</v>
          </cell>
          <cell r="H676">
            <v>384.8</v>
          </cell>
          <cell r="I676" t="str">
            <v>01818324</v>
          </cell>
          <cell r="J676" t="str">
            <v>1R33-M15A30-P01</v>
          </cell>
          <cell r="K676" t="str">
            <v>R</v>
          </cell>
          <cell r="L676" t="str">
            <v>DENTRO DO SHELF</v>
          </cell>
          <cell r="M676">
            <v>45611</v>
          </cell>
          <cell r="N676">
            <v>30</v>
          </cell>
          <cell r="O676">
            <v>45589</v>
          </cell>
          <cell r="P676">
            <v>45949.041666659999</v>
          </cell>
        </row>
        <row r="677">
          <cell r="C677" t="str">
            <v>1386648</v>
          </cell>
          <cell r="D677" t="str">
            <v>IOG DELICARI LEITIS</v>
          </cell>
          <cell r="E677" t="str">
            <v>CARNES</v>
          </cell>
          <cell r="F677" t="str">
            <v>Caixas</v>
          </cell>
          <cell r="G677">
            <v>6</v>
          </cell>
          <cell r="H677">
            <v>9</v>
          </cell>
          <cell r="I677" t="str">
            <v>01818350</v>
          </cell>
          <cell r="J677" t="str">
            <v>1R38-M21A01-P02</v>
          </cell>
          <cell r="K677" t="str">
            <v>A</v>
          </cell>
          <cell r="L677" t="str">
            <v>DENTRO DO SHELF</v>
          </cell>
          <cell r="M677">
            <v>45611</v>
          </cell>
          <cell r="N677">
            <v>17</v>
          </cell>
          <cell r="O677">
            <v>45603</v>
          </cell>
          <cell r="P677">
            <v>45655</v>
          </cell>
        </row>
        <row r="678">
          <cell r="C678" t="str">
            <v>15158</v>
          </cell>
          <cell r="D678" t="str">
            <v>CHESTER PERDIGAO KG</v>
          </cell>
          <cell r="E678" t="str">
            <v>CARNES</v>
          </cell>
          <cell r="F678" t="str">
            <v>Kilogramas</v>
          </cell>
          <cell r="G678">
            <v>25000</v>
          </cell>
          <cell r="H678">
            <v>932</v>
          </cell>
          <cell r="I678" t="str">
            <v>01818361</v>
          </cell>
          <cell r="J678" t="str">
            <v>1R22-M02A50-P01</v>
          </cell>
          <cell r="K678" t="str">
            <v>R</v>
          </cell>
          <cell r="L678" t="str">
            <v>DENTRO DO SHELF</v>
          </cell>
          <cell r="M678">
            <v>45611</v>
          </cell>
          <cell r="N678">
            <v>30</v>
          </cell>
          <cell r="O678">
            <v>45462</v>
          </cell>
          <cell r="P678">
            <v>46002</v>
          </cell>
        </row>
        <row r="679">
          <cell r="C679" t="str">
            <v>1691795</v>
          </cell>
          <cell r="D679" t="str">
            <v>ALCATRA MIOLO KG</v>
          </cell>
          <cell r="E679" t="str">
            <v>CARNES</v>
          </cell>
          <cell r="F679" t="str">
            <v>Kilogramas</v>
          </cell>
          <cell r="G679">
            <v>31000</v>
          </cell>
          <cell r="H679">
            <v>1058.8599999999999</v>
          </cell>
          <cell r="I679" t="str">
            <v>01818380</v>
          </cell>
          <cell r="J679" t="str">
            <v>1R29-M02A30-P02</v>
          </cell>
          <cell r="K679" t="str">
            <v>R</v>
          </cell>
          <cell r="L679" t="str">
            <v>DENTRO DO SHELF</v>
          </cell>
          <cell r="M679">
            <v>45611</v>
          </cell>
          <cell r="N679">
            <v>20</v>
          </cell>
          <cell r="O679">
            <v>45603</v>
          </cell>
          <cell r="P679">
            <v>45663</v>
          </cell>
        </row>
        <row r="680">
          <cell r="C680" t="str">
            <v>1597196</v>
          </cell>
          <cell r="D680" t="str">
            <v>LING TOSC AURORA KG</v>
          </cell>
          <cell r="E680" t="str">
            <v>CARNES</v>
          </cell>
          <cell r="F680" t="str">
            <v>Kilogramas</v>
          </cell>
          <cell r="G680">
            <v>25000</v>
          </cell>
          <cell r="H680">
            <v>1050</v>
          </cell>
          <cell r="I680" t="str">
            <v>01818401</v>
          </cell>
          <cell r="J680" t="str">
            <v>1R54-M30A20-P01</v>
          </cell>
          <cell r="K680" t="str">
            <v>R</v>
          </cell>
          <cell r="L680" t="str">
            <v>DENTRO DO SHELF</v>
          </cell>
          <cell r="M680">
            <v>45611</v>
          </cell>
          <cell r="N680">
            <v>40</v>
          </cell>
          <cell r="O680">
            <v>45597</v>
          </cell>
          <cell r="P680">
            <v>45717</v>
          </cell>
        </row>
        <row r="681">
          <cell r="C681" t="str">
            <v>3244470</v>
          </cell>
          <cell r="D681" t="str">
            <v>REQ LIGHT VIGOR 200G</v>
          </cell>
          <cell r="E681" t="str">
            <v>CARNES</v>
          </cell>
          <cell r="F681" t="str">
            <v>Caixas</v>
          </cell>
          <cell r="G681">
            <v>24</v>
          </cell>
          <cell r="H681">
            <v>104</v>
          </cell>
          <cell r="I681" t="str">
            <v>01818429</v>
          </cell>
          <cell r="J681" t="str">
            <v>1R28-M12A30-P02</v>
          </cell>
          <cell r="K681" t="str">
            <v>R</v>
          </cell>
          <cell r="L681" t="str">
            <v>DENTRO DO SHELF</v>
          </cell>
          <cell r="M681">
            <v>45611</v>
          </cell>
          <cell r="N681">
            <v>30</v>
          </cell>
          <cell r="O681">
            <v>45602</v>
          </cell>
          <cell r="P681">
            <v>45692</v>
          </cell>
        </row>
        <row r="682">
          <cell r="C682" t="str">
            <v>1286077</v>
          </cell>
          <cell r="D682" t="str">
            <v>EDAMAME CV DAUCY300G</v>
          </cell>
          <cell r="E682" t="str">
            <v>CARNES</v>
          </cell>
          <cell r="F682" t="str">
            <v>Caixas</v>
          </cell>
          <cell r="G682">
            <v>30</v>
          </cell>
          <cell r="H682">
            <v>31</v>
          </cell>
          <cell r="I682" t="str">
            <v>01818467</v>
          </cell>
          <cell r="J682" t="str">
            <v>1R54-M11A01-P01</v>
          </cell>
          <cell r="K682" t="str">
            <v>A</v>
          </cell>
          <cell r="L682" t="str">
            <v>DENTRO DO SHELF</v>
          </cell>
          <cell r="M682">
            <v>45611</v>
          </cell>
          <cell r="N682">
            <v>30</v>
          </cell>
          <cell r="O682">
            <v>45387</v>
          </cell>
          <cell r="P682">
            <v>46300</v>
          </cell>
        </row>
        <row r="683">
          <cell r="C683" t="str">
            <v>1369402</v>
          </cell>
          <cell r="D683" t="str">
            <v>PARMEGIANA DE CARNE</v>
          </cell>
          <cell r="E683" t="str">
            <v>CARNES</v>
          </cell>
          <cell r="F683" t="str">
            <v>Caixas</v>
          </cell>
          <cell r="G683">
            <v>8</v>
          </cell>
          <cell r="H683">
            <v>150</v>
          </cell>
          <cell r="I683" t="str">
            <v>01818527</v>
          </cell>
          <cell r="J683" t="str">
            <v>1R41-M12A10-P01</v>
          </cell>
          <cell r="K683" t="str">
            <v>R</v>
          </cell>
          <cell r="L683" t="str">
            <v>DENTRO DO SHELF</v>
          </cell>
          <cell r="M683">
            <v>45611</v>
          </cell>
          <cell r="N683">
            <v>30</v>
          </cell>
          <cell r="O683">
            <v>45604</v>
          </cell>
          <cell r="P683">
            <v>45782</v>
          </cell>
        </row>
        <row r="684">
          <cell r="C684" t="str">
            <v>1369401</v>
          </cell>
          <cell r="D684" t="str">
            <v>LINGUICA ACEBOL 420G</v>
          </cell>
          <cell r="E684" t="str">
            <v>CARNES</v>
          </cell>
          <cell r="F684" t="str">
            <v>Caixas</v>
          </cell>
          <cell r="G684">
            <v>8</v>
          </cell>
          <cell r="H684">
            <v>150</v>
          </cell>
          <cell r="I684" t="str">
            <v>01818535</v>
          </cell>
          <cell r="J684" t="str">
            <v>1R44-M09A40-P01</v>
          </cell>
          <cell r="K684" t="str">
            <v>R</v>
          </cell>
          <cell r="L684" t="str">
            <v>DENTRO DO SHELF</v>
          </cell>
          <cell r="M684">
            <v>45611</v>
          </cell>
          <cell r="N684">
            <v>30</v>
          </cell>
          <cell r="O684">
            <v>45608</v>
          </cell>
          <cell r="P684">
            <v>45788</v>
          </cell>
        </row>
        <row r="685">
          <cell r="C685" t="str">
            <v>3910559</v>
          </cell>
          <cell r="D685" t="str">
            <v>COXAO DURO RESF KG</v>
          </cell>
          <cell r="E685" t="str">
            <v>CARNES</v>
          </cell>
          <cell r="F685" t="str">
            <v>Kilogramas</v>
          </cell>
          <cell r="G685">
            <v>29000</v>
          </cell>
          <cell r="H685">
            <v>909.51</v>
          </cell>
          <cell r="I685" t="str">
            <v>01818539</v>
          </cell>
          <cell r="J685" t="str">
            <v>1R29-M27A30-P01</v>
          </cell>
          <cell r="K685" t="str">
            <v>R</v>
          </cell>
          <cell r="L685" t="str">
            <v>DENTRO DO SHELF</v>
          </cell>
          <cell r="M685">
            <v>45611</v>
          </cell>
          <cell r="N685">
            <v>20</v>
          </cell>
          <cell r="O685">
            <v>45596</v>
          </cell>
          <cell r="P685">
            <v>45656</v>
          </cell>
        </row>
        <row r="686">
          <cell r="C686" t="str">
            <v>1390386</v>
          </cell>
          <cell r="D686" t="str">
            <v>MAC C P B SADIA 300G</v>
          </cell>
          <cell r="E686" t="str">
            <v>CARNES</v>
          </cell>
          <cell r="F686" t="str">
            <v>Caixas</v>
          </cell>
          <cell r="G686">
            <v>9</v>
          </cell>
          <cell r="H686">
            <v>49</v>
          </cell>
          <cell r="I686" t="str">
            <v>01818569</v>
          </cell>
          <cell r="J686" t="str">
            <v>1R44-M08A10-P02</v>
          </cell>
          <cell r="K686" t="str">
            <v>R</v>
          </cell>
          <cell r="L686" t="str">
            <v>DENTRO DO SHELF</v>
          </cell>
          <cell r="M686">
            <v>45611</v>
          </cell>
          <cell r="N686">
            <v>30</v>
          </cell>
          <cell r="O686">
            <v>45602</v>
          </cell>
          <cell r="P686">
            <v>45782</v>
          </cell>
        </row>
        <row r="687">
          <cell r="C687" t="str">
            <v>1280874</v>
          </cell>
          <cell r="D687" t="str">
            <v>ERV CONG SADIA 300G</v>
          </cell>
          <cell r="E687" t="str">
            <v>CARNES</v>
          </cell>
          <cell r="F687" t="str">
            <v>Caixas</v>
          </cell>
          <cell r="G687">
            <v>20</v>
          </cell>
          <cell r="H687">
            <v>50</v>
          </cell>
          <cell r="I687" t="str">
            <v>01818573</v>
          </cell>
          <cell r="J687" t="str">
            <v>1R46-M06A01-P01</v>
          </cell>
          <cell r="K687" t="str">
            <v>A</v>
          </cell>
          <cell r="L687" t="str">
            <v>DENTRO DO SHELF</v>
          </cell>
          <cell r="M687">
            <v>45611</v>
          </cell>
          <cell r="N687">
            <v>30</v>
          </cell>
          <cell r="O687">
            <v>45587</v>
          </cell>
          <cell r="P687">
            <v>46134</v>
          </cell>
        </row>
        <row r="688">
          <cell r="C688" t="str">
            <v>110921</v>
          </cell>
          <cell r="D688" t="str">
            <v>PERU MANTEIGA SADIA</v>
          </cell>
          <cell r="E688" t="str">
            <v>CARNES</v>
          </cell>
          <cell r="F688" t="str">
            <v>Kilogramas</v>
          </cell>
          <cell r="G688">
            <v>20000</v>
          </cell>
          <cell r="H688">
            <v>669</v>
          </cell>
          <cell r="I688" t="str">
            <v>01818575</v>
          </cell>
          <cell r="J688" t="str">
            <v>1R23-M09A50-P02</v>
          </cell>
          <cell r="K688" t="str">
            <v>R</v>
          </cell>
          <cell r="L688" t="str">
            <v>DENTRO DO SHELF</v>
          </cell>
          <cell r="M688">
            <v>45611</v>
          </cell>
          <cell r="N688">
            <v>30</v>
          </cell>
          <cell r="O688">
            <v>45530</v>
          </cell>
          <cell r="P688">
            <v>45895</v>
          </cell>
        </row>
        <row r="689">
          <cell r="C689" t="str">
            <v>1984859</v>
          </cell>
          <cell r="D689" t="str">
            <v>TORTA PAL REQ S 500G</v>
          </cell>
          <cell r="E689" t="str">
            <v>CARNES</v>
          </cell>
          <cell r="F689" t="str">
            <v>Caixas</v>
          </cell>
          <cell r="G689">
            <v>6</v>
          </cell>
          <cell r="H689">
            <v>120</v>
          </cell>
          <cell r="I689" t="str">
            <v>01818583</v>
          </cell>
          <cell r="J689" t="str">
            <v>1R44-M08A30-P02</v>
          </cell>
          <cell r="K689" t="str">
            <v>R</v>
          </cell>
          <cell r="L689" t="str">
            <v>DENTRO DO SHELF</v>
          </cell>
          <cell r="M689">
            <v>45611</v>
          </cell>
          <cell r="N689">
            <v>30</v>
          </cell>
          <cell r="O689">
            <v>45572</v>
          </cell>
          <cell r="P689">
            <v>45752</v>
          </cell>
        </row>
        <row r="690">
          <cell r="C690" t="str">
            <v>1033026</v>
          </cell>
          <cell r="D690" t="str">
            <v>LASAN BOL FAM SAD 1K</v>
          </cell>
          <cell r="E690" t="str">
            <v>CARNES</v>
          </cell>
          <cell r="F690" t="str">
            <v>Caixas</v>
          </cell>
          <cell r="G690">
            <v>4</v>
          </cell>
          <cell r="H690">
            <v>154</v>
          </cell>
          <cell r="I690" t="str">
            <v>01818586</v>
          </cell>
          <cell r="J690" t="str">
            <v>1R48-M14A20-P01</v>
          </cell>
          <cell r="K690" t="str">
            <v>R</v>
          </cell>
          <cell r="L690" t="str">
            <v>DENTRO DO SHELF</v>
          </cell>
          <cell r="M690">
            <v>45611</v>
          </cell>
          <cell r="N690">
            <v>30</v>
          </cell>
          <cell r="O690">
            <v>45600</v>
          </cell>
          <cell r="P690">
            <v>45780</v>
          </cell>
        </row>
        <row r="691">
          <cell r="C691" t="str">
            <v>1564</v>
          </cell>
          <cell r="D691" t="str">
            <v>PERU SADIA T PRT04</v>
          </cell>
          <cell r="E691" t="str">
            <v>CARNES</v>
          </cell>
          <cell r="F691" t="str">
            <v>Kilogramas</v>
          </cell>
          <cell r="G691">
            <v>19000</v>
          </cell>
          <cell r="H691">
            <v>823</v>
          </cell>
          <cell r="I691" t="str">
            <v>01818599</v>
          </cell>
          <cell r="J691" t="str">
            <v>1R22-M11A50-P02</v>
          </cell>
          <cell r="K691" t="str">
            <v>R</v>
          </cell>
          <cell r="L691" t="str">
            <v>DENTRO DO SHELF</v>
          </cell>
          <cell r="M691">
            <v>45611</v>
          </cell>
          <cell r="N691">
            <v>30</v>
          </cell>
          <cell r="O691">
            <v>45575</v>
          </cell>
          <cell r="P691">
            <v>46120</v>
          </cell>
        </row>
        <row r="692">
          <cell r="C692" t="str">
            <v>1564</v>
          </cell>
          <cell r="D692" t="str">
            <v>PERU SADIA T PRT04</v>
          </cell>
          <cell r="E692" t="str">
            <v>CARNES</v>
          </cell>
          <cell r="F692" t="str">
            <v>Kilogramas</v>
          </cell>
          <cell r="G692">
            <v>19000</v>
          </cell>
          <cell r="H692">
            <v>832</v>
          </cell>
          <cell r="I692" t="str">
            <v>01818602</v>
          </cell>
          <cell r="J692" t="str">
            <v>1R22-M09A50-P02</v>
          </cell>
          <cell r="K692" t="str">
            <v>R</v>
          </cell>
          <cell r="L692" t="str">
            <v>DENTRO DO SHELF</v>
          </cell>
          <cell r="M692">
            <v>45611</v>
          </cell>
          <cell r="N692">
            <v>30</v>
          </cell>
          <cell r="O692">
            <v>45575</v>
          </cell>
          <cell r="P692">
            <v>46120</v>
          </cell>
        </row>
        <row r="693">
          <cell r="C693" t="str">
            <v>1564</v>
          </cell>
          <cell r="D693" t="str">
            <v>PERU SADIA T PRT04</v>
          </cell>
          <cell r="E693" t="str">
            <v>CARNES</v>
          </cell>
          <cell r="F693" t="str">
            <v>Kilogramas</v>
          </cell>
          <cell r="G693">
            <v>19000</v>
          </cell>
          <cell r="H693">
            <v>828</v>
          </cell>
          <cell r="I693" t="str">
            <v>01818613</v>
          </cell>
          <cell r="J693" t="str">
            <v>1R22-M08A50-P01</v>
          </cell>
          <cell r="K693" t="str">
            <v>R</v>
          </cell>
          <cell r="L693" t="str">
            <v>DENTRO DO SHELF</v>
          </cell>
          <cell r="M693">
            <v>45611</v>
          </cell>
          <cell r="N693">
            <v>30</v>
          </cell>
          <cell r="O693">
            <v>45575</v>
          </cell>
          <cell r="P693">
            <v>46120</v>
          </cell>
        </row>
        <row r="694">
          <cell r="C694" t="str">
            <v>15158</v>
          </cell>
          <cell r="D694" t="str">
            <v>CHESTER PERDIGAO KG</v>
          </cell>
          <cell r="E694" t="str">
            <v>CARNES</v>
          </cell>
          <cell r="F694" t="str">
            <v>Kilogramas</v>
          </cell>
          <cell r="G694">
            <v>25000</v>
          </cell>
          <cell r="H694">
            <v>895</v>
          </cell>
          <cell r="I694" t="str">
            <v>01818617</v>
          </cell>
          <cell r="J694" t="str">
            <v>1R24-M18A50-P02</v>
          </cell>
          <cell r="K694" t="str">
            <v>R</v>
          </cell>
          <cell r="L694" t="str">
            <v>DENTRO DO SHELF</v>
          </cell>
          <cell r="M694">
            <v>45611</v>
          </cell>
          <cell r="N694">
            <v>30</v>
          </cell>
          <cell r="O694">
            <v>45595</v>
          </cell>
          <cell r="P694">
            <v>46135</v>
          </cell>
        </row>
        <row r="695">
          <cell r="C695" t="str">
            <v>23474</v>
          </cell>
          <cell r="D695" t="str">
            <v>CHESTER AZEITE PERD</v>
          </cell>
          <cell r="E695" t="str">
            <v>CARNES</v>
          </cell>
          <cell r="F695" t="str">
            <v>Kilogramas</v>
          </cell>
          <cell r="G695">
            <v>25000</v>
          </cell>
          <cell r="H695">
            <v>436</v>
          </cell>
          <cell r="I695" t="str">
            <v>01818618</v>
          </cell>
          <cell r="J695" t="str">
            <v>1R22-M14A50-P01</v>
          </cell>
          <cell r="K695" t="str">
            <v>R</v>
          </cell>
          <cell r="L695" t="str">
            <v>DENTRO DO SHELF</v>
          </cell>
          <cell r="M695">
            <v>45611</v>
          </cell>
          <cell r="N695">
            <v>30</v>
          </cell>
          <cell r="O695">
            <v>45532</v>
          </cell>
          <cell r="P695">
            <v>45898</v>
          </cell>
        </row>
        <row r="696">
          <cell r="C696" t="str">
            <v>4244806</v>
          </cell>
          <cell r="D696" t="str">
            <v>PEITO PERU PC KG</v>
          </cell>
          <cell r="E696" t="str">
            <v>CARNES</v>
          </cell>
          <cell r="F696" t="str">
            <v>Kilogramas</v>
          </cell>
          <cell r="G696">
            <v>7000</v>
          </cell>
          <cell r="H696">
            <v>945</v>
          </cell>
          <cell r="I696" t="str">
            <v>01818755</v>
          </cell>
          <cell r="J696" t="str">
            <v>1R26-M16A30-P01</v>
          </cell>
          <cell r="K696" t="str">
            <v>R</v>
          </cell>
          <cell r="L696" t="str">
            <v>DENTRO DO SHELF</v>
          </cell>
          <cell r="M696">
            <v>45611</v>
          </cell>
          <cell r="N696">
            <v>20</v>
          </cell>
          <cell r="O696">
            <v>45602</v>
          </cell>
          <cell r="P696">
            <v>45662</v>
          </cell>
        </row>
        <row r="697">
          <cell r="C697" t="str">
            <v>4245704</v>
          </cell>
          <cell r="D697" t="str">
            <v>PRES C MAGRO SADIA K</v>
          </cell>
          <cell r="E697" t="str">
            <v>CARNES</v>
          </cell>
          <cell r="F697" t="str">
            <v>Kilogramas</v>
          </cell>
          <cell r="G697">
            <v>9000</v>
          </cell>
          <cell r="H697">
            <v>966</v>
          </cell>
          <cell r="I697" t="str">
            <v>01818766</v>
          </cell>
          <cell r="J697" t="str">
            <v>1R31-M22A40-P02</v>
          </cell>
          <cell r="K697" t="str">
            <v>R</v>
          </cell>
          <cell r="L697" t="str">
            <v>DENTRO DO SHELF</v>
          </cell>
          <cell r="M697">
            <v>45611</v>
          </cell>
          <cell r="N697">
            <v>20</v>
          </cell>
          <cell r="O697">
            <v>45596</v>
          </cell>
          <cell r="P697">
            <v>45656</v>
          </cell>
        </row>
        <row r="698">
          <cell r="C698" t="str">
            <v>4245704</v>
          </cell>
          <cell r="D698" t="str">
            <v>PRES C MAGRO SADIA K</v>
          </cell>
          <cell r="E698" t="str">
            <v>CARNES</v>
          </cell>
          <cell r="F698" t="str">
            <v>Kilogramas</v>
          </cell>
          <cell r="G698">
            <v>9000</v>
          </cell>
          <cell r="H698">
            <v>965.6</v>
          </cell>
          <cell r="I698" t="str">
            <v>01818767</v>
          </cell>
          <cell r="J698" t="str">
            <v>1R31-M29A40-P01</v>
          </cell>
          <cell r="K698" t="str">
            <v>R</v>
          </cell>
          <cell r="L698" t="str">
            <v>DENTRO DO SHELF</v>
          </cell>
          <cell r="M698">
            <v>45611</v>
          </cell>
          <cell r="N698">
            <v>20</v>
          </cell>
          <cell r="O698">
            <v>45596</v>
          </cell>
          <cell r="P698">
            <v>45656</v>
          </cell>
        </row>
        <row r="699">
          <cell r="C699" t="str">
            <v>1984859</v>
          </cell>
          <cell r="D699" t="str">
            <v>TORTA PAL REQ S 500G</v>
          </cell>
          <cell r="E699" t="str">
            <v>CARNES</v>
          </cell>
          <cell r="F699" t="str">
            <v>Caixas</v>
          </cell>
          <cell r="G699">
            <v>6</v>
          </cell>
          <cell r="H699">
            <v>30</v>
          </cell>
          <cell r="I699" t="str">
            <v>01818783</v>
          </cell>
          <cell r="J699" t="str">
            <v>1R44-M11A40-P01</v>
          </cell>
          <cell r="K699" t="str">
            <v>R</v>
          </cell>
          <cell r="L699" t="str">
            <v>DENTRO DO SHELF</v>
          </cell>
          <cell r="M699">
            <v>45611</v>
          </cell>
          <cell r="N699">
            <v>30</v>
          </cell>
          <cell r="O699">
            <v>45572</v>
          </cell>
          <cell r="P699">
            <v>45752</v>
          </cell>
        </row>
        <row r="700">
          <cell r="C700" t="str">
            <v>8691460</v>
          </cell>
          <cell r="D700" t="str">
            <v>BIG CHICKEN PERDIGAO</v>
          </cell>
          <cell r="E700" t="str">
            <v>CARNES</v>
          </cell>
          <cell r="F700" t="str">
            <v>Caixas</v>
          </cell>
          <cell r="G700">
            <v>3</v>
          </cell>
          <cell r="H700">
            <v>168</v>
          </cell>
          <cell r="I700" t="str">
            <v>01818790</v>
          </cell>
          <cell r="J700" t="str">
            <v>1R43-M04A40-P02</v>
          </cell>
          <cell r="K700" t="str">
            <v>R</v>
          </cell>
          <cell r="L700" t="str">
            <v>DENTRO DO SHELF</v>
          </cell>
          <cell r="M700">
            <v>45611</v>
          </cell>
          <cell r="N700">
            <v>30</v>
          </cell>
          <cell r="O700">
            <v>45591</v>
          </cell>
          <cell r="P700">
            <v>45771</v>
          </cell>
        </row>
        <row r="701">
          <cell r="C701" t="str">
            <v>1487701</v>
          </cell>
          <cell r="D701" t="str">
            <v>TAGLIATELLE 500G ML</v>
          </cell>
          <cell r="E701" t="str">
            <v>CARNES</v>
          </cell>
          <cell r="F701" t="str">
            <v>Caixas</v>
          </cell>
          <cell r="G701">
            <v>12</v>
          </cell>
          <cell r="H701">
            <v>15</v>
          </cell>
          <cell r="I701" t="str">
            <v>01818891</v>
          </cell>
          <cell r="J701" t="str">
            <v>1R30-M23A01-P01</v>
          </cell>
          <cell r="K701" t="str">
            <v>A</v>
          </cell>
          <cell r="L701" t="str">
            <v>DENTRO DO SHELF</v>
          </cell>
          <cell r="M701">
            <v>45612</v>
          </cell>
          <cell r="N701">
            <v>30</v>
          </cell>
          <cell r="O701">
            <v>45604</v>
          </cell>
          <cell r="P701">
            <v>45694</v>
          </cell>
        </row>
        <row r="702">
          <cell r="C702" t="str">
            <v>131605</v>
          </cell>
          <cell r="D702" t="str">
            <v>LING CNE SUI PERDI K</v>
          </cell>
          <cell r="E702" t="str">
            <v>CARNES</v>
          </cell>
          <cell r="F702" t="str">
            <v>Caixas</v>
          </cell>
          <cell r="G702">
            <v>20</v>
          </cell>
          <cell r="H702">
            <v>54</v>
          </cell>
          <cell r="I702" t="str">
            <v>01818913</v>
          </cell>
          <cell r="J702" t="str">
            <v>1R52-M14A01-P01</v>
          </cell>
          <cell r="K702" t="str">
            <v>A</v>
          </cell>
          <cell r="L702" t="str">
            <v>DENTRO DO SHELF</v>
          </cell>
          <cell r="M702">
            <v>45612</v>
          </cell>
          <cell r="N702">
            <v>40</v>
          </cell>
          <cell r="O702">
            <v>45579</v>
          </cell>
          <cell r="P702">
            <v>45699</v>
          </cell>
        </row>
        <row r="703">
          <cell r="C703" t="str">
            <v>1443929</v>
          </cell>
          <cell r="D703" t="str">
            <v>SALSICHA HOT DOG SEA</v>
          </cell>
          <cell r="E703" t="str">
            <v>CARNES</v>
          </cell>
          <cell r="F703" t="str">
            <v>Caixas</v>
          </cell>
          <cell r="G703">
            <v>12</v>
          </cell>
          <cell r="H703">
            <v>44</v>
          </cell>
          <cell r="I703" t="str">
            <v>01818936</v>
          </cell>
          <cell r="J703" t="str">
            <v>1R30-M12A01-P02</v>
          </cell>
          <cell r="K703" t="str">
            <v>A</v>
          </cell>
          <cell r="L703" t="str">
            <v>DENTRO DO SHELF</v>
          </cell>
          <cell r="M703">
            <v>45612</v>
          </cell>
          <cell r="N703">
            <v>15</v>
          </cell>
          <cell r="O703">
            <v>45600</v>
          </cell>
          <cell r="P703">
            <v>45645</v>
          </cell>
        </row>
        <row r="704">
          <cell r="C704" t="str">
            <v>390231</v>
          </cell>
          <cell r="D704" t="str">
            <v>FRANGO TEMP CONG UND</v>
          </cell>
          <cell r="E704" t="str">
            <v>CARNES</v>
          </cell>
          <cell r="F704" t="str">
            <v>Caixas</v>
          </cell>
          <cell r="G704">
            <v>10</v>
          </cell>
          <cell r="H704">
            <v>55</v>
          </cell>
          <cell r="I704" t="str">
            <v>01818994</v>
          </cell>
          <cell r="J704" t="str">
            <v>1R48-M13A40-P01</v>
          </cell>
          <cell r="K704" t="str">
            <v>R</v>
          </cell>
          <cell r="L704" t="str">
            <v>DENTRO DO SHELF</v>
          </cell>
          <cell r="M704">
            <v>45614</v>
          </cell>
          <cell r="N704">
            <v>30</v>
          </cell>
          <cell r="O704">
            <v>45609</v>
          </cell>
          <cell r="P704">
            <v>45973</v>
          </cell>
        </row>
        <row r="705">
          <cell r="C705" t="str">
            <v>1369190</v>
          </cell>
          <cell r="D705" t="str">
            <v>PAO DE QJO EMP DIVIN</v>
          </cell>
          <cell r="E705" t="str">
            <v>CARNES</v>
          </cell>
          <cell r="F705" t="str">
            <v>Caixas</v>
          </cell>
          <cell r="G705">
            <v>12</v>
          </cell>
          <cell r="H705">
            <v>70</v>
          </cell>
          <cell r="I705" t="str">
            <v>01819005</v>
          </cell>
          <cell r="J705" t="str">
            <v>1R11-M01A30-P01</v>
          </cell>
          <cell r="K705" t="str">
            <v>R</v>
          </cell>
          <cell r="L705" t="str">
            <v>DENTRO DO SHELF</v>
          </cell>
          <cell r="M705">
            <v>45614</v>
          </cell>
          <cell r="N705">
            <v>30</v>
          </cell>
          <cell r="O705">
            <v>45610</v>
          </cell>
          <cell r="P705">
            <v>45789</v>
          </cell>
        </row>
        <row r="706">
          <cell r="C706" t="str">
            <v>1691795</v>
          </cell>
          <cell r="D706" t="str">
            <v>ALCATRA MIOLO KG</v>
          </cell>
          <cell r="E706" t="str">
            <v>CARNES</v>
          </cell>
          <cell r="F706" t="str">
            <v>Kilogramas</v>
          </cell>
          <cell r="G706">
            <v>31000</v>
          </cell>
          <cell r="H706">
            <v>842</v>
          </cell>
          <cell r="I706" t="str">
            <v>01819186</v>
          </cell>
          <cell r="J706" t="str">
            <v>1R32-M26A10-P02</v>
          </cell>
          <cell r="K706" t="str">
            <v>R</v>
          </cell>
          <cell r="L706" t="str">
            <v>DENTRO DO SHELF</v>
          </cell>
          <cell r="M706">
            <v>45611</v>
          </cell>
          <cell r="N706">
            <v>20</v>
          </cell>
          <cell r="O706">
            <v>45603</v>
          </cell>
          <cell r="P706">
            <v>45663</v>
          </cell>
        </row>
        <row r="707">
          <cell r="C707" t="str">
            <v>1691795</v>
          </cell>
          <cell r="D707" t="str">
            <v>ALCATRA MIOLO KG</v>
          </cell>
          <cell r="E707" t="str">
            <v>CARNES</v>
          </cell>
          <cell r="F707" t="str">
            <v>Kilogramas</v>
          </cell>
          <cell r="G707">
            <v>31000</v>
          </cell>
          <cell r="H707">
            <v>865.82</v>
          </cell>
          <cell r="I707" t="str">
            <v>01819192</v>
          </cell>
          <cell r="J707" t="str">
            <v>1R30-M26A20-P01</v>
          </cell>
          <cell r="K707" t="str">
            <v>R</v>
          </cell>
          <cell r="L707" t="str">
            <v>DENTRO DO SHELF</v>
          </cell>
          <cell r="M707">
            <v>45611</v>
          </cell>
          <cell r="N707">
            <v>20</v>
          </cell>
          <cell r="O707">
            <v>45602</v>
          </cell>
          <cell r="P707">
            <v>45662</v>
          </cell>
        </row>
        <row r="708">
          <cell r="C708" t="str">
            <v>1691795</v>
          </cell>
          <cell r="D708" t="str">
            <v>ALCATRA MIOLO KG</v>
          </cell>
          <cell r="E708" t="str">
            <v>CARNES</v>
          </cell>
          <cell r="F708" t="str">
            <v>Kilogramas</v>
          </cell>
          <cell r="G708">
            <v>31000</v>
          </cell>
          <cell r="H708">
            <v>884.2</v>
          </cell>
          <cell r="I708" t="str">
            <v>01819200</v>
          </cell>
          <cell r="J708" t="str">
            <v>1R30-M10A20-P01</v>
          </cell>
          <cell r="K708" t="str">
            <v>R</v>
          </cell>
          <cell r="L708" t="str">
            <v>DENTRO DO SHELF</v>
          </cell>
          <cell r="M708">
            <v>45611</v>
          </cell>
          <cell r="N708">
            <v>20</v>
          </cell>
          <cell r="O708">
            <v>45602</v>
          </cell>
          <cell r="P708">
            <v>45662</v>
          </cell>
        </row>
        <row r="709">
          <cell r="C709" t="str">
            <v>1691795</v>
          </cell>
          <cell r="D709" t="str">
            <v>ALCATRA MIOLO KG</v>
          </cell>
          <cell r="E709" t="str">
            <v>CARNES</v>
          </cell>
          <cell r="F709" t="str">
            <v>Kilogramas</v>
          </cell>
          <cell r="G709">
            <v>31000</v>
          </cell>
          <cell r="H709">
            <v>1031.33</v>
          </cell>
          <cell r="I709" t="str">
            <v>01819202</v>
          </cell>
          <cell r="J709" t="str">
            <v>1R30-M05A20-P02</v>
          </cell>
          <cell r="K709" t="str">
            <v>R</v>
          </cell>
          <cell r="L709" t="str">
            <v>DENTRO DO SHELF</v>
          </cell>
          <cell r="M709">
            <v>45611</v>
          </cell>
          <cell r="N709">
            <v>20</v>
          </cell>
          <cell r="O709">
            <v>45601</v>
          </cell>
          <cell r="P709">
            <v>45661</v>
          </cell>
        </row>
        <row r="710">
          <cell r="C710" t="str">
            <v>4694205</v>
          </cell>
          <cell r="D710" t="str">
            <v>COXAO MOLE BOV RESFK</v>
          </cell>
          <cell r="E710" t="str">
            <v>CARNES</v>
          </cell>
          <cell r="F710" t="str">
            <v>Kilogramas</v>
          </cell>
          <cell r="G710">
            <v>27000</v>
          </cell>
          <cell r="H710">
            <v>915</v>
          </cell>
          <cell r="I710" t="str">
            <v>01819269</v>
          </cell>
          <cell r="J710" t="str">
            <v>1R26-M03A30-P01</v>
          </cell>
          <cell r="K710" t="str">
            <v>R</v>
          </cell>
          <cell r="L710" t="str">
            <v>DENTRO DO SHELF</v>
          </cell>
          <cell r="M710">
            <v>45611</v>
          </cell>
          <cell r="N710">
            <v>19</v>
          </cell>
          <cell r="O710">
            <v>45601</v>
          </cell>
          <cell r="P710">
            <v>45661</v>
          </cell>
        </row>
        <row r="711">
          <cell r="C711" t="str">
            <v>4694953</v>
          </cell>
          <cell r="D711" t="str">
            <v>LAGARTO BOV RSF KG</v>
          </cell>
          <cell r="E711" t="str">
            <v>CARNES</v>
          </cell>
          <cell r="F711" t="str">
            <v>Kilogramas</v>
          </cell>
          <cell r="G711">
            <v>30000</v>
          </cell>
          <cell r="H711">
            <v>704</v>
          </cell>
          <cell r="I711" t="str">
            <v>01819276</v>
          </cell>
          <cell r="J711" t="str">
            <v>1R30-M30A50-P01</v>
          </cell>
          <cell r="K711" t="str">
            <v>R</v>
          </cell>
          <cell r="L711" t="str">
            <v>DENTRO DO SHELF</v>
          </cell>
          <cell r="M711">
            <v>45611</v>
          </cell>
          <cell r="N711">
            <v>20</v>
          </cell>
          <cell r="O711">
            <v>45601</v>
          </cell>
          <cell r="P711">
            <v>45661</v>
          </cell>
        </row>
        <row r="712">
          <cell r="C712" t="str">
            <v>68086</v>
          </cell>
          <cell r="D712" t="str">
            <v>PERNIL CONG SADIA KG</v>
          </cell>
          <cell r="E712" t="str">
            <v>CARNES</v>
          </cell>
          <cell r="F712" t="str">
            <v>Kilogramas</v>
          </cell>
          <cell r="G712">
            <v>22000</v>
          </cell>
          <cell r="H712">
            <v>967</v>
          </cell>
          <cell r="I712" t="str">
            <v>01819402</v>
          </cell>
          <cell r="J712" t="str">
            <v>1R23-M12A50-P01</v>
          </cell>
          <cell r="K712" t="str">
            <v>R</v>
          </cell>
          <cell r="L712" t="str">
            <v>DENTRO DO SHELF</v>
          </cell>
          <cell r="M712">
            <v>45611</v>
          </cell>
          <cell r="N712">
            <v>30</v>
          </cell>
          <cell r="O712">
            <v>45565</v>
          </cell>
          <cell r="P712">
            <v>45930</v>
          </cell>
        </row>
        <row r="713">
          <cell r="C713" t="str">
            <v>35705</v>
          </cell>
          <cell r="D713" t="str">
            <v>SUPREME SADIA KG</v>
          </cell>
          <cell r="E713" t="str">
            <v>CARNES</v>
          </cell>
          <cell r="F713" t="str">
            <v>Kilogramas</v>
          </cell>
          <cell r="G713">
            <v>25000</v>
          </cell>
          <cell r="H713">
            <v>293</v>
          </cell>
          <cell r="I713" t="str">
            <v>01819403</v>
          </cell>
          <cell r="J713" t="str">
            <v>1R24-M05A01-P01</v>
          </cell>
          <cell r="K713" t="str">
            <v>A</v>
          </cell>
          <cell r="L713" t="str">
            <v>DENTRO DO SHELF</v>
          </cell>
          <cell r="M713">
            <v>45611</v>
          </cell>
          <cell r="N713">
            <v>30</v>
          </cell>
          <cell r="O713">
            <v>45560</v>
          </cell>
          <cell r="P713">
            <v>45925</v>
          </cell>
        </row>
        <row r="714">
          <cell r="C714" t="str">
            <v>1489</v>
          </cell>
          <cell r="D714" t="str">
            <v>PEITO PERU TEMP   KG</v>
          </cell>
          <cell r="E714" t="str">
            <v>CARNES</v>
          </cell>
          <cell r="F714" t="str">
            <v>Kilogramas</v>
          </cell>
          <cell r="G714">
            <v>6000</v>
          </cell>
          <cell r="H714">
            <v>630</v>
          </cell>
          <cell r="I714" t="str">
            <v>01819444</v>
          </cell>
          <cell r="J714" t="str">
            <v>1R24-M15A50-P01</v>
          </cell>
          <cell r="K714" t="str">
            <v>R</v>
          </cell>
          <cell r="L714" t="str">
            <v>DENTRO DO SHELF</v>
          </cell>
          <cell r="M714">
            <v>45611</v>
          </cell>
          <cell r="N714">
            <v>30</v>
          </cell>
          <cell r="O714">
            <v>45596</v>
          </cell>
          <cell r="P714">
            <v>45961</v>
          </cell>
        </row>
        <row r="715">
          <cell r="C715" t="str">
            <v>1398969</v>
          </cell>
          <cell r="D715" t="str">
            <v>HAMB CARN BOV P 113G</v>
          </cell>
          <cell r="E715" t="str">
            <v>CARNES</v>
          </cell>
          <cell r="F715" t="str">
            <v>Caixas</v>
          </cell>
          <cell r="G715">
            <v>30</v>
          </cell>
          <cell r="H715">
            <v>192</v>
          </cell>
          <cell r="I715" t="str">
            <v>01819488</v>
          </cell>
          <cell r="J715" t="str">
            <v>1R41-M26A50-P01</v>
          </cell>
          <cell r="K715" t="str">
            <v>R</v>
          </cell>
          <cell r="L715" t="str">
            <v>DENTRO DO SHELF</v>
          </cell>
          <cell r="M715">
            <v>45612</v>
          </cell>
          <cell r="N715">
            <v>40</v>
          </cell>
          <cell r="O715">
            <v>45573</v>
          </cell>
          <cell r="P715">
            <v>45693</v>
          </cell>
        </row>
        <row r="716">
          <cell r="C716" t="str">
            <v>1597165</v>
          </cell>
          <cell r="D716" t="str">
            <v>SALS HOT DOG PERD SH</v>
          </cell>
          <cell r="E716" t="str">
            <v>CARNES</v>
          </cell>
          <cell r="F716" t="str">
            <v>Caixas</v>
          </cell>
          <cell r="G716">
            <v>20</v>
          </cell>
          <cell r="H716">
            <v>56</v>
          </cell>
          <cell r="I716" t="str">
            <v>01819501</v>
          </cell>
          <cell r="J716" t="str">
            <v>1R52-M18A01-P01</v>
          </cell>
          <cell r="K716" t="str">
            <v>A</v>
          </cell>
          <cell r="L716" t="str">
            <v>DENTRO DO SHELF</v>
          </cell>
          <cell r="M716">
            <v>45612</v>
          </cell>
          <cell r="N716">
            <v>40</v>
          </cell>
          <cell r="O716">
            <v>45601</v>
          </cell>
          <cell r="P716">
            <v>45721</v>
          </cell>
        </row>
        <row r="717">
          <cell r="C717" t="str">
            <v>241328</v>
          </cell>
          <cell r="D717" t="str">
            <v>QJ GORG F/A KG</v>
          </cell>
          <cell r="E717" t="str">
            <v>CARNES</v>
          </cell>
          <cell r="F717" t="str">
            <v>Kilogramas</v>
          </cell>
          <cell r="G717">
            <v>7000</v>
          </cell>
          <cell r="H717">
            <v>12.811999999999999</v>
          </cell>
          <cell r="I717" t="str">
            <v>01819566</v>
          </cell>
          <cell r="J717" t="str">
            <v>1R32-M30A01-P01</v>
          </cell>
          <cell r="K717" t="str">
            <v>A</v>
          </cell>
          <cell r="L717" t="str">
            <v>DENTRO DO SHELF</v>
          </cell>
          <cell r="M717">
            <v>45614</v>
          </cell>
          <cell r="N717">
            <v>50</v>
          </cell>
          <cell r="O717">
            <v>45601</v>
          </cell>
          <cell r="P717">
            <v>45751</v>
          </cell>
        </row>
        <row r="718">
          <cell r="C718" t="str">
            <v>1597820</v>
          </cell>
          <cell r="D718" t="str">
            <v>QJ GOUDA VIGOR KG</v>
          </cell>
          <cell r="E718" t="str">
            <v>CARNES</v>
          </cell>
          <cell r="F718" t="str">
            <v>Kilogramas</v>
          </cell>
          <cell r="G718">
            <v>7000</v>
          </cell>
          <cell r="H718">
            <v>67.525999999999996</v>
          </cell>
          <cell r="I718" t="str">
            <v>01819571</v>
          </cell>
          <cell r="J718" t="str">
            <v>1R32-M33A01-P02</v>
          </cell>
          <cell r="K718" t="str">
            <v>A</v>
          </cell>
          <cell r="L718" t="str">
            <v>DENTRO DO SHELF</v>
          </cell>
          <cell r="M718">
            <v>45614</v>
          </cell>
          <cell r="N718">
            <v>50</v>
          </cell>
          <cell r="O718">
            <v>45586</v>
          </cell>
          <cell r="P718">
            <v>45736</v>
          </cell>
        </row>
        <row r="719">
          <cell r="C719" t="str">
            <v>1254880</v>
          </cell>
          <cell r="D719" t="str">
            <v>ISC PEIX SE INCR 300</v>
          </cell>
          <cell r="E719" t="str">
            <v>CARNES</v>
          </cell>
          <cell r="F719" t="str">
            <v>Caixas</v>
          </cell>
          <cell r="G719">
            <v>16</v>
          </cell>
          <cell r="H719">
            <v>57</v>
          </cell>
          <cell r="I719" t="str">
            <v>01819589</v>
          </cell>
          <cell r="J719" t="str">
            <v>1R47-M24A01-P02</v>
          </cell>
          <cell r="K719" t="str">
            <v>A</v>
          </cell>
          <cell r="L719" t="str">
            <v>DENTRO DO SHELF</v>
          </cell>
          <cell r="M719">
            <v>45614</v>
          </cell>
          <cell r="N719">
            <v>30</v>
          </cell>
          <cell r="O719">
            <v>45605</v>
          </cell>
          <cell r="P719">
            <v>45845</v>
          </cell>
        </row>
        <row r="720">
          <cell r="C720" t="str">
            <v>1388704</v>
          </cell>
          <cell r="D720" t="str">
            <v>KANI KAMA 7MAR 200G</v>
          </cell>
          <cell r="E720" t="str">
            <v>CARNES</v>
          </cell>
          <cell r="F720" t="str">
            <v>Caixas</v>
          </cell>
          <cell r="G720">
            <v>50</v>
          </cell>
          <cell r="H720">
            <v>15</v>
          </cell>
          <cell r="I720" t="str">
            <v>01819596</v>
          </cell>
          <cell r="J720" t="str">
            <v>1R47-M22A01-P01</v>
          </cell>
          <cell r="K720" t="str">
            <v>A</v>
          </cell>
          <cell r="L720" t="str">
            <v>DENTRO DO SHELF</v>
          </cell>
          <cell r="M720">
            <v>45614</v>
          </cell>
          <cell r="N720">
            <v>30</v>
          </cell>
          <cell r="O720">
            <v>45265</v>
          </cell>
          <cell r="P720">
            <v>45996</v>
          </cell>
        </row>
        <row r="721">
          <cell r="C721" t="str">
            <v>3286548</v>
          </cell>
          <cell r="D721" t="str">
            <v>L F CHAMYTO BIG 720G</v>
          </cell>
          <cell r="E721" t="str">
            <v>CARNES</v>
          </cell>
          <cell r="F721" t="str">
            <v>Caixas</v>
          </cell>
          <cell r="G721">
            <v>21</v>
          </cell>
          <cell r="H721">
            <v>0.857142857142</v>
          </cell>
          <cell r="I721" t="str">
            <v>01819792</v>
          </cell>
          <cell r="J721" t="str">
            <v>TRATAR-AVARIA</v>
          </cell>
          <cell r="K721" t="str">
            <v>R</v>
          </cell>
          <cell r="L721" t="str">
            <v>DENTRO DO SHELF</v>
          </cell>
          <cell r="M721">
            <v>45615</v>
          </cell>
          <cell r="N721">
            <v>15</v>
          </cell>
          <cell r="O721">
            <v>45595</v>
          </cell>
          <cell r="P721">
            <v>45640</v>
          </cell>
        </row>
        <row r="722">
          <cell r="C722" t="str">
            <v>4888369</v>
          </cell>
          <cell r="D722" t="str">
            <v>FILE MINGON SUINO RE</v>
          </cell>
          <cell r="E722" t="str">
            <v>CARNES</v>
          </cell>
          <cell r="F722" t="str">
            <v>Kilogramas</v>
          </cell>
          <cell r="G722">
            <v>26000</v>
          </cell>
          <cell r="H722">
            <v>899.34</v>
          </cell>
          <cell r="I722" t="str">
            <v>01820170</v>
          </cell>
          <cell r="J722" t="str">
            <v>1R31-M06A40-P02</v>
          </cell>
          <cell r="K722" t="str">
            <v>R</v>
          </cell>
          <cell r="L722" t="str">
            <v>DENTRO DO SHELF</v>
          </cell>
          <cell r="M722">
            <v>45614</v>
          </cell>
          <cell r="N722">
            <v>8</v>
          </cell>
          <cell r="O722">
            <v>45610</v>
          </cell>
          <cell r="P722">
            <v>45633</v>
          </cell>
        </row>
        <row r="723">
          <cell r="C723" t="str">
            <v>7220562</v>
          </cell>
          <cell r="D723" t="str">
            <v>REQUEIJAO TIROLEZ 20</v>
          </cell>
          <cell r="E723" t="str">
            <v>CARNES</v>
          </cell>
          <cell r="F723" t="str">
            <v>Caixas</v>
          </cell>
          <cell r="G723">
            <v>24</v>
          </cell>
          <cell r="H723">
            <v>85</v>
          </cell>
          <cell r="I723" t="str">
            <v>01820187</v>
          </cell>
          <cell r="J723" t="str">
            <v>1R27-M07A10-P02</v>
          </cell>
          <cell r="K723" t="str">
            <v>R</v>
          </cell>
          <cell r="L723" t="str">
            <v>DENTRO DO SHELF</v>
          </cell>
          <cell r="M723">
            <v>45614</v>
          </cell>
          <cell r="N723">
            <v>40</v>
          </cell>
          <cell r="O723">
            <v>45602</v>
          </cell>
          <cell r="P723">
            <v>45722</v>
          </cell>
        </row>
        <row r="724">
          <cell r="C724" t="str">
            <v>1038410</v>
          </cell>
          <cell r="D724" t="str">
            <v>SUCO DE MACA NAT ONE</v>
          </cell>
          <cell r="E724" t="str">
            <v>CARNES</v>
          </cell>
          <cell r="F724" t="str">
            <v>Caixas</v>
          </cell>
          <cell r="G724">
            <v>6</v>
          </cell>
          <cell r="H724">
            <v>160</v>
          </cell>
          <cell r="I724" t="str">
            <v>01820206</v>
          </cell>
          <cell r="J724" t="str">
            <v>1R20-M03A40-P03</v>
          </cell>
          <cell r="K724" t="str">
            <v>R</v>
          </cell>
          <cell r="L724" t="str">
            <v>DENTRO DO SHELF</v>
          </cell>
          <cell r="M724">
            <v>45614</v>
          </cell>
          <cell r="N724">
            <v>30</v>
          </cell>
          <cell r="O724">
            <v>45546</v>
          </cell>
          <cell r="P724">
            <v>45786</v>
          </cell>
        </row>
        <row r="725">
          <cell r="C725" t="str">
            <v>1105016</v>
          </cell>
          <cell r="D725" t="str">
            <v>IOG GREGO BATAVO TRA</v>
          </cell>
          <cell r="E725" t="str">
            <v>CARNES</v>
          </cell>
          <cell r="F725" t="str">
            <v>Caixas</v>
          </cell>
          <cell r="G725">
            <v>12</v>
          </cell>
          <cell r="H725">
            <v>96</v>
          </cell>
          <cell r="I725" t="str">
            <v>01820244</v>
          </cell>
          <cell r="J725" t="str">
            <v>1R33-M19A20-P02</v>
          </cell>
          <cell r="K725" t="str">
            <v>R</v>
          </cell>
          <cell r="L725" t="str">
            <v>DENTRO DO SHELF</v>
          </cell>
          <cell r="M725">
            <v>45614</v>
          </cell>
          <cell r="N725">
            <v>15</v>
          </cell>
          <cell r="O725">
            <v>45608</v>
          </cell>
          <cell r="P725">
            <v>45653</v>
          </cell>
        </row>
        <row r="726">
          <cell r="C726" t="str">
            <v>76753</v>
          </cell>
          <cell r="D726" t="str">
            <v>FRALDINHA MATURATTA</v>
          </cell>
          <cell r="E726" t="str">
            <v>CARNES</v>
          </cell>
          <cell r="F726" t="str">
            <v>Kilogramas</v>
          </cell>
          <cell r="G726">
            <v>30000</v>
          </cell>
          <cell r="H726">
            <v>873</v>
          </cell>
          <cell r="I726" t="str">
            <v>01820291</v>
          </cell>
          <cell r="J726" t="str">
            <v>1R32-M08A30-P02</v>
          </cell>
          <cell r="K726" t="str">
            <v>R</v>
          </cell>
          <cell r="L726" t="str">
            <v>DENTRO DO SHELF</v>
          </cell>
          <cell r="M726">
            <v>45614</v>
          </cell>
          <cell r="N726">
            <v>25</v>
          </cell>
          <cell r="O726">
            <v>45594</v>
          </cell>
          <cell r="P726">
            <v>45669</v>
          </cell>
        </row>
        <row r="727">
          <cell r="C727" t="str">
            <v>5681006</v>
          </cell>
          <cell r="D727" t="str">
            <v>NUGGETS FGO CROC300G</v>
          </cell>
          <cell r="E727" t="str">
            <v>CARNES</v>
          </cell>
          <cell r="F727" t="str">
            <v>Caixas</v>
          </cell>
          <cell r="G727">
            <v>16</v>
          </cell>
          <cell r="H727">
            <v>75</v>
          </cell>
          <cell r="I727" t="str">
            <v>01820316</v>
          </cell>
          <cell r="J727" t="str">
            <v>1R41-M11A20-P01</v>
          </cell>
          <cell r="K727" t="str">
            <v>R</v>
          </cell>
          <cell r="L727" t="str">
            <v>DENTRO DO SHELF</v>
          </cell>
          <cell r="M727">
            <v>45614</v>
          </cell>
          <cell r="N727">
            <v>30</v>
          </cell>
          <cell r="O727">
            <v>45603</v>
          </cell>
          <cell r="P727">
            <v>45783</v>
          </cell>
        </row>
        <row r="728">
          <cell r="C728" t="str">
            <v>2324050</v>
          </cell>
          <cell r="D728" t="str">
            <v>QJ MUC IMP PEC KG</v>
          </cell>
          <cell r="E728" t="str">
            <v>CARNES</v>
          </cell>
          <cell r="F728" t="str">
            <v>Kilogramas</v>
          </cell>
          <cell r="G728">
            <v>24000</v>
          </cell>
          <cell r="H728">
            <v>1142.857</v>
          </cell>
          <cell r="I728" t="str">
            <v>01820348</v>
          </cell>
          <cell r="J728" t="str">
            <v>1R26-M15A50-P01</v>
          </cell>
          <cell r="K728" t="str">
            <v>R</v>
          </cell>
          <cell r="L728" t="str">
            <v>DENTRO DO SHELF</v>
          </cell>
          <cell r="M728">
            <v>45614</v>
          </cell>
          <cell r="N728">
            <v>30</v>
          </cell>
          <cell r="O728">
            <v>45575</v>
          </cell>
          <cell r="P728">
            <v>45940</v>
          </cell>
        </row>
        <row r="729">
          <cell r="C729" t="str">
            <v>2324050</v>
          </cell>
          <cell r="D729" t="str">
            <v>QJ MUC IMP PEC KG</v>
          </cell>
          <cell r="E729" t="str">
            <v>CARNES</v>
          </cell>
          <cell r="F729" t="str">
            <v>Kilogramas</v>
          </cell>
          <cell r="G729">
            <v>24000</v>
          </cell>
          <cell r="H729">
            <v>1142.857</v>
          </cell>
          <cell r="I729" t="str">
            <v>01820351</v>
          </cell>
          <cell r="J729" t="str">
            <v>1R29-M06A20-P02</v>
          </cell>
          <cell r="K729" t="str">
            <v>R</v>
          </cell>
          <cell r="L729" t="str">
            <v>DENTRO DO SHELF</v>
          </cell>
          <cell r="M729">
            <v>45614</v>
          </cell>
          <cell r="N729">
            <v>30</v>
          </cell>
          <cell r="O729">
            <v>45575</v>
          </cell>
          <cell r="P729">
            <v>45940</v>
          </cell>
        </row>
        <row r="730">
          <cell r="C730" t="str">
            <v>1398968</v>
          </cell>
          <cell r="D730" t="str">
            <v>HAMB CAR B COST 360G</v>
          </cell>
          <cell r="E730" t="str">
            <v>CARNES</v>
          </cell>
          <cell r="F730" t="str">
            <v>Caixas</v>
          </cell>
          <cell r="G730">
            <v>12</v>
          </cell>
          <cell r="H730">
            <v>113</v>
          </cell>
          <cell r="I730" t="str">
            <v>01820372</v>
          </cell>
          <cell r="J730" t="str">
            <v>1R46-M17A20-P02</v>
          </cell>
          <cell r="K730" t="str">
            <v>R</v>
          </cell>
          <cell r="L730" t="str">
            <v>DENTRO DO SHELF</v>
          </cell>
          <cell r="M730">
            <v>45614</v>
          </cell>
          <cell r="N730">
            <v>40</v>
          </cell>
          <cell r="O730">
            <v>45561</v>
          </cell>
          <cell r="P730">
            <v>45681</v>
          </cell>
        </row>
        <row r="731">
          <cell r="C731" t="str">
            <v>1489</v>
          </cell>
          <cell r="D731" t="str">
            <v>PEITO PERU TEMP   KG</v>
          </cell>
          <cell r="E731" t="str">
            <v>CARNES</v>
          </cell>
          <cell r="F731" t="str">
            <v>Kilogramas</v>
          </cell>
          <cell r="G731">
            <v>6000</v>
          </cell>
          <cell r="H731">
            <v>120</v>
          </cell>
          <cell r="I731" t="str">
            <v>01820378</v>
          </cell>
          <cell r="J731" t="str">
            <v>1R24-M14A10-P01</v>
          </cell>
          <cell r="K731" t="str">
            <v>R</v>
          </cell>
          <cell r="L731" t="str">
            <v>DENTRO DO SHELF</v>
          </cell>
          <cell r="M731">
            <v>45614</v>
          </cell>
          <cell r="N731">
            <v>30</v>
          </cell>
          <cell r="O731">
            <v>45595</v>
          </cell>
          <cell r="P731">
            <v>45960</v>
          </cell>
        </row>
        <row r="732">
          <cell r="C732" t="str">
            <v>2324050</v>
          </cell>
          <cell r="D732" t="str">
            <v>QJ MUC IMP PEC KG</v>
          </cell>
          <cell r="E732" t="str">
            <v>CARNES</v>
          </cell>
          <cell r="F732" t="str">
            <v>Kilogramas</v>
          </cell>
          <cell r="G732">
            <v>24000</v>
          </cell>
          <cell r="H732">
            <v>1142.857</v>
          </cell>
          <cell r="I732" t="str">
            <v>01820382</v>
          </cell>
          <cell r="J732" t="str">
            <v>1R34-M23A10-P01</v>
          </cell>
          <cell r="K732" t="str">
            <v>R</v>
          </cell>
          <cell r="L732" t="str">
            <v>DENTRO DO SHELF</v>
          </cell>
          <cell r="M732">
            <v>45614</v>
          </cell>
          <cell r="N732">
            <v>30</v>
          </cell>
          <cell r="O732">
            <v>45575</v>
          </cell>
          <cell r="P732">
            <v>45940</v>
          </cell>
        </row>
        <row r="733">
          <cell r="C733" t="str">
            <v>5940882</v>
          </cell>
          <cell r="D733" t="str">
            <v>HOT POCKET X BACON P</v>
          </cell>
          <cell r="E733" t="str">
            <v>CARNES</v>
          </cell>
          <cell r="F733" t="str">
            <v>Caixas</v>
          </cell>
          <cell r="G733">
            <v>18</v>
          </cell>
          <cell r="H733">
            <v>30</v>
          </cell>
          <cell r="I733" t="str">
            <v>01820385</v>
          </cell>
          <cell r="J733" t="str">
            <v>1R41-M11A50-P01</v>
          </cell>
          <cell r="K733" t="str">
            <v>R</v>
          </cell>
          <cell r="L733" t="str">
            <v>DENTRO DO SHELF</v>
          </cell>
          <cell r="M733">
            <v>45614</v>
          </cell>
          <cell r="N733">
            <v>40</v>
          </cell>
          <cell r="O733">
            <v>45597</v>
          </cell>
          <cell r="P733">
            <v>45717</v>
          </cell>
        </row>
        <row r="734">
          <cell r="C734" t="str">
            <v>5681006</v>
          </cell>
          <cell r="D734" t="str">
            <v>NUGGETS FGO CROC300G</v>
          </cell>
          <cell r="E734" t="str">
            <v>CARNES</v>
          </cell>
          <cell r="F734" t="str">
            <v>Caixas</v>
          </cell>
          <cell r="G734">
            <v>16</v>
          </cell>
          <cell r="H734">
            <v>75</v>
          </cell>
          <cell r="I734" t="str">
            <v>01820387</v>
          </cell>
          <cell r="J734" t="str">
            <v>1R43-M21A50-P02</v>
          </cell>
          <cell r="K734" t="str">
            <v>R</v>
          </cell>
          <cell r="L734" t="str">
            <v>DENTRO DO SHELF</v>
          </cell>
          <cell r="M734">
            <v>45614</v>
          </cell>
          <cell r="N734">
            <v>30</v>
          </cell>
          <cell r="O734">
            <v>45603</v>
          </cell>
          <cell r="P734">
            <v>45783</v>
          </cell>
        </row>
        <row r="735">
          <cell r="C735" t="str">
            <v>4477426</v>
          </cell>
          <cell r="D735" t="str">
            <v>CHIPA QJ QA 300G</v>
          </cell>
          <cell r="E735" t="str">
            <v>CARNES</v>
          </cell>
          <cell r="F735" t="str">
            <v>Caixas</v>
          </cell>
          <cell r="G735">
            <v>20</v>
          </cell>
          <cell r="H735">
            <v>33</v>
          </cell>
          <cell r="I735" t="str">
            <v>01820416</v>
          </cell>
          <cell r="J735" t="str">
            <v>1R43-M10A01-P02</v>
          </cell>
          <cell r="K735" t="str">
            <v>A</v>
          </cell>
          <cell r="L735" t="str">
            <v>DENTRO DO SHELF</v>
          </cell>
          <cell r="M735">
            <v>45614</v>
          </cell>
          <cell r="N735">
            <v>59</v>
          </cell>
          <cell r="O735">
            <v>45610</v>
          </cell>
          <cell r="P735">
            <v>45789</v>
          </cell>
        </row>
        <row r="736">
          <cell r="C736" t="str">
            <v>1212709</v>
          </cell>
          <cell r="D736" t="str">
            <v>BROINHA DE FUBA KG</v>
          </cell>
          <cell r="E736" t="str">
            <v>CARNES</v>
          </cell>
          <cell r="F736" t="str">
            <v>Caixas</v>
          </cell>
          <cell r="G736">
            <v>10</v>
          </cell>
          <cell r="H736">
            <v>88</v>
          </cell>
          <cell r="I736" t="str">
            <v>01820418</v>
          </cell>
          <cell r="J736" t="str">
            <v>1R45-M19A40-P02</v>
          </cell>
          <cell r="K736" t="str">
            <v>R</v>
          </cell>
          <cell r="L736" t="str">
            <v>DENTRO DO SHELF</v>
          </cell>
          <cell r="M736">
            <v>45614</v>
          </cell>
          <cell r="N736">
            <v>30</v>
          </cell>
          <cell r="O736">
            <v>45589</v>
          </cell>
          <cell r="P736">
            <v>45948</v>
          </cell>
        </row>
        <row r="737">
          <cell r="C737" t="str">
            <v>1367145</v>
          </cell>
          <cell r="D737" t="str">
            <v>BOLO CHOC CO 1 1K MP</v>
          </cell>
          <cell r="E737" t="str">
            <v>CARNES</v>
          </cell>
          <cell r="F737" t="str">
            <v>Caixas</v>
          </cell>
          <cell r="G737">
            <v>1</v>
          </cell>
          <cell r="H737">
            <v>60</v>
          </cell>
          <cell r="I737" t="str">
            <v>01820488</v>
          </cell>
          <cell r="J737" t="str">
            <v>1R41-M13A10-P02</v>
          </cell>
          <cell r="K737" t="str">
            <v>R</v>
          </cell>
          <cell r="L737" t="str">
            <v>DENTRO DO SHELF</v>
          </cell>
          <cell r="M737">
            <v>45614</v>
          </cell>
          <cell r="N737">
            <v>30</v>
          </cell>
          <cell r="O737">
            <v>45585.041666659999</v>
          </cell>
          <cell r="P737">
            <v>45855</v>
          </cell>
        </row>
        <row r="738">
          <cell r="C738" t="str">
            <v>1064077</v>
          </cell>
          <cell r="D738" t="str">
            <v>PAO QUEI PREMIUN</v>
          </cell>
          <cell r="E738" t="str">
            <v>CARNES</v>
          </cell>
          <cell r="F738" t="str">
            <v>Caixas</v>
          </cell>
          <cell r="G738">
            <v>10</v>
          </cell>
          <cell r="H738">
            <v>88</v>
          </cell>
          <cell r="I738" t="str">
            <v>01820496</v>
          </cell>
          <cell r="J738" t="str">
            <v>1R52-M27A40-P01</v>
          </cell>
          <cell r="K738" t="str">
            <v>R</v>
          </cell>
          <cell r="L738" t="str">
            <v>DENTRO DO SHELF</v>
          </cell>
          <cell r="M738">
            <v>45614</v>
          </cell>
          <cell r="N738">
            <v>30</v>
          </cell>
          <cell r="O738">
            <v>45612</v>
          </cell>
          <cell r="P738">
            <v>45971</v>
          </cell>
        </row>
        <row r="739">
          <cell r="C739" t="str">
            <v>1281652</v>
          </cell>
          <cell r="D739" t="str">
            <v>IOG LIQ MOR 1250G</v>
          </cell>
          <cell r="E739" t="str">
            <v>CARNES</v>
          </cell>
          <cell r="F739" t="str">
            <v>Caixas</v>
          </cell>
          <cell r="G739">
            <v>8</v>
          </cell>
          <cell r="H739">
            <v>90</v>
          </cell>
          <cell r="I739" t="str">
            <v>01820502</v>
          </cell>
          <cell r="J739" t="str">
            <v>1R20-M09A10-P02</v>
          </cell>
          <cell r="K739" t="str">
            <v>R</v>
          </cell>
          <cell r="L739" t="str">
            <v>DENTRO DO SHELF</v>
          </cell>
          <cell r="M739">
            <v>45614</v>
          </cell>
          <cell r="N739">
            <v>18</v>
          </cell>
          <cell r="O739">
            <v>45606</v>
          </cell>
          <cell r="P739">
            <v>45660</v>
          </cell>
        </row>
        <row r="740">
          <cell r="C740" t="str">
            <v>1370375</v>
          </cell>
          <cell r="D740" t="str">
            <v>BATATA P B BRA 1 5KG</v>
          </cell>
          <cell r="E740" t="str">
            <v>CARNES</v>
          </cell>
          <cell r="F740" t="str">
            <v>Caixas</v>
          </cell>
          <cell r="G740">
            <v>9</v>
          </cell>
          <cell r="H740">
            <v>48</v>
          </cell>
          <cell r="I740" t="str">
            <v>01820601</v>
          </cell>
          <cell r="J740" t="str">
            <v>1R53-M33A01-P02</v>
          </cell>
          <cell r="K740" t="str">
            <v>A</v>
          </cell>
          <cell r="L740" t="str">
            <v>DENTRO DO SHELF</v>
          </cell>
          <cell r="M740">
            <v>45615</v>
          </cell>
          <cell r="N740">
            <v>30</v>
          </cell>
          <cell r="O740">
            <v>45585.041666659999</v>
          </cell>
          <cell r="P740">
            <v>46315</v>
          </cell>
        </row>
        <row r="741">
          <cell r="C741" t="str">
            <v>5189052</v>
          </cell>
          <cell r="D741" t="str">
            <v>REQ NESTLE TRAD 200G</v>
          </cell>
          <cell r="E741" t="str">
            <v>CARNES</v>
          </cell>
          <cell r="F741" t="str">
            <v>Caixas</v>
          </cell>
          <cell r="G741">
            <v>15</v>
          </cell>
          <cell r="H741">
            <v>125</v>
          </cell>
          <cell r="I741" t="str">
            <v>01820618</v>
          </cell>
          <cell r="J741" t="str">
            <v>1R40-M20A10-P01</v>
          </cell>
          <cell r="K741" t="str">
            <v>R</v>
          </cell>
          <cell r="L741" t="str">
            <v>DENTRO DO SHELF</v>
          </cell>
          <cell r="M741">
            <v>45615</v>
          </cell>
          <cell r="N741">
            <v>30</v>
          </cell>
          <cell r="O741">
            <v>45611</v>
          </cell>
          <cell r="P741">
            <v>45701</v>
          </cell>
        </row>
        <row r="742">
          <cell r="C742" t="str">
            <v>2047317</v>
          </cell>
          <cell r="D742" t="str">
            <v>IOG C/GEL NESTLE UN</v>
          </cell>
          <cell r="E742" t="str">
            <v>CARNES</v>
          </cell>
          <cell r="F742" t="str">
            <v>Caixas</v>
          </cell>
          <cell r="G742">
            <v>28</v>
          </cell>
          <cell r="H742">
            <v>14</v>
          </cell>
          <cell r="I742" t="str">
            <v>01820623</v>
          </cell>
          <cell r="J742" t="str">
            <v>1R36-M07A01-P10</v>
          </cell>
          <cell r="K742" t="str">
            <v>A</v>
          </cell>
          <cell r="L742" t="str">
            <v>DENTRO DO SHELF</v>
          </cell>
          <cell r="M742">
            <v>45615</v>
          </cell>
          <cell r="N742">
            <v>18</v>
          </cell>
          <cell r="O742">
            <v>45612</v>
          </cell>
          <cell r="P742">
            <v>45667</v>
          </cell>
        </row>
        <row r="743">
          <cell r="C743" t="str">
            <v>335928</v>
          </cell>
          <cell r="D743" t="str">
            <v>MARG DEL CR C/S 500G</v>
          </cell>
          <cell r="E743" t="str">
            <v>CARNES</v>
          </cell>
          <cell r="F743" t="str">
            <v>Caixas</v>
          </cell>
          <cell r="G743">
            <v>12</v>
          </cell>
          <cell r="H743">
            <v>98</v>
          </cell>
          <cell r="I743" t="str">
            <v>01820676</v>
          </cell>
          <cell r="J743" t="str">
            <v>1R31-M11A30-P01</v>
          </cell>
          <cell r="K743" t="str">
            <v>R</v>
          </cell>
          <cell r="L743" t="str">
            <v>DENTRO DO SHELF</v>
          </cell>
          <cell r="M743">
            <v>45614</v>
          </cell>
          <cell r="N743">
            <v>30</v>
          </cell>
          <cell r="O743">
            <v>45595</v>
          </cell>
          <cell r="P743">
            <v>45775</v>
          </cell>
        </row>
        <row r="744">
          <cell r="C744" t="str">
            <v>4245858</v>
          </cell>
          <cell r="D744" t="str">
            <v>MORT BOLOG PERD KG</v>
          </cell>
          <cell r="E744" t="str">
            <v>CARNES</v>
          </cell>
          <cell r="F744" t="str">
            <v>Kilogramas</v>
          </cell>
          <cell r="G744">
            <v>11000</v>
          </cell>
          <cell r="H744">
            <v>945</v>
          </cell>
          <cell r="I744" t="str">
            <v>01820720</v>
          </cell>
          <cell r="J744" t="str">
            <v>1R31-M08A30-P01</v>
          </cell>
          <cell r="K744" t="str">
            <v>R</v>
          </cell>
          <cell r="L744" t="str">
            <v>DENTRO DO SHELF</v>
          </cell>
          <cell r="M744">
            <v>45614</v>
          </cell>
          <cell r="N744">
            <v>20</v>
          </cell>
          <cell r="O744">
            <v>45601</v>
          </cell>
          <cell r="P744">
            <v>45661</v>
          </cell>
        </row>
        <row r="745">
          <cell r="C745" t="str">
            <v>392815</v>
          </cell>
          <cell r="D745" t="str">
            <v>ENTRECOTE MATURATTA</v>
          </cell>
          <cell r="E745" t="str">
            <v>CARNES</v>
          </cell>
          <cell r="F745" t="str">
            <v>Kilogramas</v>
          </cell>
          <cell r="G745">
            <v>29000</v>
          </cell>
          <cell r="H745">
            <v>1017</v>
          </cell>
          <cell r="I745" t="str">
            <v>01820724</v>
          </cell>
          <cell r="J745" t="str">
            <v>1R34-M19A20-P01</v>
          </cell>
          <cell r="K745" t="str">
            <v>R</v>
          </cell>
          <cell r="L745" t="str">
            <v>DENTRO DO SHELF</v>
          </cell>
          <cell r="M745">
            <v>45615</v>
          </cell>
          <cell r="N745">
            <v>25</v>
          </cell>
          <cell r="O745">
            <v>45587</v>
          </cell>
          <cell r="P745">
            <v>45662</v>
          </cell>
        </row>
        <row r="746">
          <cell r="C746" t="str">
            <v>1203132</v>
          </cell>
          <cell r="D746" t="str">
            <v>YOPRO CHOC 250ML</v>
          </cell>
          <cell r="E746" t="str">
            <v>CARNES</v>
          </cell>
          <cell r="F746" t="str">
            <v>Caixas</v>
          </cell>
          <cell r="G746">
            <v>24</v>
          </cell>
          <cell r="H746">
            <v>136</v>
          </cell>
          <cell r="I746" t="str">
            <v>01820751</v>
          </cell>
          <cell r="J746" t="str">
            <v>1R33-M11A40-P02</v>
          </cell>
          <cell r="K746" t="str">
            <v>R</v>
          </cell>
          <cell r="L746" t="str">
            <v>DENTRO DO SHELF</v>
          </cell>
          <cell r="M746">
            <v>45615</v>
          </cell>
          <cell r="N746">
            <v>30</v>
          </cell>
          <cell r="O746">
            <v>45599</v>
          </cell>
          <cell r="P746">
            <v>45839</v>
          </cell>
        </row>
        <row r="747">
          <cell r="C747" t="str">
            <v>1201398</v>
          </cell>
          <cell r="D747" t="str">
            <v>BURG FRALD WES 120G</v>
          </cell>
          <cell r="E747" t="str">
            <v>CARNES</v>
          </cell>
          <cell r="F747" t="str">
            <v>Caixas</v>
          </cell>
          <cell r="G747">
            <v>24</v>
          </cell>
          <cell r="H747">
            <v>65</v>
          </cell>
          <cell r="I747" t="str">
            <v>01820780</v>
          </cell>
          <cell r="J747" t="str">
            <v>1R48-M22A20-P01</v>
          </cell>
          <cell r="K747" t="str">
            <v>R</v>
          </cell>
          <cell r="L747" t="str">
            <v>DENTRO DO SHELF</v>
          </cell>
          <cell r="M747">
            <v>45614</v>
          </cell>
          <cell r="N747">
            <v>30</v>
          </cell>
          <cell r="O747">
            <v>45595</v>
          </cell>
          <cell r="P747">
            <v>45775</v>
          </cell>
        </row>
        <row r="748">
          <cell r="C748" t="str">
            <v>1181943</v>
          </cell>
          <cell r="D748" t="str">
            <v>SALS VITELA 260GR</v>
          </cell>
          <cell r="E748" t="str">
            <v>CARNES</v>
          </cell>
          <cell r="F748" t="str">
            <v>Caixas</v>
          </cell>
          <cell r="G748">
            <v>14</v>
          </cell>
          <cell r="H748">
            <v>1</v>
          </cell>
          <cell r="I748" t="str">
            <v>01820788</v>
          </cell>
          <cell r="J748" t="str">
            <v>1R33-M06A02-P03</v>
          </cell>
          <cell r="K748" t="str">
            <v>A</v>
          </cell>
          <cell r="L748" t="str">
            <v>DENTRO DO SHELF</v>
          </cell>
          <cell r="M748">
            <v>45614</v>
          </cell>
          <cell r="N748">
            <v>15</v>
          </cell>
          <cell r="O748">
            <v>45609</v>
          </cell>
          <cell r="P748">
            <v>45654</v>
          </cell>
        </row>
        <row r="749">
          <cell r="C749" t="str">
            <v>2324050</v>
          </cell>
          <cell r="D749" t="str">
            <v>QJ MUC IMP PEC KG</v>
          </cell>
          <cell r="E749" t="str">
            <v>CARNES</v>
          </cell>
          <cell r="F749" t="str">
            <v>Kilogramas</v>
          </cell>
          <cell r="G749">
            <v>24000</v>
          </cell>
          <cell r="H749">
            <v>1138.857</v>
          </cell>
          <cell r="I749" t="str">
            <v>01820809</v>
          </cell>
          <cell r="J749" t="str">
            <v>1R28-M13A40-P01</v>
          </cell>
          <cell r="K749" t="str">
            <v>R</v>
          </cell>
          <cell r="L749" t="str">
            <v>DENTRO DO SHELF</v>
          </cell>
          <cell r="M749">
            <v>45614</v>
          </cell>
          <cell r="N749">
            <v>30</v>
          </cell>
          <cell r="O749">
            <v>45569</v>
          </cell>
          <cell r="P749">
            <v>45934</v>
          </cell>
        </row>
        <row r="750">
          <cell r="C750" t="str">
            <v>2324050</v>
          </cell>
          <cell r="D750" t="str">
            <v>QJ MUC IMP PEC KG</v>
          </cell>
          <cell r="E750" t="str">
            <v>CARNES</v>
          </cell>
          <cell r="F750" t="str">
            <v>Kilogramas</v>
          </cell>
          <cell r="G750">
            <v>24000</v>
          </cell>
          <cell r="H750">
            <v>1138.857</v>
          </cell>
          <cell r="I750" t="str">
            <v>01820810</v>
          </cell>
          <cell r="J750" t="str">
            <v>1R28-M07A10-P02</v>
          </cell>
          <cell r="K750" t="str">
            <v>R</v>
          </cell>
          <cell r="L750" t="str">
            <v>DENTRO DO SHELF</v>
          </cell>
          <cell r="M750">
            <v>45614</v>
          </cell>
          <cell r="N750">
            <v>30</v>
          </cell>
          <cell r="O750">
            <v>45569</v>
          </cell>
          <cell r="P750">
            <v>45934</v>
          </cell>
        </row>
        <row r="751">
          <cell r="C751" t="str">
            <v>2324050</v>
          </cell>
          <cell r="D751" t="str">
            <v>QJ MUC IMP PEC KG</v>
          </cell>
          <cell r="E751" t="str">
            <v>CARNES</v>
          </cell>
          <cell r="F751" t="str">
            <v>Kilogramas</v>
          </cell>
          <cell r="G751">
            <v>24000</v>
          </cell>
          <cell r="H751">
            <v>1138.857</v>
          </cell>
          <cell r="I751" t="str">
            <v>01820811</v>
          </cell>
          <cell r="J751" t="str">
            <v>1R32-M24A40-P01</v>
          </cell>
          <cell r="K751" t="str">
            <v>R</v>
          </cell>
          <cell r="L751" t="str">
            <v>DENTRO DO SHELF</v>
          </cell>
          <cell r="M751">
            <v>45614</v>
          </cell>
          <cell r="N751">
            <v>30</v>
          </cell>
          <cell r="O751">
            <v>45569</v>
          </cell>
          <cell r="P751">
            <v>45934</v>
          </cell>
        </row>
        <row r="752">
          <cell r="C752" t="str">
            <v>1005371</v>
          </cell>
          <cell r="D752" t="str">
            <v>PET GATE MR BEY 240</v>
          </cell>
          <cell r="E752" t="str">
            <v>CARNES</v>
          </cell>
          <cell r="F752" t="str">
            <v>Caixas</v>
          </cell>
          <cell r="G752">
            <v>18</v>
          </cell>
          <cell r="H752">
            <v>55</v>
          </cell>
          <cell r="I752" t="str">
            <v>01820823</v>
          </cell>
          <cell r="J752" t="str">
            <v>1R45-M09A20-P01</v>
          </cell>
          <cell r="K752" t="str">
            <v>R</v>
          </cell>
          <cell r="L752" t="str">
            <v>DENTRO DO SHELF</v>
          </cell>
          <cell r="M752">
            <v>45615</v>
          </cell>
          <cell r="N752">
            <v>30</v>
          </cell>
          <cell r="O752">
            <v>45602</v>
          </cell>
          <cell r="P752">
            <v>45967</v>
          </cell>
        </row>
        <row r="753">
          <cell r="C753" t="str">
            <v>1360131</v>
          </cell>
          <cell r="D753" t="str">
            <v>BATATA SMILES 400GR</v>
          </cell>
          <cell r="E753" t="str">
            <v>CARNES</v>
          </cell>
          <cell r="F753" t="str">
            <v>Caixas</v>
          </cell>
          <cell r="G753">
            <v>22</v>
          </cell>
          <cell r="H753">
            <v>60</v>
          </cell>
          <cell r="I753" t="str">
            <v>01820830</v>
          </cell>
          <cell r="J753" t="str">
            <v>1R14-M08A50-P02</v>
          </cell>
          <cell r="K753" t="str">
            <v>R</v>
          </cell>
          <cell r="L753" t="str">
            <v>DENTRO DO SHELF</v>
          </cell>
          <cell r="M753">
            <v>45614</v>
          </cell>
          <cell r="N753">
            <v>30</v>
          </cell>
          <cell r="O753">
            <v>45591</v>
          </cell>
          <cell r="P753">
            <v>46139</v>
          </cell>
        </row>
        <row r="754">
          <cell r="C754" t="str">
            <v>1360077</v>
          </cell>
          <cell r="D754" t="str">
            <v>BATATA TRAD KG</v>
          </cell>
          <cell r="E754" t="str">
            <v>CARNES</v>
          </cell>
          <cell r="F754" t="str">
            <v>Caixas</v>
          </cell>
          <cell r="G754">
            <v>10</v>
          </cell>
          <cell r="H754">
            <v>40</v>
          </cell>
          <cell r="I754" t="str">
            <v>01820834</v>
          </cell>
          <cell r="J754" t="str">
            <v>1R55-M19A01-P02</v>
          </cell>
          <cell r="K754" t="str">
            <v>A</v>
          </cell>
          <cell r="L754" t="str">
            <v>DENTRO DO SHELF</v>
          </cell>
          <cell r="M754">
            <v>45614</v>
          </cell>
          <cell r="N754">
            <v>30</v>
          </cell>
          <cell r="O754">
            <v>45596</v>
          </cell>
          <cell r="P754">
            <v>46326</v>
          </cell>
        </row>
        <row r="755">
          <cell r="C755" t="str">
            <v>1360077</v>
          </cell>
          <cell r="D755" t="str">
            <v>BATATA TRAD KG</v>
          </cell>
          <cell r="E755" t="str">
            <v>CARNES</v>
          </cell>
          <cell r="F755" t="str">
            <v>Caixas</v>
          </cell>
          <cell r="G755">
            <v>10</v>
          </cell>
          <cell r="H755">
            <v>40</v>
          </cell>
          <cell r="I755" t="str">
            <v>01820840</v>
          </cell>
          <cell r="J755" t="str">
            <v>1R14-M18A50-P02</v>
          </cell>
          <cell r="K755" t="str">
            <v>R</v>
          </cell>
          <cell r="L755" t="str">
            <v>DENTRO DO SHELF</v>
          </cell>
          <cell r="M755">
            <v>45614</v>
          </cell>
          <cell r="N755">
            <v>30</v>
          </cell>
          <cell r="O755">
            <v>45596</v>
          </cell>
          <cell r="P755">
            <v>46326</v>
          </cell>
        </row>
        <row r="756">
          <cell r="C756" t="str">
            <v>44158</v>
          </cell>
          <cell r="D756" t="str">
            <v>SALAMINHO T IT SAD K</v>
          </cell>
          <cell r="E756" t="str">
            <v>CARNES</v>
          </cell>
          <cell r="F756" t="str">
            <v>Kilogramas</v>
          </cell>
          <cell r="G756">
            <v>6000</v>
          </cell>
          <cell r="H756">
            <v>8.1999999999999993</v>
          </cell>
          <cell r="I756" t="str">
            <v>01820851</v>
          </cell>
          <cell r="J756" t="str">
            <v>1R34-M08A01-P04</v>
          </cell>
          <cell r="K756" t="str">
            <v>A</v>
          </cell>
          <cell r="L756" t="str">
            <v>DENTRO DO SHELF</v>
          </cell>
          <cell r="M756">
            <v>45619</v>
          </cell>
          <cell r="N756">
            <v>30</v>
          </cell>
          <cell r="O756">
            <v>45604</v>
          </cell>
          <cell r="P756">
            <v>45694</v>
          </cell>
        </row>
        <row r="757">
          <cell r="C757" t="str">
            <v>1394657</v>
          </cell>
          <cell r="D757" t="str">
            <v>BROTO MARGUERIT 155G</v>
          </cell>
          <cell r="E757" t="str">
            <v>CARNES</v>
          </cell>
          <cell r="F757" t="str">
            <v>Caixas</v>
          </cell>
          <cell r="G757">
            <v>10</v>
          </cell>
          <cell r="H757">
            <v>147</v>
          </cell>
          <cell r="I757" t="str">
            <v>01820892</v>
          </cell>
          <cell r="J757" t="str">
            <v>1R46-M04A30-P02</v>
          </cell>
          <cell r="K757" t="str">
            <v>R</v>
          </cell>
          <cell r="L757" t="str">
            <v>DENTRO DO SHELF</v>
          </cell>
          <cell r="M757">
            <v>45614</v>
          </cell>
          <cell r="N757">
            <v>30</v>
          </cell>
          <cell r="O757">
            <v>45587</v>
          </cell>
          <cell r="P757">
            <v>45766</v>
          </cell>
        </row>
        <row r="758">
          <cell r="C758" t="str">
            <v>1394657</v>
          </cell>
          <cell r="D758" t="str">
            <v>BROTO MARGUERIT 155G</v>
          </cell>
          <cell r="E758" t="str">
            <v>CARNES</v>
          </cell>
          <cell r="F758" t="str">
            <v>Caixas</v>
          </cell>
          <cell r="G758">
            <v>10</v>
          </cell>
          <cell r="H758">
            <v>147</v>
          </cell>
          <cell r="I758" t="str">
            <v>01820893</v>
          </cell>
          <cell r="J758" t="str">
            <v>1R47-M12A40-P01</v>
          </cell>
          <cell r="K758" t="str">
            <v>R</v>
          </cell>
          <cell r="L758" t="str">
            <v>DENTRO DO SHELF</v>
          </cell>
          <cell r="M758">
            <v>45614</v>
          </cell>
          <cell r="N758">
            <v>30</v>
          </cell>
          <cell r="O758">
            <v>45587</v>
          </cell>
          <cell r="P758">
            <v>45766</v>
          </cell>
        </row>
        <row r="759">
          <cell r="C759" t="str">
            <v>1394657</v>
          </cell>
          <cell r="D759" t="str">
            <v>BROTO MARGUERIT 155G</v>
          </cell>
          <cell r="E759" t="str">
            <v>CARNES</v>
          </cell>
          <cell r="F759" t="str">
            <v>Caixas</v>
          </cell>
          <cell r="G759">
            <v>10</v>
          </cell>
          <cell r="H759">
            <v>147</v>
          </cell>
          <cell r="I759" t="str">
            <v>01820894</v>
          </cell>
          <cell r="J759" t="str">
            <v>1R45-M07A30-P02</v>
          </cell>
          <cell r="K759" t="str">
            <v>R</v>
          </cell>
          <cell r="L759" t="str">
            <v>DENTRO DO SHELF</v>
          </cell>
          <cell r="M759">
            <v>45614</v>
          </cell>
          <cell r="N759">
            <v>30</v>
          </cell>
          <cell r="O759">
            <v>45587</v>
          </cell>
          <cell r="P759">
            <v>45766</v>
          </cell>
        </row>
        <row r="760">
          <cell r="C760" t="str">
            <v>165693</v>
          </cell>
          <cell r="D760" t="str">
            <v>CXX FILE MIGNON BOV</v>
          </cell>
          <cell r="E760" t="str">
            <v>CARNES</v>
          </cell>
          <cell r="F760" t="str">
            <v>Kilogramas</v>
          </cell>
          <cell r="G760">
            <v>22000</v>
          </cell>
          <cell r="H760">
            <v>894.22</v>
          </cell>
          <cell r="I760" t="str">
            <v>01820903</v>
          </cell>
          <cell r="J760" t="str">
            <v>1R31-M01A30-P01</v>
          </cell>
          <cell r="K760" t="str">
            <v>R</v>
          </cell>
          <cell r="L760" t="str">
            <v>DENTRO DO SHELF</v>
          </cell>
          <cell r="M760">
            <v>45614</v>
          </cell>
          <cell r="N760">
            <v>20</v>
          </cell>
          <cell r="O760">
            <v>45602</v>
          </cell>
          <cell r="P760">
            <v>45662</v>
          </cell>
        </row>
        <row r="761">
          <cell r="C761" t="str">
            <v>165693</v>
          </cell>
          <cell r="D761" t="str">
            <v>CXX FILE MIGNON BOV</v>
          </cell>
          <cell r="E761" t="str">
            <v>CARNES</v>
          </cell>
          <cell r="F761" t="str">
            <v>Kilogramas</v>
          </cell>
          <cell r="G761">
            <v>22000</v>
          </cell>
          <cell r="H761">
            <v>932.76</v>
          </cell>
          <cell r="I761" t="str">
            <v>01820906</v>
          </cell>
          <cell r="J761" t="str">
            <v>1R31-M12A30-P02</v>
          </cell>
          <cell r="K761" t="str">
            <v>R</v>
          </cell>
          <cell r="L761" t="str">
            <v>DENTRO DO SHELF</v>
          </cell>
          <cell r="M761">
            <v>45614</v>
          </cell>
          <cell r="N761">
            <v>20</v>
          </cell>
          <cell r="O761">
            <v>45600</v>
          </cell>
          <cell r="P761">
            <v>45660</v>
          </cell>
        </row>
        <row r="762">
          <cell r="C762" t="str">
            <v>1333954</v>
          </cell>
          <cell r="D762" t="str">
            <v>CONTRA FILE COMPRA</v>
          </cell>
          <cell r="E762" t="str">
            <v>CARNES</v>
          </cell>
          <cell r="F762" t="str">
            <v>Kilogramas</v>
          </cell>
          <cell r="G762">
            <v>30000</v>
          </cell>
          <cell r="H762">
            <v>1033.0999999999999</v>
          </cell>
          <cell r="I762" t="str">
            <v>01820909</v>
          </cell>
          <cell r="J762" t="str">
            <v>1R25-M11A30-P01</v>
          </cell>
          <cell r="K762" t="str">
            <v>R</v>
          </cell>
          <cell r="L762" t="str">
            <v>DENTRO DO SHELF</v>
          </cell>
          <cell r="M762">
            <v>45614</v>
          </cell>
          <cell r="N762">
            <v>20</v>
          </cell>
          <cell r="O762">
            <v>45603</v>
          </cell>
          <cell r="P762">
            <v>45663</v>
          </cell>
        </row>
        <row r="763">
          <cell r="C763" t="str">
            <v>1386502</v>
          </cell>
          <cell r="D763" t="str">
            <v>BATATA CRINK MC 500G</v>
          </cell>
          <cell r="E763" t="str">
            <v>CARNES</v>
          </cell>
          <cell r="F763" t="str">
            <v>Caixas</v>
          </cell>
          <cell r="G763">
            <v>18</v>
          </cell>
          <cell r="H763">
            <v>50</v>
          </cell>
          <cell r="I763" t="str">
            <v>01820957</v>
          </cell>
          <cell r="J763" t="str">
            <v>1R47-M30A10-P02</v>
          </cell>
          <cell r="K763" t="str">
            <v>R</v>
          </cell>
          <cell r="L763" t="str">
            <v>DENTRO DO SHELF</v>
          </cell>
          <cell r="M763">
            <v>45614</v>
          </cell>
          <cell r="N763">
            <v>30</v>
          </cell>
          <cell r="O763">
            <v>45477</v>
          </cell>
          <cell r="P763">
            <v>46207</v>
          </cell>
        </row>
        <row r="764">
          <cell r="C764" t="str">
            <v>1386502</v>
          </cell>
          <cell r="D764" t="str">
            <v>BATATA CRINK MC 500G</v>
          </cell>
          <cell r="E764" t="str">
            <v>CARNES</v>
          </cell>
          <cell r="F764" t="str">
            <v>Caixas</v>
          </cell>
          <cell r="G764">
            <v>18</v>
          </cell>
          <cell r="H764">
            <v>50</v>
          </cell>
          <cell r="I764" t="str">
            <v>01820963</v>
          </cell>
          <cell r="J764" t="str">
            <v>1R46-M27A20-P01</v>
          </cell>
          <cell r="K764" t="str">
            <v>R</v>
          </cell>
          <cell r="L764" t="str">
            <v>DENTRO DO SHELF</v>
          </cell>
          <cell r="M764">
            <v>45614</v>
          </cell>
          <cell r="N764">
            <v>30</v>
          </cell>
          <cell r="O764">
            <v>45477</v>
          </cell>
          <cell r="P764">
            <v>46207</v>
          </cell>
        </row>
        <row r="765">
          <cell r="C765" t="str">
            <v>1038399</v>
          </cell>
          <cell r="D765" t="str">
            <v>SUCO DE LIMAO ADOC N</v>
          </cell>
          <cell r="E765" t="str">
            <v>CARNES</v>
          </cell>
          <cell r="F765" t="str">
            <v>Caixas</v>
          </cell>
          <cell r="G765">
            <v>6</v>
          </cell>
          <cell r="H765">
            <v>160</v>
          </cell>
          <cell r="I765" t="str">
            <v>01820967</v>
          </cell>
          <cell r="J765" t="str">
            <v>1R20-M12A50-P01</v>
          </cell>
          <cell r="K765" t="str">
            <v>R</v>
          </cell>
          <cell r="L765" t="str">
            <v>DENTRO DO SHELF</v>
          </cell>
          <cell r="M765">
            <v>45614</v>
          </cell>
          <cell r="N765">
            <v>30</v>
          </cell>
          <cell r="O765">
            <v>45551</v>
          </cell>
          <cell r="P765">
            <v>45791</v>
          </cell>
        </row>
        <row r="766">
          <cell r="C766" t="str">
            <v>1084937</v>
          </cell>
          <cell r="D766" t="str">
            <v>PAO ALHO TR ZIN 300G</v>
          </cell>
          <cell r="E766" t="str">
            <v>CARNES</v>
          </cell>
          <cell r="F766" t="str">
            <v>Caixas</v>
          </cell>
          <cell r="G766">
            <v>12</v>
          </cell>
          <cell r="H766">
            <v>50</v>
          </cell>
          <cell r="I766" t="str">
            <v>01821040</v>
          </cell>
          <cell r="J766" t="str">
            <v>1R27-M15A20-P02</v>
          </cell>
          <cell r="K766" t="str">
            <v>R</v>
          </cell>
          <cell r="L766" t="str">
            <v>DENTRO DO SHELF</v>
          </cell>
          <cell r="M766">
            <v>45614</v>
          </cell>
          <cell r="N766">
            <v>30</v>
          </cell>
          <cell r="O766">
            <v>45602</v>
          </cell>
          <cell r="P766">
            <v>45695</v>
          </cell>
        </row>
        <row r="767">
          <cell r="C767" t="str">
            <v>1084937</v>
          </cell>
          <cell r="D767" t="str">
            <v>PAO ALHO TR ZIN 300G</v>
          </cell>
          <cell r="E767" t="str">
            <v>CARNES</v>
          </cell>
          <cell r="F767" t="str">
            <v>Caixas</v>
          </cell>
          <cell r="G767">
            <v>12</v>
          </cell>
          <cell r="H767">
            <v>50</v>
          </cell>
          <cell r="I767" t="str">
            <v>01821046</v>
          </cell>
          <cell r="J767" t="str">
            <v>1R25-M06A10-P02</v>
          </cell>
          <cell r="K767" t="str">
            <v>R</v>
          </cell>
          <cell r="L767" t="str">
            <v>DENTRO DO SHELF</v>
          </cell>
          <cell r="M767">
            <v>45614</v>
          </cell>
          <cell r="N767">
            <v>30</v>
          </cell>
          <cell r="O767">
            <v>45602</v>
          </cell>
          <cell r="P767">
            <v>45695</v>
          </cell>
        </row>
        <row r="768">
          <cell r="C768" t="str">
            <v>1084937</v>
          </cell>
          <cell r="D768" t="str">
            <v>PAO ALHO TR ZIN 300G</v>
          </cell>
          <cell r="E768" t="str">
            <v>CARNES</v>
          </cell>
          <cell r="F768" t="str">
            <v>Caixas</v>
          </cell>
          <cell r="G768">
            <v>12</v>
          </cell>
          <cell r="H768">
            <v>50</v>
          </cell>
          <cell r="I768" t="str">
            <v>01821052</v>
          </cell>
          <cell r="J768" t="str">
            <v>1R26-M01A10-P02</v>
          </cell>
          <cell r="K768" t="str">
            <v>R</v>
          </cell>
          <cell r="L768" t="str">
            <v>DENTRO DO SHELF</v>
          </cell>
          <cell r="M768">
            <v>45614</v>
          </cell>
          <cell r="N768">
            <v>30</v>
          </cell>
          <cell r="O768">
            <v>45599</v>
          </cell>
          <cell r="P768">
            <v>45692</v>
          </cell>
        </row>
        <row r="769">
          <cell r="C769" t="str">
            <v>4834274</v>
          </cell>
          <cell r="D769" t="str">
            <v>PAO ALHO BO ZIN 300G</v>
          </cell>
          <cell r="E769" t="str">
            <v>CARNES</v>
          </cell>
          <cell r="F769" t="str">
            <v>Caixas</v>
          </cell>
          <cell r="G769">
            <v>12</v>
          </cell>
          <cell r="H769">
            <v>50</v>
          </cell>
          <cell r="I769" t="str">
            <v>01821059</v>
          </cell>
          <cell r="J769" t="str">
            <v>1R38-M03A40-P01</v>
          </cell>
          <cell r="K769" t="str">
            <v>R</v>
          </cell>
          <cell r="L769" t="str">
            <v>DENTRO DO SHELF</v>
          </cell>
          <cell r="M769">
            <v>45614</v>
          </cell>
          <cell r="N769">
            <v>30</v>
          </cell>
          <cell r="O769">
            <v>45588</v>
          </cell>
          <cell r="P769">
            <v>45678</v>
          </cell>
        </row>
        <row r="770">
          <cell r="C770" t="str">
            <v>4245858</v>
          </cell>
          <cell r="D770" t="str">
            <v>MORT BOLOG PERD KG</v>
          </cell>
          <cell r="E770" t="str">
            <v>CARNES</v>
          </cell>
          <cell r="F770" t="str">
            <v>Kilogramas</v>
          </cell>
          <cell r="G770">
            <v>11000</v>
          </cell>
          <cell r="H770">
            <v>500.16899999999998</v>
          </cell>
          <cell r="I770" t="str">
            <v>01821078</v>
          </cell>
          <cell r="J770" t="str">
            <v>1R32-M22A01-P01</v>
          </cell>
          <cell r="K770" t="str">
            <v>A</v>
          </cell>
          <cell r="L770" t="str">
            <v>DENTRO DO SHELF</v>
          </cell>
          <cell r="M770">
            <v>45614</v>
          </cell>
          <cell r="N770">
            <v>20</v>
          </cell>
          <cell r="O770">
            <v>45601</v>
          </cell>
          <cell r="P770">
            <v>45661</v>
          </cell>
        </row>
        <row r="771">
          <cell r="C771" t="str">
            <v>6180805</v>
          </cell>
          <cell r="D771" t="str">
            <v>MARG BECEL MANT 500G</v>
          </cell>
          <cell r="E771" t="str">
            <v>CARNES</v>
          </cell>
          <cell r="F771" t="str">
            <v>Caixas</v>
          </cell>
          <cell r="G771">
            <v>12</v>
          </cell>
          <cell r="H771">
            <v>99</v>
          </cell>
          <cell r="I771" t="str">
            <v>01821088</v>
          </cell>
          <cell r="J771" t="str">
            <v>1R33-M18A40-P02</v>
          </cell>
          <cell r="K771" t="str">
            <v>R</v>
          </cell>
          <cell r="L771" t="str">
            <v>DENTRO DO SHELF</v>
          </cell>
          <cell r="M771">
            <v>45614</v>
          </cell>
          <cell r="N771">
            <v>30</v>
          </cell>
          <cell r="O771">
            <v>45583</v>
          </cell>
          <cell r="P771">
            <v>45763</v>
          </cell>
        </row>
        <row r="772">
          <cell r="C772" t="str">
            <v>4245858</v>
          </cell>
          <cell r="D772" t="str">
            <v>MORT BOLOG PERD KG</v>
          </cell>
          <cell r="E772" t="str">
            <v>CARNES</v>
          </cell>
          <cell r="F772" t="str">
            <v>Kilogramas</v>
          </cell>
          <cell r="G772">
            <v>11000</v>
          </cell>
          <cell r="H772">
            <v>945</v>
          </cell>
          <cell r="I772" t="str">
            <v>01821094</v>
          </cell>
          <cell r="J772" t="str">
            <v>1R29-M24A10-P02</v>
          </cell>
          <cell r="K772" t="str">
            <v>R</v>
          </cell>
          <cell r="L772" t="str">
            <v>DENTRO DO SHELF</v>
          </cell>
          <cell r="M772">
            <v>45614</v>
          </cell>
          <cell r="N772">
            <v>20</v>
          </cell>
          <cell r="O772">
            <v>45601</v>
          </cell>
          <cell r="P772">
            <v>45661</v>
          </cell>
        </row>
        <row r="773">
          <cell r="C773" t="str">
            <v>1592788</v>
          </cell>
          <cell r="D773" t="str">
            <v>DONUTS BAVARIAN 70g</v>
          </cell>
          <cell r="E773" t="str">
            <v>CARNES</v>
          </cell>
          <cell r="F773" t="str">
            <v>Caixas</v>
          </cell>
          <cell r="G773">
            <v>24</v>
          </cell>
          <cell r="H773">
            <v>87</v>
          </cell>
          <cell r="I773" t="str">
            <v>01821104</v>
          </cell>
          <cell r="J773" t="str">
            <v>1R13-M13A20-P01</v>
          </cell>
          <cell r="K773" t="str">
            <v>R</v>
          </cell>
          <cell r="L773" t="str">
            <v>DENTRO DO SHELF</v>
          </cell>
          <cell r="M773">
            <v>45614</v>
          </cell>
          <cell r="N773">
            <v>30</v>
          </cell>
          <cell r="O773">
            <v>45596</v>
          </cell>
          <cell r="P773">
            <v>45776</v>
          </cell>
        </row>
        <row r="774">
          <cell r="C774" t="str">
            <v>1592689</v>
          </cell>
          <cell r="D774" t="str">
            <v>DONUT CHOC 70g</v>
          </cell>
          <cell r="E774" t="str">
            <v>CARNES</v>
          </cell>
          <cell r="F774" t="str">
            <v>Caixas</v>
          </cell>
          <cell r="G774">
            <v>24</v>
          </cell>
          <cell r="H774">
            <v>130</v>
          </cell>
          <cell r="I774" t="str">
            <v>01821107</v>
          </cell>
          <cell r="J774" t="str">
            <v>1R13-M18A20-P02</v>
          </cell>
          <cell r="K774" t="str">
            <v>R</v>
          </cell>
          <cell r="L774" t="str">
            <v>DENTRO DO SHELF</v>
          </cell>
          <cell r="M774">
            <v>45614</v>
          </cell>
          <cell r="N774">
            <v>30</v>
          </cell>
          <cell r="O774">
            <v>45590</v>
          </cell>
          <cell r="P774">
            <v>45770</v>
          </cell>
        </row>
        <row r="775">
          <cell r="C775" t="str">
            <v>1189965</v>
          </cell>
          <cell r="D775" t="str">
            <v>TEKITOS SEARA 1KG</v>
          </cell>
          <cell r="E775" t="str">
            <v>CARNES</v>
          </cell>
          <cell r="F775" t="str">
            <v>Caixas</v>
          </cell>
          <cell r="G775">
            <v>5</v>
          </cell>
          <cell r="H775">
            <v>29</v>
          </cell>
          <cell r="I775" t="str">
            <v>01821369</v>
          </cell>
          <cell r="J775" t="str">
            <v>1R47-M10A01-P01</v>
          </cell>
          <cell r="K775" t="str">
            <v>A</v>
          </cell>
          <cell r="L775" t="str">
            <v>DENTRO DO SHELF</v>
          </cell>
          <cell r="M775">
            <v>45614</v>
          </cell>
          <cell r="N775">
            <v>30</v>
          </cell>
          <cell r="O775">
            <v>45546</v>
          </cell>
          <cell r="P775">
            <v>45726</v>
          </cell>
        </row>
        <row r="776">
          <cell r="C776" t="str">
            <v>1314665</v>
          </cell>
          <cell r="D776" t="str">
            <v>QA QJ CHEDDAR 120G</v>
          </cell>
          <cell r="E776" t="str">
            <v>CARNES</v>
          </cell>
          <cell r="F776" t="str">
            <v>Caixas</v>
          </cell>
          <cell r="G776">
            <v>33</v>
          </cell>
          <cell r="H776">
            <v>10</v>
          </cell>
          <cell r="I776" t="str">
            <v>01821648</v>
          </cell>
          <cell r="J776" t="str">
            <v>1R38-M11A02-P03</v>
          </cell>
          <cell r="K776" t="str">
            <v>A</v>
          </cell>
          <cell r="L776" t="str">
            <v>DENTRO DO SHELF</v>
          </cell>
          <cell r="M776">
            <v>45604</v>
          </cell>
          <cell r="N776">
            <v>30</v>
          </cell>
          <cell r="O776">
            <v>45595</v>
          </cell>
          <cell r="P776">
            <v>45865</v>
          </cell>
        </row>
        <row r="777">
          <cell r="C777" t="str">
            <v>1340212</v>
          </cell>
          <cell r="D777" t="str">
            <v>LOMBO DE BACALHAU</v>
          </cell>
          <cell r="E777" t="str">
            <v>CARNES</v>
          </cell>
          <cell r="F777" t="str">
            <v>Caixas</v>
          </cell>
          <cell r="G777">
            <v>12</v>
          </cell>
          <cell r="H777">
            <v>12</v>
          </cell>
          <cell r="I777" t="str">
            <v>01822385</v>
          </cell>
          <cell r="J777" t="str">
            <v>1R46-M05A01-P01</v>
          </cell>
          <cell r="K777" t="str">
            <v>A</v>
          </cell>
          <cell r="L777" t="str">
            <v>DENTRO DO SHELF</v>
          </cell>
          <cell r="M777">
            <v>45614</v>
          </cell>
          <cell r="N777">
            <v>30</v>
          </cell>
          <cell r="O777">
            <v>45223</v>
          </cell>
          <cell r="P777">
            <v>45953</v>
          </cell>
        </row>
        <row r="778">
          <cell r="C778" t="str">
            <v>1393261</v>
          </cell>
          <cell r="D778" t="str">
            <v>SKIN FL TRUTA BPEIXE</v>
          </cell>
          <cell r="E778" t="str">
            <v>CARNES</v>
          </cell>
          <cell r="F778" t="str">
            <v>Caixas</v>
          </cell>
          <cell r="G778">
            <v>12</v>
          </cell>
          <cell r="H778">
            <v>22</v>
          </cell>
          <cell r="I778" t="str">
            <v>01822410</v>
          </cell>
          <cell r="J778" t="str">
            <v>1R45-M22A01-P04</v>
          </cell>
          <cell r="K778" t="str">
            <v>A</v>
          </cell>
          <cell r="L778" t="str">
            <v>DENTRO DO SHELF</v>
          </cell>
          <cell r="M778">
            <v>45615</v>
          </cell>
          <cell r="N778">
            <v>30</v>
          </cell>
          <cell r="O778">
            <v>45324</v>
          </cell>
          <cell r="P778">
            <v>46055</v>
          </cell>
        </row>
        <row r="779">
          <cell r="C779" t="str">
            <v>1379424</v>
          </cell>
          <cell r="D779" t="str">
            <v>COXA CONG KORIN 700G</v>
          </cell>
          <cell r="E779" t="str">
            <v>CARNES</v>
          </cell>
          <cell r="F779" t="str">
            <v>Caixas</v>
          </cell>
          <cell r="G779">
            <v>12</v>
          </cell>
          <cell r="H779">
            <v>3</v>
          </cell>
          <cell r="I779" t="str">
            <v>01822416</v>
          </cell>
          <cell r="J779" t="str">
            <v>1R46-M22A01-P01</v>
          </cell>
          <cell r="K779" t="str">
            <v>A</v>
          </cell>
          <cell r="L779" t="str">
            <v>DENTRO DO SHELF</v>
          </cell>
          <cell r="M779">
            <v>45614</v>
          </cell>
          <cell r="N779">
            <v>30</v>
          </cell>
          <cell r="O779">
            <v>45406</v>
          </cell>
          <cell r="P779">
            <v>45770</v>
          </cell>
        </row>
        <row r="780">
          <cell r="C780" t="str">
            <v>7589577</v>
          </cell>
          <cell r="D780" t="str">
            <v>BOLINHO  BACAL FOF</v>
          </cell>
          <cell r="E780" t="str">
            <v>CARNES</v>
          </cell>
          <cell r="F780" t="str">
            <v>Caixas</v>
          </cell>
          <cell r="G780">
            <v>2</v>
          </cell>
          <cell r="H780">
            <v>10</v>
          </cell>
          <cell r="I780" t="str">
            <v>01822423</v>
          </cell>
          <cell r="J780" t="str">
            <v>1R46-M25A01-P02</v>
          </cell>
          <cell r="K780" t="str">
            <v>A</v>
          </cell>
          <cell r="L780" t="str">
            <v>DENTRO DO SHELF</v>
          </cell>
          <cell r="M780">
            <v>45614</v>
          </cell>
          <cell r="N780">
            <v>30</v>
          </cell>
          <cell r="O780">
            <v>45292</v>
          </cell>
          <cell r="P780">
            <v>46023</v>
          </cell>
        </row>
        <row r="781">
          <cell r="C781" t="str">
            <v>1106340</v>
          </cell>
          <cell r="D781" t="str">
            <v>DONUTS CR C/CHOC 80G</v>
          </cell>
          <cell r="E781" t="str">
            <v>CARNES</v>
          </cell>
          <cell r="F781" t="str">
            <v>Caixas</v>
          </cell>
          <cell r="G781">
            <v>24</v>
          </cell>
          <cell r="H781">
            <v>40</v>
          </cell>
          <cell r="I781" t="str">
            <v>01822522</v>
          </cell>
          <cell r="J781" t="str">
            <v>1R41-M15A02-P01</v>
          </cell>
          <cell r="K781" t="str">
            <v>A</v>
          </cell>
          <cell r="L781" t="str">
            <v>DENTRO DO SHELF</v>
          </cell>
          <cell r="M781">
            <v>45600</v>
          </cell>
          <cell r="N781">
            <v>30</v>
          </cell>
          <cell r="O781">
            <v>45589</v>
          </cell>
          <cell r="P781">
            <v>45769</v>
          </cell>
        </row>
        <row r="782">
          <cell r="C782" t="str">
            <v>1377513</v>
          </cell>
          <cell r="D782" t="str">
            <v>MO DA SUI RESF 500G</v>
          </cell>
          <cell r="E782" t="str">
            <v>CARNES</v>
          </cell>
          <cell r="F782" t="str">
            <v>Caixas</v>
          </cell>
          <cell r="G782">
            <v>12</v>
          </cell>
          <cell r="H782">
            <v>7</v>
          </cell>
          <cell r="I782" t="str">
            <v>01822903</v>
          </cell>
          <cell r="J782" t="str">
            <v>1R31-M12A01-P02</v>
          </cell>
          <cell r="K782" t="str">
            <v>A</v>
          </cell>
          <cell r="L782" t="str">
            <v>DENTRO DO SHELF</v>
          </cell>
          <cell r="M782">
            <v>45615</v>
          </cell>
          <cell r="N782">
            <v>7</v>
          </cell>
          <cell r="O782">
            <v>45614</v>
          </cell>
          <cell r="P782">
            <v>45632</v>
          </cell>
        </row>
        <row r="783">
          <cell r="C783" t="str">
            <v>1246513</v>
          </cell>
          <cell r="D783" t="str">
            <v>PALETA C/OSSO RESF K</v>
          </cell>
          <cell r="E783" t="str">
            <v>CARNES</v>
          </cell>
          <cell r="F783" t="str">
            <v>Kilogramas</v>
          </cell>
          <cell r="G783">
            <v>22000</v>
          </cell>
          <cell r="H783">
            <v>504.88</v>
          </cell>
          <cell r="I783" t="str">
            <v>01822914</v>
          </cell>
          <cell r="J783" t="str">
            <v>1R29-M33A30-P02</v>
          </cell>
          <cell r="K783" t="str">
            <v>R</v>
          </cell>
          <cell r="L783" t="str">
            <v>DENTRO DO SHELF</v>
          </cell>
          <cell r="M783">
            <v>45615</v>
          </cell>
          <cell r="N783">
            <v>10</v>
          </cell>
          <cell r="O783">
            <v>45611</v>
          </cell>
          <cell r="P783">
            <v>45641</v>
          </cell>
        </row>
        <row r="784">
          <cell r="C784" t="str">
            <v>4286936</v>
          </cell>
          <cell r="D784" t="str">
            <v>IOD NAT C/LAR NE 170</v>
          </cell>
          <cell r="E784" t="str">
            <v>CARNES</v>
          </cell>
          <cell r="F784" t="str">
            <v>Caixas</v>
          </cell>
          <cell r="G784">
            <v>28</v>
          </cell>
          <cell r="H784">
            <v>150</v>
          </cell>
          <cell r="I784" t="str">
            <v>01822971</v>
          </cell>
          <cell r="J784" t="str">
            <v>1R40-M28A20-P01</v>
          </cell>
          <cell r="K784" t="str">
            <v>R</v>
          </cell>
          <cell r="L784" t="str">
            <v>DENTRO DO SHELF</v>
          </cell>
          <cell r="M784">
            <v>45615</v>
          </cell>
          <cell r="N784">
            <v>18</v>
          </cell>
          <cell r="O784">
            <v>45613</v>
          </cell>
          <cell r="P784">
            <v>45668</v>
          </cell>
        </row>
        <row r="785">
          <cell r="C785" t="str">
            <v>1390972</v>
          </cell>
          <cell r="D785" t="str">
            <v>CR RIC LIGHT 200G</v>
          </cell>
          <cell r="E785" t="str">
            <v>CARNES</v>
          </cell>
          <cell r="F785" t="str">
            <v>Caixas</v>
          </cell>
          <cell r="G785">
            <v>12</v>
          </cell>
          <cell r="H785">
            <v>82</v>
          </cell>
          <cell r="I785" t="str">
            <v>01822974</v>
          </cell>
          <cell r="J785" t="str">
            <v>1R39-M34A20-P01</v>
          </cell>
          <cell r="K785" t="str">
            <v>R</v>
          </cell>
          <cell r="L785" t="str">
            <v>DENTRO DO SHELF</v>
          </cell>
          <cell r="M785">
            <v>45615</v>
          </cell>
          <cell r="N785">
            <v>25</v>
          </cell>
          <cell r="O785">
            <v>45602</v>
          </cell>
          <cell r="P785">
            <v>45677</v>
          </cell>
        </row>
        <row r="786">
          <cell r="C786" t="str">
            <v>1228101</v>
          </cell>
          <cell r="D786" t="str">
            <v>ORG FILE COXA  600G</v>
          </cell>
          <cell r="E786" t="str">
            <v>CARNES</v>
          </cell>
          <cell r="F786" t="str">
            <v>Caixas</v>
          </cell>
          <cell r="G786">
            <v>18</v>
          </cell>
          <cell r="H786">
            <v>45</v>
          </cell>
          <cell r="I786" t="str">
            <v>01823015</v>
          </cell>
          <cell r="J786" t="str">
            <v>1R50-M11A30-P01</v>
          </cell>
          <cell r="K786" t="str">
            <v>R</v>
          </cell>
          <cell r="L786" t="str">
            <v>DENTRO DO SHELF</v>
          </cell>
          <cell r="M786">
            <v>45615</v>
          </cell>
          <cell r="N786">
            <v>30</v>
          </cell>
          <cell r="O786">
            <v>45586</v>
          </cell>
          <cell r="P786">
            <v>45951</v>
          </cell>
        </row>
        <row r="787">
          <cell r="C787" t="str">
            <v>1183868</v>
          </cell>
          <cell r="D787" t="str">
            <v>REQ CRE AV CP 180G</v>
          </cell>
          <cell r="E787" t="str">
            <v>CARNES</v>
          </cell>
          <cell r="F787" t="str">
            <v>Caixas</v>
          </cell>
          <cell r="G787">
            <v>12</v>
          </cell>
          <cell r="H787">
            <v>105</v>
          </cell>
          <cell r="I787" t="str">
            <v>01823076</v>
          </cell>
          <cell r="J787" t="str">
            <v>1R40-M16A10-P01</v>
          </cell>
          <cell r="K787" t="str">
            <v>R</v>
          </cell>
          <cell r="L787" t="str">
            <v>DENTRO DO SHELF</v>
          </cell>
          <cell r="M787">
            <v>45615</v>
          </cell>
          <cell r="N787">
            <v>40</v>
          </cell>
          <cell r="O787">
            <v>45600</v>
          </cell>
          <cell r="P787">
            <v>45720</v>
          </cell>
        </row>
        <row r="788">
          <cell r="C788" t="str">
            <v>6581282</v>
          </cell>
          <cell r="D788" t="str">
            <v>MANT AVIACAO C/S 200</v>
          </cell>
          <cell r="E788" t="str">
            <v>CARNES</v>
          </cell>
          <cell r="F788" t="str">
            <v>Caixas</v>
          </cell>
          <cell r="G788">
            <v>24</v>
          </cell>
          <cell r="H788">
            <v>110</v>
          </cell>
          <cell r="I788" t="str">
            <v>01823077</v>
          </cell>
          <cell r="J788" t="str">
            <v>1R34-M09A40-P01</v>
          </cell>
          <cell r="K788" t="str">
            <v>R</v>
          </cell>
          <cell r="L788" t="str">
            <v>DENTRO DO SHELF</v>
          </cell>
          <cell r="M788">
            <v>45615</v>
          </cell>
          <cell r="N788">
            <v>40</v>
          </cell>
          <cell r="O788">
            <v>45603</v>
          </cell>
          <cell r="P788">
            <v>45723</v>
          </cell>
        </row>
        <row r="789">
          <cell r="C789" t="str">
            <v>1253930</v>
          </cell>
          <cell r="D789" t="str">
            <v>PETIT GATEAU LAKA MD</v>
          </cell>
          <cell r="E789" t="str">
            <v>CARNES</v>
          </cell>
          <cell r="F789" t="str">
            <v>Caixas</v>
          </cell>
          <cell r="G789">
            <v>12</v>
          </cell>
          <cell r="H789">
            <v>19</v>
          </cell>
          <cell r="I789" t="str">
            <v>01823093</v>
          </cell>
          <cell r="J789" t="str">
            <v>1R41-M16A40-P01</v>
          </cell>
          <cell r="K789" t="str">
            <v>R</v>
          </cell>
          <cell r="L789" t="str">
            <v>DENTRO DO SHELF</v>
          </cell>
          <cell r="M789">
            <v>45615</v>
          </cell>
          <cell r="N789">
            <v>30</v>
          </cell>
          <cell r="O789">
            <v>45572</v>
          </cell>
          <cell r="P789">
            <v>45812</v>
          </cell>
        </row>
        <row r="790">
          <cell r="C790" t="str">
            <v>1050339</v>
          </cell>
          <cell r="D790" t="str">
            <v>PTO.PERU.SADIA.200G</v>
          </cell>
          <cell r="E790" t="str">
            <v>CARNES</v>
          </cell>
          <cell r="F790" t="str">
            <v>Caixas</v>
          </cell>
          <cell r="G790">
            <v>21</v>
          </cell>
          <cell r="H790">
            <v>90</v>
          </cell>
          <cell r="I790" t="str">
            <v>01823121</v>
          </cell>
          <cell r="J790" t="str">
            <v>1R38-M15A30-P01</v>
          </cell>
          <cell r="K790" t="str">
            <v>R</v>
          </cell>
          <cell r="L790" t="str">
            <v>DENTRO DO SHELF</v>
          </cell>
          <cell r="M790">
            <v>45615</v>
          </cell>
          <cell r="N790">
            <v>16</v>
          </cell>
          <cell r="O790">
            <v>45610</v>
          </cell>
          <cell r="P790">
            <v>45655</v>
          </cell>
        </row>
        <row r="791">
          <cell r="C791" t="str">
            <v>4244806</v>
          </cell>
          <cell r="D791" t="str">
            <v>PEITO PERU PC KG</v>
          </cell>
          <cell r="E791" t="str">
            <v>CARNES</v>
          </cell>
          <cell r="F791" t="str">
            <v>Kilogramas</v>
          </cell>
          <cell r="G791">
            <v>7000</v>
          </cell>
          <cell r="H791">
            <v>980</v>
          </cell>
          <cell r="I791" t="str">
            <v>01823122</v>
          </cell>
          <cell r="J791" t="str">
            <v>1R26-M05A20-P02</v>
          </cell>
          <cell r="K791" t="str">
            <v>R</v>
          </cell>
          <cell r="L791" t="str">
            <v>DENTRO DO SHELF</v>
          </cell>
          <cell r="M791">
            <v>45615</v>
          </cell>
          <cell r="N791">
            <v>20</v>
          </cell>
          <cell r="O791">
            <v>45608</v>
          </cell>
          <cell r="P791">
            <v>45668</v>
          </cell>
        </row>
        <row r="792">
          <cell r="C792" t="str">
            <v>4219811</v>
          </cell>
          <cell r="D792" t="str">
            <v>PRES COZ MG PERD KG</v>
          </cell>
          <cell r="E792" t="str">
            <v>CARNES</v>
          </cell>
          <cell r="F792" t="str">
            <v>Kilogramas</v>
          </cell>
          <cell r="G792">
            <v>8000</v>
          </cell>
          <cell r="H792">
            <v>952</v>
          </cell>
          <cell r="I792" t="str">
            <v>01823152</v>
          </cell>
          <cell r="J792" t="str">
            <v>1R31-M22A20-P01</v>
          </cell>
          <cell r="K792" t="str">
            <v>R</v>
          </cell>
          <cell r="L792" t="str">
            <v>DENTRO DO SHELF</v>
          </cell>
          <cell r="M792">
            <v>45615</v>
          </cell>
          <cell r="N792">
            <v>25</v>
          </cell>
          <cell r="O792">
            <v>45600</v>
          </cell>
          <cell r="P792">
            <v>45675</v>
          </cell>
        </row>
        <row r="793">
          <cell r="C793" t="str">
            <v>4219811</v>
          </cell>
          <cell r="D793" t="str">
            <v>PRES COZ MG PERD KG</v>
          </cell>
          <cell r="E793" t="str">
            <v>CARNES</v>
          </cell>
          <cell r="F793" t="str">
            <v>Kilogramas</v>
          </cell>
          <cell r="G793">
            <v>8000</v>
          </cell>
          <cell r="H793">
            <v>952</v>
          </cell>
          <cell r="I793" t="str">
            <v>01823155</v>
          </cell>
          <cell r="J793" t="str">
            <v>1R32-M11A50-P02</v>
          </cell>
          <cell r="K793" t="str">
            <v>R</v>
          </cell>
          <cell r="L793" t="str">
            <v>DENTRO DO SHELF</v>
          </cell>
          <cell r="M793">
            <v>45615</v>
          </cell>
          <cell r="N793">
            <v>25</v>
          </cell>
          <cell r="O793">
            <v>45600</v>
          </cell>
          <cell r="P793">
            <v>45675</v>
          </cell>
        </row>
        <row r="794">
          <cell r="C794" t="str">
            <v>1122354</v>
          </cell>
          <cell r="D794" t="str">
            <v>M FOLHADA 300G</v>
          </cell>
          <cell r="E794" t="str">
            <v>CARNES</v>
          </cell>
          <cell r="F794" t="str">
            <v>Caixas</v>
          </cell>
          <cell r="G794">
            <v>12</v>
          </cell>
          <cell r="H794">
            <v>2</v>
          </cell>
          <cell r="I794" t="str">
            <v>01823164</v>
          </cell>
          <cell r="J794" t="str">
            <v>1R33-M22A01-P02</v>
          </cell>
          <cell r="K794" t="str">
            <v>A</v>
          </cell>
          <cell r="L794" t="str">
            <v>DENTRO DO SHELF</v>
          </cell>
          <cell r="M794">
            <v>45615</v>
          </cell>
          <cell r="N794">
            <v>20</v>
          </cell>
          <cell r="O794">
            <v>45610</v>
          </cell>
          <cell r="P794">
            <v>45670</v>
          </cell>
        </row>
        <row r="795">
          <cell r="C795" t="str">
            <v>1207696</v>
          </cell>
          <cell r="D795" t="str">
            <v>QA BAT CRINCL 1.05KG</v>
          </cell>
          <cell r="E795" t="str">
            <v>CARNES</v>
          </cell>
          <cell r="F795" t="str">
            <v>Caixas</v>
          </cell>
          <cell r="G795">
            <v>12</v>
          </cell>
          <cell r="H795">
            <v>1</v>
          </cell>
          <cell r="I795" t="str">
            <v>01823178</v>
          </cell>
          <cell r="J795" t="str">
            <v>1R54-M09A01-P02</v>
          </cell>
          <cell r="K795" t="str">
            <v>A</v>
          </cell>
          <cell r="L795" t="str">
            <v>DENTRO DO SHELF</v>
          </cell>
          <cell r="M795">
            <v>45615</v>
          </cell>
          <cell r="N795">
            <v>30</v>
          </cell>
          <cell r="O795">
            <v>45577</v>
          </cell>
          <cell r="P795">
            <v>46307</v>
          </cell>
        </row>
        <row r="796">
          <cell r="C796" t="str">
            <v>5225910</v>
          </cell>
          <cell r="D796" t="str">
            <v>MANTEIGA AV C/S 500G</v>
          </cell>
          <cell r="E796" t="str">
            <v>CARNES</v>
          </cell>
          <cell r="F796" t="str">
            <v>Caixas</v>
          </cell>
          <cell r="G796">
            <v>24</v>
          </cell>
          <cell r="H796">
            <v>40</v>
          </cell>
          <cell r="I796" t="str">
            <v>01823209</v>
          </cell>
          <cell r="J796" t="str">
            <v>1R36-M28A10-P01</v>
          </cell>
          <cell r="K796" t="str">
            <v>R</v>
          </cell>
          <cell r="L796" t="str">
            <v>DENTRO DO SHELF</v>
          </cell>
          <cell r="M796">
            <v>45615</v>
          </cell>
          <cell r="N796">
            <v>41</v>
          </cell>
          <cell r="O796">
            <v>45602</v>
          </cell>
          <cell r="P796">
            <v>45722</v>
          </cell>
        </row>
        <row r="797">
          <cell r="C797" t="str">
            <v>1333954</v>
          </cell>
          <cell r="D797" t="str">
            <v>CONTRA FILE COMPRA</v>
          </cell>
          <cell r="E797" t="str">
            <v>CARNES</v>
          </cell>
          <cell r="F797" t="str">
            <v>Kilogramas</v>
          </cell>
          <cell r="G797">
            <v>30000</v>
          </cell>
          <cell r="H797">
            <v>1009.111</v>
          </cell>
          <cell r="I797" t="str">
            <v>01823223</v>
          </cell>
          <cell r="J797" t="str">
            <v>1R33-M17A30-P02</v>
          </cell>
          <cell r="K797" t="str">
            <v>R</v>
          </cell>
          <cell r="L797" t="str">
            <v>DENTRO DO SHELF</v>
          </cell>
          <cell r="M797">
            <v>45615</v>
          </cell>
          <cell r="N797">
            <v>20</v>
          </cell>
          <cell r="O797">
            <v>45601</v>
          </cell>
          <cell r="P797">
            <v>45661</v>
          </cell>
        </row>
        <row r="798">
          <cell r="C798" t="str">
            <v>1216025</v>
          </cell>
          <cell r="D798" t="str">
            <v>LING FINA KASSEL KG</v>
          </cell>
          <cell r="E798" t="str">
            <v>CARNES</v>
          </cell>
          <cell r="F798" t="str">
            <v>Kilogramas</v>
          </cell>
          <cell r="G798">
            <v>13000</v>
          </cell>
          <cell r="H798">
            <v>360.875</v>
          </cell>
          <cell r="I798" t="str">
            <v>01823262</v>
          </cell>
          <cell r="J798" t="str">
            <v>1R32-M23A01-P02</v>
          </cell>
          <cell r="K798" t="str">
            <v>A</v>
          </cell>
          <cell r="L798" t="str">
            <v>DENTRO DO SHELF</v>
          </cell>
          <cell r="M798">
            <v>45615</v>
          </cell>
          <cell r="N798">
            <v>15</v>
          </cell>
          <cell r="O798">
            <v>45609</v>
          </cell>
          <cell r="P798">
            <v>45654</v>
          </cell>
        </row>
        <row r="799">
          <cell r="C799" t="str">
            <v>1370048</v>
          </cell>
          <cell r="D799" t="str">
            <v>MAS FOL ARO FOL 300</v>
          </cell>
          <cell r="E799" t="str">
            <v>CARNES</v>
          </cell>
          <cell r="F799" t="str">
            <v>Caixas</v>
          </cell>
          <cell r="G799">
            <v>30</v>
          </cell>
          <cell r="H799">
            <v>14</v>
          </cell>
          <cell r="I799" t="str">
            <v>01823289</v>
          </cell>
          <cell r="J799" t="str">
            <v>1R53-M17A01-P02</v>
          </cell>
          <cell r="K799" t="str">
            <v>A</v>
          </cell>
          <cell r="L799" t="str">
            <v>DENTRO DO SHELF</v>
          </cell>
          <cell r="M799">
            <v>45615</v>
          </cell>
          <cell r="N799">
            <v>30</v>
          </cell>
          <cell r="O799">
            <v>45600</v>
          </cell>
          <cell r="P799">
            <v>45784</v>
          </cell>
        </row>
        <row r="800">
          <cell r="C800" t="str">
            <v>243834</v>
          </cell>
          <cell r="D800" t="str">
            <v>PAST MEZ QJ C20250G</v>
          </cell>
          <cell r="E800" t="str">
            <v>CARNES</v>
          </cell>
          <cell r="F800" t="str">
            <v>Caixas</v>
          </cell>
          <cell r="G800">
            <v>12</v>
          </cell>
          <cell r="H800">
            <v>50</v>
          </cell>
          <cell r="I800" t="str">
            <v>01823298</v>
          </cell>
          <cell r="J800" t="str">
            <v>1R40-M15A20-P02</v>
          </cell>
          <cell r="K800" t="str">
            <v>R</v>
          </cell>
          <cell r="L800" t="str">
            <v>DENTRO DO SHELF</v>
          </cell>
          <cell r="M800">
            <v>45615</v>
          </cell>
          <cell r="N800">
            <v>20</v>
          </cell>
          <cell r="O800">
            <v>45612</v>
          </cell>
          <cell r="P800">
            <v>45672</v>
          </cell>
        </row>
        <row r="801">
          <cell r="C801" t="str">
            <v>4440628</v>
          </cell>
          <cell r="D801" t="str">
            <v>CAP 4 QUEIJOS MEZZAN</v>
          </cell>
          <cell r="E801" t="str">
            <v>CARNES</v>
          </cell>
          <cell r="F801" t="str">
            <v>Caixas</v>
          </cell>
          <cell r="G801">
            <v>12</v>
          </cell>
          <cell r="H801">
            <v>18</v>
          </cell>
          <cell r="I801" t="str">
            <v>01823302</v>
          </cell>
          <cell r="J801" t="str">
            <v>1R38-M05A02-P03</v>
          </cell>
          <cell r="K801" t="str">
            <v>A</v>
          </cell>
          <cell r="L801" t="str">
            <v>DENTRO DO SHELF</v>
          </cell>
          <cell r="M801">
            <v>45615</v>
          </cell>
          <cell r="N801">
            <v>33</v>
          </cell>
          <cell r="O801">
            <v>45607</v>
          </cell>
          <cell r="P801">
            <v>45697</v>
          </cell>
        </row>
        <row r="802">
          <cell r="C802" t="str">
            <v>4443322</v>
          </cell>
          <cell r="D802" t="str">
            <v>CAP CNE MEZZANI 400G</v>
          </cell>
          <cell r="E802" t="str">
            <v>CARNES</v>
          </cell>
          <cell r="F802" t="str">
            <v>Caixas</v>
          </cell>
          <cell r="G802">
            <v>12</v>
          </cell>
          <cell r="H802">
            <v>5</v>
          </cell>
          <cell r="I802" t="str">
            <v>01823303</v>
          </cell>
          <cell r="J802" t="str">
            <v>1R35-M10A01-P02</v>
          </cell>
          <cell r="K802" t="str">
            <v>A</v>
          </cell>
          <cell r="L802" t="str">
            <v>DENTRO DO SHELF</v>
          </cell>
          <cell r="M802">
            <v>45615</v>
          </cell>
          <cell r="N802">
            <v>33</v>
          </cell>
          <cell r="O802">
            <v>45610</v>
          </cell>
          <cell r="P802">
            <v>45700</v>
          </cell>
        </row>
        <row r="803">
          <cell r="C803" t="str">
            <v>1752076</v>
          </cell>
          <cell r="D803" t="str">
            <v>MASSA PAST ROLO 500G</v>
          </cell>
          <cell r="E803" t="str">
            <v>CARNES</v>
          </cell>
          <cell r="F803" t="str">
            <v>Caixas</v>
          </cell>
          <cell r="G803">
            <v>12</v>
          </cell>
          <cell r="H803">
            <v>14</v>
          </cell>
          <cell r="I803" t="str">
            <v>01823306</v>
          </cell>
          <cell r="J803" t="str">
            <v>1R35-M06A01-P02</v>
          </cell>
          <cell r="K803" t="str">
            <v>A</v>
          </cell>
          <cell r="L803" t="str">
            <v>DENTRO DO SHELF</v>
          </cell>
          <cell r="M803">
            <v>45615</v>
          </cell>
          <cell r="N803">
            <v>25</v>
          </cell>
          <cell r="O803">
            <v>45608</v>
          </cell>
          <cell r="P803">
            <v>45683</v>
          </cell>
        </row>
        <row r="804">
          <cell r="C804" t="str">
            <v>1244365</v>
          </cell>
          <cell r="D804" t="str">
            <v>MASSA DE PASTEL 400G</v>
          </cell>
          <cell r="E804" t="str">
            <v>CARNES</v>
          </cell>
          <cell r="F804" t="str">
            <v>Caixas</v>
          </cell>
          <cell r="G804">
            <v>16</v>
          </cell>
          <cell r="H804">
            <v>13</v>
          </cell>
          <cell r="I804" t="str">
            <v>01823338</v>
          </cell>
          <cell r="J804" t="str">
            <v>1R38-M05A01-P04</v>
          </cell>
          <cell r="K804" t="str">
            <v>A</v>
          </cell>
          <cell r="L804" t="str">
            <v>DENTRO DO SHELF</v>
          </cell>
          <cell r="M804">
            <v>45615</v>
          </cell>
          <cell r="N804">
            <v>30</v>
          </cell>
          <cell r="O804">
            <v>45614</v>
          </cell>
          <cell r="P804">
            <v>45704</v>
          </cell>
        </row>
        <row r="805">
          <cell r="C805" t="str">
            <v>1378982</v>
          </cell>
          <cell r="D805" t="str">
            <v>FRANGO DESF VEGETAL</v>
          </cell>
          <cell r="E805" t="str">
            <v>CARNES</v>
          </cell>
          <cell r="F805" t="str">
            <v>Caixas</v>
          </cell>
          <cell r="G805">
            <v>2</v>
          </cell>
          <cell r="H805">
            <v>7</v>
          </cell>
          <cell r="I805" t="str">
            <v>01826298</v>
          </cell>
          <cell r="J805" t="str">
            <v>1R44-M21A02-P01</v>
          </cell>
          <cell r="K805" t="str">
            <v>A</v>
          </cell>
          <cell r="L805" t="str">
            <v>DENTRO DO SHELF</v>
          </cell>
          <cell r="M805">
            <v>45616</v>
          </cell>
          <cell r="N805">
            <v>30</v>
          </cell>
          <cell r="O805">
            <v>45558</v>
          </cell>
          <cell r="P805">
            <v>45739</v>
          </cell>
        </row>
        <row r="806">
          <cell r="C806" t="str">
            <v>1095054</v>
          </cell>
          <cell r="D806" t="str">
            <v>TQ FILE DE PEITO CON</v>
          </cell>
          <cell r="E806" t="str">
            <v>CARNES</v>
          </cell>
          <cell r="F806" t="str">
            <v>Caixas</v>
          </cell>
          <cell r="G806">
            <v>8</v>
          </cell>
          <cell r="H806">
            <v>37</v>
          </cell>
          <cell r="I806" t="str">
            <v>01826422</v>
          </cell>
          <cell r="J806" t="str">
            <v>1R48-M09A01-P02</v>
          </cell>
          <cell r="K806" t="str">
            <v>A</v>
          </cell>
          <cell r="L806" t="str">
            <v>DENTRO DO SHELF</v>
          </cell>
          <cell r="M806">
            <v>45618</v>
          </cell>
          <cell r="N806">
            <v>30</v>
          </cell>
          <cell r="O806">
            <v>45610</v>
          </cell>
          <cell r="P806">
            <v>45974</v>
          </cell>
        </row>
        <row r="807">
          <cell r="C807" t="str">
            <v>8637734</v>
          </cell>
          <cell r="D807" t="str">
            <v>BROCOLIS FLORETE300G</v>
          </cell>
          <cell r="E807" t="str">
            <v>CARNES</v>
          </cell>
          <cell r="F807" t="str">
            <v>Caixas</v>
          </cell>
          <cell r="G807">
            <v>30</v>
          </cell>
          <cell r="H807">
            <v>22</v>
          </cell>
          <cell r="I807" t="str">
            <v>01826445</v>
          </cell>
          <cell r="J807" t="str">
            <v>1R55-M11A01-P02</v>
          </cell>
          <cell r="K807" t="str">
            <v>A</v>
          </cell>
          <cell r="L807" t="str">
            <v>DENTRO DO SHELF</v>
          </cell>
          <cell r="M807">
            <v>45618</v>
          </cell>
          <cell r="N807">
            <v>30</v>
          </cell>
          <cell r="O807">
            <v>45531</v>
          </cell>
          <cell r="P807">
            <v>46261</v>
          </cell>
        </row>
        <row r="808">
          <cell r="C808" t="str">
            <v>1159468</v>
          </cell>
          <cell r="D808" t="str">
            <v>QA TOR RIC ESP 500G</v>
          </cell>
          <cell r="E808" t="str">
            <v>CARNES</v>
          </cell>
          <cell r="F808" t="str">
            <v>Caixas</v>
          </cell>
          <cell r="G808">
            <v>20</v>
          </cell>
          <cell r="H808">
            <v>11</v>
          </cell>
          <cell r="I808" t="str">
            <v>01826535</v>
          </cell>
          <cell r="J808" t="str">
            <v>1R50-M18A40-P01</v>
          </cell>
          <cell r="K808" t="str">
            <v>R</v>
          </cell>
          <cell r="L808" t="str">
            <v>DENTRO DO SHELF</v>
          </cell>
          <cell r="M808">
            <v>45616</v>
          </cell>
          <cell r="N808">
            <v>30</v>
          </cell>
          <cell r="O808">
            <v>45604</v>
          </cell>
          <cell r="P808">
            <v>45784</v>
          </cell>
        </row>
        <row r="809">
          <cell r="C809" t="str">
            <v>1135181</v>
          </cell>
          <cell r="D809" t="str">
            <v>MANTEIGA 200G</v>
          </cell>
          <cell r="E809" t="str">
            <v>CARNES</v>
          </cell>
          <cell r="F809" t="str">
            <v>Caixas</v>
          </cell>
          <cell r="G809">
            <v>12</v>
          </cell>
          <cell r="H809">
            <v>33</v>
          </cell>
          <cell r="I809" t="str">
            <v>01826676</v>
          </cell>
          <cell r="J809" t="str">
            <v>1R33-M16A01-P02</v>
          </cell>
          <cell r="K809" t="str">
            <v>A</v>
          </cell>
          <cell r="L809" t="str">
            <v>DENTRO DO SHELF</v>
          </cell>
          <cell r="M809">
            <v>45615</v>
          </cell>
          <cell r="N809">
            <v>30</v>
          </cell>
          <cell r="O809">
            <v>45562</v>
          </cell>
          <cell r="P809">
            <v>45742</v>
          </cell>
        </row>
        <row r="810">
          <cell r="C810" t="str">
            <v>1378903</v>
          </cell>
          <cell r="D810" t="str">
            <v>SELETA LEGUMES 300GR</v>
          </cell>
          <cell r="E810" t="str">
            <v>CARNES</v>
          </cell>
          <cell r="F810" t="str">
            <v>Caixas</v>
          </cell>
          <cell r="G810">
            <v>20</v>
          </cell>
          <cell r="H810">
            <v>5</v>
          </cell>
          <cell r="I810" t="str">
            <v>01826796</v>
          </cell>
          <cell r="J810" t="str">
            <v>1R45-M16A01-P02</v>
          </cell>
          <cell r="K810" t="str">
            <v>A</v>
          </cell>
          <cell r="L810" t="str">
            <v>DENTRO DO SHELF</v>
          </cell>
          <cell r="M810">
            <v>45615</v>
          </cell>
          <cell r="N810">
            <v>30</v>
          </cell>
          <cell r="O810">
            <v>45581</v>
          </cell>
          <cell r="P810">
            <v>46128</v>
          </cell>
        </row>
        <row r="811">
          <cell r="C811" t="str">
            <v>1203409</v>
          </cell>
          <cell r="D811" t="str">
            <v>FUTURO BURGER CONG</v>
          </cell>
          <cell r="E811" t="str">
            <v>CARNES</v>
          </cell>
          <cell r="F811" t="str">
            <v>Caixas</v>
          </cell>
          <cell r="G811">
            <v>15</v>
          </cell>
          <cell r="H811">
            <v>1</v>
          </cell>
          <cell r="I811" t="str">
            <v>01826810</v>
          </cell>
          <cell r="J811" t="str">
            <v>1R45-M06A02-P01</v>
          </cell>
          <cell r="K811" t="str">
            <v>A</v>
          </cell>
          <cell r="L811" t="str">
            <v>DENTRO DO SHELF</v>
          </cell>
          <cell r="M811">
            <v>45615</v>
          </cell>
          <cell r="N811">
            <v>30</v>
          </cell>
          <cell r="O811">
            <v>45517</v>
          </cell>
          <cell r="P811">
            <v>45943</v>
          </cell>
        </row>
        <row r="812">
          <cell r="C812" t="str">
            <v>16742</v>
          </cell>
          <cell r="D812" t="str">
            <v>GORGONZOLA QUATA KG</v>
          </cell>
          <cell r="E812" t="str">
            <v>CARNES</v>
          </cell>
          <cell r="F812" t="str">
            <v>Kilogramas</v>
          </cell>
          <cell r="G812">
            <v>7000</v>
          </cell>
          <cell r="H812">
            <v>0.27700000000000002</v>
          </cell>
          <cell r="I812" t="str">
            <v>01826831</v>
          </cell>
          <cell r="J812" t="str">
            <v>1R26-M28A01-P01</v>
          </cell>
          <cell r="K812" t="str">
            <v>A</v>
          </cell>
          <cell r="L812" t="str">
            <v>DENTRO DO SHELF</v>
          </cell>
          <cell r="M812">
            <v>45615</v>
          </cell>
          <cell r="N812">
            <v>40</v>
          </cell>
          <cell r="O812">
            <v>45587</v>
          </cell>
          <cell r="P812">
            <v>45707</v>
          </cell>
        </row>
        <row r="813">
          <cell r="C813" t="str">
            <v>318662</v>
          </cell>
          <cell r="D813" t="str">
            <v>QJ SANDWICH CHED POL</v>
          </cell>
          <cell r="E813" t="str">
            <v>CARNES</v>
          </cell>
          <cell r="F813" t="str">
            <v>Kilogramas</v>
          </cell>
          <cell r="G813">
            <v>19000</v>
          </cell>
          <cell r="H813">
            <v>216.37799999999999</v>
          </cell>
          <cell r="I813" t="str">
            <v>01826832</v>
          </cell>
          <cell r="J813" t="str">
            <v>1R21-M10A01-P01</v>
          </cell>
          <cell r="K813" t="str">
            <v>A</v>
          </cell>
          <cell r="L813" t="str">
            <v>DENTRO DO SHELF</v>
          </cell>
          <cell r="M813">
            <v>45615</v>
          </cell>
          <cell r="N813">
            <v>40</v>
          </cell>
          <cell r="O813">
            <v>45599</v>
          </cell>
          <cell r="P813">
            <v>45719</v>
          </cell>
        </row>
        <row r="814">
          <cell r="C814" t="str">
            <v>30366</v>
          </cell>
          <cell r="D814" t="str">
            <v>FIGADO SEARA KG</v>
          </cell>
          <cell r="E814" t="str">
            <v>CARNES</v>
          </cell>
          <cell r="F814" t="str">
            <v>Kilogramas</v>
          </cell>
          <cell r="G814">
            <v>8000</v>
          </cell>
          <cell r="H814">
            <v>4.0389999999999997</v>
          </cell>
          <cell r="I814" t="str">
            <v>01826833</v>
          </cell>
          <cell r="J814" t="str">
            <v>1R18-M17A01-P01</v>
          </cell>
          <cell r="K814" t="str">
            <v>A</v>
          </cell>
          <cell r="L814" t="str">
            <v>DENTRO DO SHELF</v>
          </cell>
          <cell r="M814">
            <v>45615</v>
          </cell>
          <cell r="N814">
            <v>4</v>
          </cell>
          <cell r="O814">
            <v>45614</v>
          </cell>
          <cell r="P814">
            <v>45628</v>
          </cell>
        </row>
        <row r="815">
          <cell r="C815" t="str">
            <v>1110450</v>
          </cell>
          <cell r="D815" t="str">
            <v>ACAI TRAD DE MARCHI</v>
          </cell>
          <cell r="E815" t="str">
            <v>CARNES</v>
          </cell>
          <cell r="F815" t="str">
            <v>Caixas</v>
          </cell>
          <cell r="G815">
            <v>6</v>
          </cell>
          <cell r="H815">
            <v>4</v>
          </cell>
          <cell r="I815" t="str">
            <v>01826849</v>
          </cell>
          <cell r="J815" t="str">
            <v>1R44-M15A02-P03</v>
          </cell>
          <cell r="K815" t="str">
            <v>A</v>
          </cell>
          <cell r="L815" t="str">
            <v>DENTRO DO SHELF</v>
          </cell>
          <cell r="M815">
            <v>45616</v>
          </cell>
          <cell r="N815">
            <v>30</v>
          </cell>
          <cell r="O815">
            <v>45376</v>
          </cell>
          <cell r="P815">
            <v>46106</v>
          </cell>
        </row>
        <row r="816">
          <cell r="C816" t="str">
            <v>1173639</v>
          </cell>
          <cell r="D816" t="str">
            <v>QA COSTELA SAL 400G</v>
          </cell>
          <cell r="E816" t="str">
            <v>CARNES</v>
          </cell>
          <cell r="F816" t="str">
            <v>Caixas</v>
          </cell>
          <cell r="G816">
            <v>15</v>
          </cell>
          <cell r="H816">
            <v>20</v>
          </cell>
          <cell r="I816" t="str">
            <v>01827033</v>
          </cell>
          <cell r="J816" t="str">
            <v>1R34-M07A02-P01</v>
          </cell>
          <cell r="K816" t="str">
            <v>A</v>
          </cell>
          <cell r="L816" t="str">
            <v>DENTRO DO SHELF</v>
          </cell>
          <cell r="M816">
            <v>45604</v>
          </cell>
          <cell r="N816">
            <v>30</v>
          </cell>
          <cell r="O816">
            <v>45600</v>
          </cell>
          <cell r="P816">
            <v>45690</v>
          </cell>
        </row>
        <row r="817">
          <cell r="C817" t="str">
            <v>1318320</v>
          </cell>
          <cell r="D817" t="str">
            <v>QJ MUSS BUF LEV 150G</v>
          </cell>
          <cell r="E817" t="str">
            <v>CARNES</v>
          </cell>
          <cell r="F817" t="str">
            <v>Caixas</v>
          </cell>
          <cell r="G817">
            <v>10</v>
          </cell>
          <cell r="H817">
            <v>8</v>
          </cell>
          <cell r="I817" t="str">
            <v>01827048</v>
          </cell>
          <cell r="J817" t="str">
            <v>1R37-M24A02-P03</v>
          </cell>
          <cell r="K817" t="str">
            <v>A</v>
          </cell>
          <cell r="L817" t="str">
            <v>DENTRO DO SHELF</v>
          </cell>
          <cell r="M817">
            <v>45621</v>
          </cell>
          <cell r="N817">
            <v>12</v>
          </cell>
          <cell r="O817">
            <v>45617</v>
          </cell>
          <cell r="P817">
            <v>45652</v>
          </cell>
        </row>
        <row r="818">
          <cell r="C818" t="str">
            <v>1093034</v>
          </cell>
          <cell r="D818" t="str">
            <v>YORGUS ZERO NAT 130G</v>
          </cell>
          <cell r="E818" t="str">
            <v>CARNES</v>
          </cell>
          <cell r="F818" t="str">
            <v>Caixas</v>
          </cell>
          <cell r="G818">
            <v>12</v>
          </cell>
          <cell r="H818">
            <v>11</v>
          </cell>
          <cell r="I818" t="str">
            <v>01827062</v>
          </cell>
          <cell r="J818" t="str">
            <v>1R36-M08A03-P04</v>
          </cell>
          <cell r="K818" t="str">
            <v>A</v>
          </cell>
          <cell r="L818" t="str">
            <v>DENTRO DO SHELF</v>
          </cell>
          <cell r="M818">
            <v>45608</v>
          </cell>
          <cell r="N818">
            <v>13</v>
          </cell>
          <cell r="O818">
            <v>45604</v>
          </cell>
          <cell r="P818">
            <v>45643</v>
          </cell>
        </row>
        <row r="819">
          <cell r="C819" t="str">
            <v>1352778</v>
          </cell>
          <cell r="D819" t="str">
            <v>PRESUNTO FATIAD 150G</v>
          </cell>
          <cell r="E819" t="str">
            <v>CARNES</v>
          </cell>
          <cell r="F819" t="str">
            <v>Caixas</v>
          </cell>
          <cell r="G819">
            <v>22</v>
          </cell>
          <cell r="H819">
            <v>5</v>
          </cell>
          <cell r="I819" t="str">
            <v>01827065</v>
          </cell>
          <cell r="J819" t="str">
            <v>1R34-M10A01-P04</v>
          </cell>
          <cell r="K819" t="str">
            <v>A</v>
          </cell>
          <cell r="L819" t="str">
            <v>DENTRO DO SHELF</v>
          </cell>
          <cell r="M819">
            <v>45616</v>
          </cell>
          <cell r="N819">
            <v>20</v>
          </cell>
          <cell r="O819">
            <v>45603</v>
          </cell>
          <cell r="P819">
            <v>45663</v>
          </cell>
        </row>
        <row r="820">
          <cell r="C820" t="str">
            <v>1099796</v>
          </cell>
          <cell r="D820" t="str">
            <v>IOG GREGO NESTLE TRA</v>
          </cell>
          <cell r="E820" t="str">
            <v>CARNES</v>
          </cell>
          <cell r="F820" t="str">
            <v>Caixas</v>
          </cell>
          <cell r="G820">
            <v>24</v>
          </cell>
          <cell r="H820">
            <v>6</v>
          </cell>
          <cell r="I820" t="str">
            <v>01827088</v>
          </cell>
          <cell r="J820" t="str">
            <v>1R36-M10A03-P04</v>
          </cell>
          <cell r="K820" t="str">
            <v>A</v>
          </cell>
          <cell r="L820" t="str">
            <v>DENTRO DO SHELF</v>
          </cell>
          <cell r="M820">
            <v>45618</v>
          </cell>
          <cell r="N820">
            <v>18</v>
          </cell>
          <cell r="O820">
            <v>45610</v>
          </cell>
          <cell r="P820">
            <v>45665</v>
          </cell>
        </row>
        <row r="821">
          <cell r="C821" t="str">
            <v>1212676</v>
          </cell>
          <cell r="D821" t="str">
            <v>ACT MOR LIN 170G</v>
          </cell>
          <cell r="E821" t="str">
            <v>CARNES</v>
          </cell>
          <cell r="F821" t="str">
            <v>Caixas</v>
          </cell>
          <cell r="G821">
            <v>12</v>
          </cell>
          <cell r="H821">
            <v>0.75</v>
          </cell>
          <cell r="I821" t="str">
            <v>01827108</v>
          </cell>
          <cell r="J821" t="str">
            <v>1R35-M23A02-P01</v>
          </cell>
          <cell r="K821" t="str">
            <v>A</v>
          </cell>
          <cell r="L821" t="str">
            <v>DENTRO DO SHELF</v>
          </cell>
          <cell r="M821">
            <v>45618</v>
          </cell>
          <cell r="N821">
            <v>17</v>
          </cell>
          <cell r="O821">
            <v>45603</v>
          </cell>
          <cell r="P821">
            <v>45655</v>
          </cell>
        </row>
        <row r="822">
          <cell r="C822" t="str">
            <v>4154280</v>
          </cell>
          <cell r="D822" t="str">
            <v>NAT ITAMBE LAR/CEN 1</v>
          </cell>
          <cell r="E822" t="str">
            <v>CARNES</v>
          </cell>
          <cell r="F822" t="str">
            <v>Caixas</v>
          </cell>
          <cell r="G822">
            <v>24</v>
          </cell>
          <cell r="H822">
            <v>0.70833333333299997</v>
          </cell>
          <cell r="I822" t="str">
            <v>01827113</v>
          </cell>
          <cell r="J822" t="str">
            <v>1R36-M23A03-P04</v>
          </cell>
          <cell r="K822" t="str">
            <v>A</v>
          </cell>
          <cell r="L822" t="str">
            <v>DENTRO DO SHELF</v>
          </cell>
          <cell r="M822">
            <v>45618</v>
          </cell>
          <cell r="N822">
            <v>18</v>
          </cell>
          <cell r="O822">
            <v>45597</v>
          </cell>
          <cell r="P822">
            <v>45652</v>
          </cell>
        </row>
        <row r="823">
          <cell r="C823" t="str">
            <v>3244463</v>
          </cell>
          <cell r="D823" t="str">
            <v>REQ CR TRD VIGOR200G</v>
          </cell>
          <cell r="E823" t="str">
            <v>CARNES</v>
          </cell>
          <cell r="F823" t="str">
            <v>Caixas</v>
          </cell>
          <cell r="G823">
            <v>24</v>
          </cell>
          <cell r="H823">
            <v>4.1666666666000003E-2</v>
          </cell>
          <cell r="I823" t="str">
            <v>01827124</v>
          </cell>
          <cell r="J823" t="str">
            <v>DESCARTE</v>
          </cell>
          <cell r="K823" t="str">
            <v>R</v>
          </cell>
          <cell r="L823" t="str">
            <v>DENTRO DO SHELF</v>
          </cell>
          <cell r="M823">
            <v>45618</v>
          </cell>
          <cell r="N823">
            <v>30</v>
          </cell>
          <cell r="O823">
            <v>45590</v>
          </cell>
          <cell r="P823">
            <v>45680</v>
          </cell>
        </row>
        <row r="824">
          <cell r="C824" t="str">
            <v>64033</v>
          </cell>
          <cell r="D824" t="str">
            <v>CARRE SUINO KG</v>
          </cell>
          <cell r="E824" t="str">
            <v>CARNES</v>
          </cell>
          <cell r="F824" t="str">
            <v>Kilogramas</v>
          </cell>
          <cell r="G824">
            <v>20000</v>
          </cell>
          <cell r="H824">
            <v>987.06</v>
          </cell>
          <cell r="I824" t="str">
            <v>01828501</v>
          </cell>
          <cell r="J824" t="str">
            <v>1R50-M25A50-P01</v>
          </cell>
          <cell r="K824" t="str">
            <v>R</v>
          </cell>
          <cell r="L824" t="str">
            <v>DENTRO DO SHELF</v>
          </cell>
          <cell r="M824">
            <v>45615</v>
          </cell>
          <cell r="N824">
            <v>30</v>
          </cell>
          <cell r="O824">
            <v>45600</v>
          </cell>
          <cell r="P824">
            <v>45965</v>
          </cell>
        </row>
        <row r="825">
          <cell r="C825" t="str">
            <v>1166202</v>
          </cell>
          <cell r="D825" t="str">
            <v>QA IOGURTE DESN MEL</v>
          </cell>
          <cell r="E825" t="str">
            <v>CARNES</v>
          </cell>
          <cell r="F825" t="str">
            <v>Caixas</v>
          </cell>
          <cell r="G825">
            <v>18</v>
          </cell>
          <cell r="H825">
            <v>122</v>
          </cell>
          <cell r="I825" t="str">
            <v>01828515</v>
          </cell>
          <cell r="J825" t="str">
            <v>1R34-M18A40-P01</v>
          </cell>
          <cell r="K825" t="str">
            <v>R</v>
          </cell>
          <cell r="L825" t="str">
            <v>DENTRO DO SHELF</v>
          </cell>
          <cell r="M825">
            <v>45615</v>
          </cell>
          <cell r="N825">
            <v>16</v>
          </cell>
          <cell r="O825">
            <v>45611</v>
          </cell>
          <cell r="P825">
            <v>45660</v>
          </cell>
        </row>
        <row r="826">
          <cell r="C826" t="str">
            <v>4694205</v>
          </cell>
          <cell r="D826" t="str">
            <v>COXAO MOLE BOV RESFK</v>
          </cell>
          <cell r="E826" t="str">
            <v>CARNES</v>
          </cell>
          <cell r="F826" t="str">
            <v>Kilogramas</v>
          </cell>
          <cell r="G826">
            <v>27000</v>
          </cell>
          <cell r="H826">
            <v>861.07</v>
          </cell>
          <cell r="I826" t="str">
            <v>01828534</v>
          </cell>
          <cell r="J826" t="str">
            <v>1R26-M01A50-P02</v>
          </cell>
          <cell r="K826" t="str">
            <v>R</v>
          </cell>
          <cell r="L826" t="str">
            <v>DENTRO DO SHELF</v>
          </cell>
          <cell r="M826">
            <v>45615</v>
          </cell>
          <cell r="N826">
            <v>19</v>
          </cell>
          <cell r="O826">
            <v>45595</v>
          </cell>
          <cell r="P826">
            <v>45655</v>
          </cell>
        </row>
        <row r="827">
          <cell r="C827" t="str">
            <v>4694205</v>
          </cell>
          <cell r="D827" t="str">
            <v>COXAO MOLE BOV RESFK</v>
          </cell>
          <cell r="E827" t="str">
            <v>CARNES</v>
          </cell>
          <cell r="F827" t="str">
            <v>Kilogramas</v>
          </cell>
          <cell r="G827">
            <v>27000</v>
          </cell>
          <cell r="H827">
            <v>943.91</v>
          </cell>
          <cell r="I827" t="str">
            <v>01828537</v>
          </cell>
          <cell r="J827" t="str">
            <v>1R27-M01A30-P01</v>
          </cell>
          <cell r="K827" t="str">
            <v>R</v>
          </cell>
          <cell r="L827" t="str">
            <v>DENTRO DO SHELF</v>
          </cell>
          <cell r="M827">
            <v>45615</v>
          </cell>
          <cell r="N827">
            <v>19</v>
          </cell>
          <cell r="O827">
            <v>45597</v>
          </cell>
          <cell r="P827">
            <v>45657</v>
          </cell>
        </row>
        <row r="828">
          <cell r="C828" t="str">
            <v>29643</v>
          </cell>
          <cell r="D828" t="str">
            <v>CORACAO ALCATRA MAT</v>
          </cell>
          <cell r="E828" t="str">
            <v>CARNES</v>
          </cell>
          <cell r="F828" t="str">
            <v>Kilogramas</v>
          </cell>
          <cell r="G828">
            <v>29000</v>
          </cell>
          <cell r="H828">
            <v>842</v>
          </cell>
          <cell r="I828" t="str">
            <v>01828541</v>
          </cell>
          <cell r="J828" t="str">
            <v>1R28-M18A30-P01</v>
          </cell>
          <cell r="K828" t="str">
            <v>R</v>
          </cell>
          <cell r="L828" t="str">
            <v>DENTRO DO SHELF</v>
          </cell>
          <cell r="M828">
            <v>45615</v>
          </cell>
          <cell r="N828">
            <v>25</v>
          </cell>
          <cell r="O828">
            <v>45587</v>
          </cell>
          <cell r="P828">
            <v>45662</v>
          </cell>
        </row>
        <row r="829">
          <cell r="C829" t="str">
            <v>4694809</v>
          </cell>
          <cell r="D829" t="str">
            <v>PATINHO BOV RESF KG</v>
          </cell>
          <cell r="E829" t="str">
            <v>CARNES</v>
          </cell>
          <cell r="F829" t="str">
            <v>Kilogramas</v>
          </cell>
          <cell r="G829">
            <v>31000</v>
          </cell>
          <cell r="H829">
            <v>804.49</v>
          </cell>
          <cell r="I829" t="str">
            <v>01828725</v>
          </cell>
          <cell r="J829" t="str">
            <v>1R26-M10A10-P02</v>
          </cell>
          <cell r="K829" t="str">
            <v>R</v>
          </cell>
          <cell r="L829" t="str">
            <v>DENTRO DO SHELF</v>
          </cell>
          <cell r="M829">
            <v>45615</v>
          </cell>
          <cell r="N829">
            <v>20</v>
          </cell>
          <cell r="O829">
            <v>45608</v>
          </cell>
          <cell r="P829">
            <v>45668</v>
          </cell>
        </row>
        <row r="830">
          <cell r="C830" t="str">
            <v>165693</v>
          </cell>
          <cell r="D830" t="str">
            <v>CXX FILE MIGNON BOV</v>
          </cell>
          <cell r="E830" t="str">
            <v>CARNES</v>
          </cell>
          <cell r="F830" t="str">
            <v>Kilogramas</v>
          </cell>
          <cell r="G830">
            <v>22000</v>
          </cell>
          <cell r="H830">
            <v>843.67</v>
          </cell>
          <cell r="I830" t="str">
            <v>01828729</v>
          </cell>
          <cell r="J830" t="str">
            <v>1R29-M33A20-P01</v>
          </cell>
          <cell r="K830" t="str">
            <v>R</v>
          </cell>
          <cell r="L830" t="str">
            <v>DENTRO DO SHELF</v>
          </cell>
          <cell r="M830">
            <v>45615</v>
          </cell>
          <cell r="N830">
            <v>20</v>
          </cell>
          <cell r="O830">
            <v>45607</v>
          </cell>
          <cell r="P830">
            <v>45667</v>
          </cell>
        </row>
        <row r="831">
          <cell r="C831" t="str">
            <v>1691795</v>
          </cell>
          <cell r="D831" t="str">
            <v>ALCATRA MIOLO KG</v>
          </cell>
          <cell r="E831" t="str">
            <v>CARNES</v>
          </cell>
          <cell r="F831" t="str">
            <v>Kilogramas</v>
          </cell>
          <cell r="G831">
            <v>31000</v>
          </cell>
          <cell r="H831">
            <v>1016.06</v>
          </cell>
          <cell r="I831" t="str">
            <v>01828731</v>
          </cell>
          <cell r="J831" t="str">
            <v>1R29-M08A40-P01</v>
          </cell>
          <cell r="K831" t="str">
            <v>R</v>
          </cell>
          <cell r="L831" t="str">
            <v>DENTRO DO SHELF</v>
          </cell>
          <cell r="M831">
            <v>45615</v>
          </cell>
          <cell r="N831">
            <v>20</v>
          </cell>
          <cell r="O831">
            <v>45607</v>
          </cell>
          <cell r="P831">
            <v>45667</v>
          </cell>
        </row>
        <row r="832">
          <cell r="C832" t="str">
            <v>4245858</v>
          </cell>
          <cell r="D832" t="str">
            <v>MORT BOLOG PERD KG</v>
          </cell>
          <cell r="E832" t="str">
            <v>CARNES</v>
          </cell>
          <cell r="F832" t="str">
            <v>Kilogramas</v>
          </cell>
          <cell r="G832">
            <v>11000</v>
          </cell>
          <cell r="H832">
            <v>283.5</v>
          </cell>
          <cell r="I832" t="str">
            <v>01828739</v>
          </cell>
          <cell r="J832" t="str">
            <v>1R29-M19A10-P01</v>
          </cell>
          <cell r="K832" t="str">
            <v>R</v>
          </cell>
          <cell r="L832" t="str">
            <v>DENTRO DO SHELF</v>
          </cell>
          <cell r="M832">
            <v>45615</v>
          </cell>
          <cell r="N832">
            <v>20</v>
          </cell>
          <cell r="O832">
            <v>45604</v>
          </cell>
          <cell r="P832">
            <v>45664</v>
          </cell>
        </row>
        <row r="833">
          <cell r="C833" t="str">
            <v>4245858</v>
          </cell>
          <cell r="D833" t="str">
            <v>MORT BOLOG PERD KG</v>
          </cell>
          <cell r="E833" t="str">
            <v>CARNES</v>
          </cell>
          <cell r="F833" t="str">
            <v>Kilogramas</v>
          </cell>
          <cell r="G833">
            <v>11000</v>
          </cell>
          <cell r="H833">
            <v>945</v>
          </cell>
          <cell r="I833" t="str">
            <v>01828748</v>
          </cell>
          <cell r="J833" t="str">
            <v>1R29-M13A20-P02</v>
          </cell>
          <cell r="K833" t="str">
            <v>R</v>
          </cell>
          <cell r="L833" t="str">
            <v>DENTRO DO SHELF</v>
          </cell>
          <cell r="M833">
            <v>45615</v>
          </cell>
          <cell r="N833">
            <v>20</v>
          </cell>
          <cell r="O833">
            <v>45604</v>
          </cell>
          <cell r="P833">
            <v>45664</v>
          </cell>
        </row>
        <row r="834">
          <cell r="C834" t="str">
            <v>4245858</v>
          </cell>
          <cell r="D834" t="str">
            <v>MORT BOLOG PERD KG</v>
          </cell>
          <cell r="E834" t="str">
            <v>CARNES</v>
          </cell>
          <cell r="F834" t="str">
            <v>Kilogramas</v>
          </cell>
          <cell r="G834">
            <v>11000</v>
          </cell>
          <cell r="H834">
            <v>945</v>
          </cell>
          <cell r="I834" t="str">
            <v>01828750</v>
          </cell>
          <cell r="J834" t="str">
            <v>1R32-M26A40-P01</v>
          </cell>
          <cell r="K834" t="str">
            <v>R</v>
          </cell>
          <cell r="L834" t="str">
            <v>DENTRO DO SHELF</v>
          </cell>
          <cell r="M834">
            <v>45615</v>
          </cell>
          <cell r="N834">
            <v>20</v>
          </cell>
          <cell r="O834">
            <v>45604</v>
          </cell>
          <cell r="P834">
            <v>45664</v>
          </cell>
        </row>
        <row r="835">
          <cell r="C835" t="str">
            <v>4245858</v>
          </cell>
          <cell r="D835" t="str">
            <v>MORT BOLOG PERD KG</v>
          </cell>
          <cell r="E835" t="str">
            <v>CARNES</v>
          </cell>
          <cell r="F835" t="str">
            <v>Kilogramas</v>
          </cell>
          <cell r="G835">
            <v>11000</v>
          </cell>
          <cell r="H835">
            <v>945</v>
          </cell>
          <cell r="I835" t="str">
            <v>01828753</v>
          </cell>
          <cell r="J835" t="str">
            <v>1R32-M08A10-P02</v>
          </cell>
          <cell r="K835" t="str">
            <v>R</v>
          </cell>
          <cell r="L835" t="str">
            <v>DENTRO DO SHELF</v>
          </cell>
          <cell r="M835">
            <v>45615</v>
          </cell>
          <cell r="N835">
            <v>20</v>
          </cell>
          <cell r="O835">
            <v>45604</v>
          </cell>
          <cell r="P835">
            <v>45664</v>
          </cell>
        </row>
        <row r="836">
          <cell r="C836" t="str">
            <v>1389271</v>
          </cell>
          <cell r="D836" t="str">
            <v>LINGUI SADIA 400G</v>
          </cell>
          <cell r="E836" t="str">
            <v>CARNES</v>
          </cell>
          <cell r="F836" t="str">
            <v>Caixas</v>
          </cell>
          <cell r="G836">
            <v>12</v>
          </cell>
          <cell r="H836">
            <v>73</v>
          </cell>
          <cell r="I836" t="str">
            <v>01828756</v>
          </cell>
          <cell r="J836" t="str">
            <v>1R33-M19A40-P01</v>
          </cell>
          <cell r="K836" t="str">
            <v>R</v>
          </cell>
          <cell r="L836" t="str">
            <v>DENTRO DO SHELF</v>
          </cell>
          <cell r="M836">
            <v>45615</v>
          </cell>
          <cell r="N836">
            <v>20</v>
          </cell>
          <cell r="O836">
            <v>45602</v>
          </cell>
          <cell r="P836">
            <v>45662</v>
          </cell>
        </row>
        <row r="837">
          <cell r="C837" t="str">
            <v>1176725</v>
          </cell>
          <cell r="D837" t="str">
            <v>QA SAND ATUM 160G</v>
          </cell>
          <cell r="E837" t="str">
            <v>CARNES</v>
          </cell>
          <cell r="F837" t="str">
            <v>Caixas</v>
          </cell>
          <cell r="G837">
            <v>8</v>
          </cell>
          <cell r="H837">
            <v>13</v>
          </cell>
          <cell r="I837" t="str">
            <v>01828774</v>
          </cell>
          <cell r="J837" t="str">
            <v>1R40-M13A20-P01</v>
          </cell>
          <cell r="K837" t="str">
            <v>R</v>
          </cell>
          <cell r="L837" t="str">
            <v>DENTRO DO SHELF</v>
          </cell>
          <cell r="M837">
            <v>45615</v>
          </cell>
          <cell r="N837">
            <v>6</v>
          </cell>
          <cell r="O837">
            <v>45614</v>
          </cell>
          <cell r="P837">
            <v>45629</v>
          </cell>
        </row>
        <row r="838">
          <cell r="C838" t="str">
            <v>1101467</v>
          </cell>
          <cell r="D838" t="str">
            <v>POLPA CUPUACU ARCO I</v>
          </cell>
          <cell r="E838" t="str">
            <v>CARNES</v>
          </cell>
          <cell r="F838" t="str">
            <v>Caixas</v>
          </cell>
          <cell r="G838">
            <v>100</v>
          </cell>
          <cell r="H838">
            <v>26</v>
          </cell>
          <cell r="I838" t="str">
            <v>01828837</v>
          </cell>
          <cell r="J838" t="str">
            <v>1R48-M09A01-P01</v>
          </cell>
          <cell r="K838" t="str">
            <v>A</v>
          </cell>
          <cell r="L838" t="str">
            <v>DENTRO DO SHELF</v>
          </cell>
          <cell r="M838">
            <v>45615</v>
          </cell>
          <cell r="N838">
            <v>30</v>
          </cell>
          <cell r="O838">
            <v>45390</v>
          </cell>
          <cell r="P838">
            <v>46120</v>
          </cell>
        </row>
        <row r="839">
          <cell r="C839" t="str">
            <v>1117260</v>
          </cell>
          <cell r="D839" t="str">
            <v>QJ MOZZ CEREJ 150G</v>
          </cell>
          <cell r="E839" t="str">
            <v>CARNES</v>
          </cell>
          <cell r="F839" t="str">
            <v>Caixas</v>
          </cell>
          <cell r="G839">
            <v>6</v>
          </cell>
          <cell r="H839">
            <v>7</v>
          </cell>
          <cell r="I839" t="str">
            <v>01828851</v>
          </cell>
          <cell r="J839" t="str">
            <v>1R38-M18A01-P04</v>
          </cell>
          <cell r="K839" t="str">
            <v>A</v>
          </cell>
          <cell r="L839" t="str">
            <v>DENTRO DO SHELF</v>
          </cell>
          <cell r="M839">
            <v>45615</v>
          </cell>
          <cell r="N839">
            <v>15</v>
          </cell>
          <cell r="O839">
            <v>45607</v>
          </cell>
          <cell r="P839">
            <v>45652</v>
          </cell>
        </row>
        <row r="840">
          <cell r="C840" t="str">
            <v>1193714</v>
          </cell>
          <cell r="D840" t="str">
            <v>QA ACAI TRAD 2L</v>
          </cell>
          <cell r="E840" t="str">
            <v>CARNES</v>
          </cell>
          <cell r="F840" t="str">
            <v>Caixas</v>
          </cell>
          <cell r="G840">
            <v>4</v>
          </cell>
          <cell r="H840">
            <v>100</v>
          </cell>
          <cell r="I840" t="str">
            <v>01828855</v>
          </cell>
          <cell r="J840" t="str">
            <v>1R48-M17A20-P02</v>
          </cell>
          <cell r="K840" t="str">
            <v>R</v>
          </cell>
          <cell r="L840" t="str">
            <v>DENTRO DO SHELF</v>
          </cell>
          <cell r="M840">
            <v>45615</v>
          </cell>
          <cell r="N840">
            <v>30</v>
          </cell>
          <cell r="O840">
            <v>45589</v>
          </cell>
          <cell r="P840">
            <v>46136</v>
          </cell>
        </row>
        <row r="841">
          <cell r="C841" t="str">
            <v>765275</v>
          </cell>
          <cell r="D841" t="str">
            <v>QJ PROV CRUZILIA KG</v>
          </cell>
          <cell r="E841" t="str">
            <v>CARNES</v>
          </cell>
          <cell r="F841" t="str">
            <v>Kilogramas</v>
          </cell>
          <cell r="G841">
            <v>4000</v>
          </cell>
          <cell r="H841">
            <v>37.353999999999999</v>
          </cell>
          <cell r="I841" t="str">
            <v>01828862</v>
          </cell>
          <cell r="J841" t="str">
            <v>1R40-M14A02-P01</v>
          </cell>
          <cell r="K841" t="str">
            <v>A</v>
          </cell>
          <cell r="L841" t="str">
            <v>DENTRO DO SHELF</v>
          </cell>
          <cell r="M841">
            <v>45615</v>
          </cell>
          <cell r="N841">
            <v>30</v>
          </cell>
          <cell r="O841">
            <v>45606</v>
          </cell>
          <cell r="P841">
            <v>45786</v>
          </cell>
        </row>
        <row r="842">
          <cell r="C842" t="str">
            <v>1112402</v>
          </cell>
          <cell r="D842" t="str">
            <v>POLENTA D NARCHI 1KG</v>
          </cell>
          <cell r="E842" t="str">
            <v>CARNES</v>
          </cell>
          <cell r="F842" t="str">
            <v>Caixas</v>
          </cell>
          <cell r="G842">
            <v>12</v>
          </cell>
          <cell r="H842">
            <v>70</v>
          </cell>
          <cell r="I842" t="str">
            <v>01828868</v>
          </cell>
          <cell r="J842" t="str">
            <v>1R55-M10A40-P01</v>
          </cell>
          <cell r="K842" t="str">
            <v>R</v>
          </cell>
          <cell r="L842" t="str">
            <v>DENTRO DO SHELF</v>
          </cell>
          <cell r="M842">
            <v>45615</v>
          </cell>
          <cell r="N842">
            <v>30</v>
          </cell>
          <cell r="O842">
            <v>45614</v>
          </cell>
          <cell r="P842">
            <v>46120</v>
          </cell>
        </row>
        <row r="843">
          <cell r="C843" t="str">
            <v>7136467</v>
          </cell>
          <cell r="D843" t="str">
            <v>POLPA MARACUJA INTEG</v>
          </cell>
          <cell r="E843" t="str">
            <v>CARNES</v>
          </cell>
          <cell r="F843" t="str">
            <v>Caixas</v>
          </cell>
          <cell r="G843">
            <v>60</v>
          </cell>
          <cell r="H843">
            <v>138</v>
          </cell>
          <cell r="I843" t="str">
            <v>01828870</v>
          </cell>
          <cell r="J843" t="str">
            <v>1R44-M11A10-P01</v>
          </cell>
          <cell r="K843" t="str">
            <v>R</v>
          </cell>
          <cell r="L843" t="str">
            <v>DENTRO DO SHELF</v>
          </cell>
          <cell r="M843">
            <v>45615</v>
          </cell>
          <cell r="N843">
            <v>30</v>
          </cell>
          <cell r="O843">
            <v>45587</v>
          </cell>
          <cell r="P843">
            <v>46317</v>
          </cell>
        </row>
        <row r="844">
          <cell r="C844" t="str">
            <v>131605</v>
          </cell>
          <cell r="D844" t="str">
            <v>LING CNE SUI PERDI K</v>
          </cell>
          <cell r="E844" t="str">
            <v>CARNES</v>
          </cell>
          <cell r="F844" t="str">
            <v>Caixas</v>
          </cell>
          <cell r="G844">
            <v>20</v>
          </cell>
          <cell r="H844">
            <v>54</v>
          </cell>
          <cell r="I844" t="str">
            <v>01828871</v>
          </cell>
          <cell r="J844" t="str">
            <v>1R50-M20A10-P02</v>
          </cell>
          <cell r="K844" t="str">
            <v>R</v>
          </cell>
          <cell r="L844" t="str">
            <v>DENTRO DO SHELF</v>
          </cell>
          <cell r="M844">
            <v>45615</v>
          </cell>
          <cell r="N844">
            <v>40</v>
          </cell>
          <cell r="O844">
            <v>45610</v>
          </cell>
          <cell r="P844">
            <v>45730</v>
          </cell>
        </row>
        <row r="845">
          <cell r="C845" t="str">
            <v>131605</v>
          </cell>
          <cell r="D845" t="str">
            <v>LING CNE SUI PERDI K</v>
          </cell>
          <cell r="E845" t="str">
            <v>CARNES</v>
          </cell>
          <cell r="F845" t="str">
            <v>Caixas</v>
          </cell>
          <cell r="G845">
            <v>20</v>
          </cell>
          <cell r="H845">
            <v>54</v>
          </cell>
          <cell r="I845" t="str">
            <v>01828878</v>
          </cell>
          <cell r="J845" t="str">
            <v>1R49-M02A50-P01</v>
          </cell>
          <cell r="K845" t="str">
            <v>R</v>
          </cell>
          <cell r="L845" t="str">
            <v>DENTRO DO SHELF</v>
          </cell>
          <cell r="M845">
            <v>45615</v>
          </cell>
          <cell r="N845">
            <v>40</v>
          </cell>
          <cell r="O845">
            <v>45610</v>
          </cell>
          <cell r="P845">
            <v>45730</v>
          </cell>
        </row>
        <row r="846">
          <cell r="C846" t="str">
            <v>4332725</v>
          </cell>
          <cell r="D846" t="str">
            <v>PIZZA FGO SEARA 460G</v>
          </cell>
          <cell r="E846" t="str">
            <v>CARNES</v>
          </cell>
          <cell r="F846" t="str">
            <v>Caixas</v>
          </cell>
          <cell r="G846">
            <v>12</v>
          </cell>
          <cell r="H846">
            <v>48</v>
          </cell>
          <cell r="I846" t="str">
            <v>01828904</v>
          </cell>
          <cell r="J846" t="str">
            <v>1R50-M12A20-P01</v>
          </cell>
          <cell r="K846" t="str">
            <v>R</v>
          </cell>
          <cell r="L846" t="str">
            <v>DENTRO DO SHELF</v>
          </cell>
          <cell r="M846">
            <v>45617</v>
          </cell>
          <cell r="N846">
            <v>30</v>
          </cell>
          <cell r="O846">
            <v>45605</v>
          </cell>
          <cell r="P846">
            <v>45785</v>
          </cell>
        </row>
        <row r="847">
          <cell r="C847" t="str">
            <v>1592788</v>
          </cell>
          <cell r="D847" t="str">
            <v>DONUTS BAVARIAN 70g</v>
          </cell>
          <cell r="E847" t="str">
            <v>CARNES</v>
          </cell>
          <cell r="F847" t="str">
            <v>Caixas</v>
          </cell>
          <cell r="G847">
            <v>24</v>
          </cell>
          <cell r="H847">
            <v>48</v>
          </cell>
          <cell r="I847" t="str">
            <v>01828960</v>
          </cell>
          <cell r="J847" t="str">
            <v>1R41-M18A01-P02</v>
          </cell>
          <cell r="K847" t="str">
            <v>A</v>
          </cell>
          <cell r="L847" t="str">
            <v>DENTRO DO SHELF</v>
          </cell>
          <cell r="M847">
            <v>45616</v>
          </cell>
          <cell r="N847">
            <v>30</v>
          </cell>
          <cell r="O847">
            <v>45575</v>
          </cell>
          <cell r="P847">
            <v>45755</v>
          </cell>
        </row>
        <row r="848">
          <cell r="C848" t="str">
            <v>1396255</v>
          </cell>
          <cell r="D848" t="str">
            <v>RAV TRIC MUS 1KG</v>
          </cell>
          <cell r="E848" t="str">
            <v>CARNES</v>
          </cell>
          <cell r="F848" t="str">
            <v>Caixas</v>
          </cell>
          <cell r="G848">
            <v>2</v>
          </cell>
          <cell r="H848">
            <v>3</v>
          </cell>
          <cell r="I848" t="str">
            <v>01829422</v>
          </cell>
          <cell r="J848" t="str">
            <v>1R44-M19A01-P02</v>
          </cell>
          <cell r="K848" t="str">
            <v>A</v>
          </cell>
          <cell r="L848" t="str">
            <v>DENTRO DO SHELF</v>
          </cell>
          <cell r="M848">
            <v>45601</v>
          </cell>
          <cell r="N848">
            <v>30</v>
          </cell>
          <cell r="O848">
            <v>45580</v>
          </cell>
          <cell r="P848">
            <v>45760</v>
          </cell>
        </row>
        <row r="849">
          <cell r="C849" t="str">
            <v>1362036</v>
          </cell>
          <cell r="D849" t="str">
            <v>BEB LAC VIGOR MOR 51</v>
          </cell>
          <cell r="E849" t="str">
            <v>CARNES</v>
          </cell>
          <cell r="F849" t="str">
            <v>Caixas</v>
          </cell>
          <cell r="G849">
            <v>8</v>
          </cell>
          <cell r="H849">
            <v>8</v>
          </cell>
          <cell r="I849" t="str">
            <v>01829463</v>
          </cell>
          <cell r="J849" t="str">
            <v>1R34-M09A02-P03</v>
          </cell>
          <cell r="K849" t="str">
            <v>A</v>
          </cell>
          <cell r="L849" t="str">
            <v>DENTRO DO SHELF</v>
          </cell>
          <cell r="M849">
            <v>45616</v>
          </cell>
          <cell r="N849">
            <v>16</v>
          </cell>
          <cell r="O849">
            <v>45605</v>
          </cell>
          <cell r="P849">
            <v>45653</v>
          </cell>
        </row>
        <row r="850">
          <cell r="C850" t="str">
            <v>4842880</v>
          </cell>
          <cell r="D850" t="str">
            <v>VAGEM FINA DAUC300G</v>
          </cell>
          <cell r="E850" t="str">
            <v>CARNES</v>
          </cell>
          <cell r="F850" t="str">
            <v>Caixas</v>
          </cell>
          <cell r="G850">
            <v>30</v>
          </cell>
          <cell r="H850">
            <v>19</v>
          </cell>
          <cell r="I850" t="str">
            <v>01830919</v>
          </cell>
          <cell r="J850" t="str">
            <v>1R54-M20A01-P02</v>
          </cell>
          <cell r="K850" t="str">
            <v>A</v>
          </cell>
          <cell r="L850" t="str">
            <v>DENTRO DO SHELF</v>
          </cell>
          <cell r="M850">
            <v>45618</v>
          </cell>
          <cell r="N850">
            <v>30</v>
          </cell>
          <cell r="O850">
            <v>45457</v>
          </cell>
          <cell r="P850">
            <v>46187</v>
          </cell>
        </row>
        <row r="851">
          <cell r="C851" t="str">
            <v>1370142</v>
          </cell>
          <cell r="D851" t="str">
            <v>PAO QJ FOR M CONG 82</v>
          </cell>
          <cell r="E851" t="str">
            <v>CARNES</v>
          </cell>
          <cell r="F851" t="str">
            <v>Caixas</v>
          </cell>
          <cell r="G851">
            <v>12</v>
          </cell>
          <cell r="H851">
            <v>80</v>
          </cell>
          <cell r="I851" t="str">
            <v>01831014</v>
          </cell>
          <cell r="J851" t="str">
            <v>1R50-M05A20-P01</v>
          </cell>
          <cell r="K851" t="str">
            <v>R</v>
          </cell>
          <cell r="L851" t="str">
            <v>DENTRO DO SHELF</v>
          </cell>
          <cell r="M851">
            <v>45617</v>
          </cell>
          <cell r="N851">
            <v>30</v>
          </cell>
          <cell r="O851">
            <v>45597</v>
          </cell>
          <cell r="P851">
            <v>45962</v>
          </cell>
        </row>
        <row r="852">
          <cell r="C852" t="str">
            <v>1370142</v>
          </cell>
          <cell r="D852" t="str">
            <v>PAO QJ FOR M CONG 82</v>
          </cell>
          <cell r="E852" t="str">
            <v>CARNES</v>
          </cell>
          <cell r="F852" t="str">
            <v>Caixas</v>
          </cell>
          <cell r="G852">
            <v>12</v>
          </cell>
          <cell r="H852">
            <v>80</v>
          </cell>
          <cell r="I852" t="str">
            <v>01831015</v>
          </cell>
          <cell r="J852" t="str">
            <v>1R51-M18A30-P02</v>
          </cell>
          <cell r="K852" t="str">
            <v>R</v>
          </cell>
          <cell r="L852" t="str">
            <v>DENTRO DO SHELF</v>
          </cell>
          <cell r="M852">
            <v>45617</v>
          </cell>
          <cell r="N852">
            <v>30</v>
          </cell>
          <cell r="O852">
            <v>45597</v>
          </cell>
          <cell r="P852">
            <v>45962</v>
          </cell>
        </row>
        <row r="853">
          <cell r="C853" t="str">
            <v>1373279</v>
          </cell>
          <cell r="D853" t="str">
            <v>PAO QJ FOR M CONG 82</v>
          </cell>
          <cell r="E853" t="str">
            <v>CARNES</v>
          </cell>
          <cell r="F853" t="str">
            <v>Caixas</v>
          </cell>
          <cell r="G853">
            <v>12</v>
          </cell>
          <cell r="H853">
            <v>80</v>
          </cell>
          <cell r="I853" t="str">
            <v>01831018</v>
          </cell>
          <cell r="J853" t="str">
            <v>1R55-M11A20-P01</v>
          </cell>
          <cell r="K853" t="str">
            <v>R</v>
          </cell>
          <cell r="L853" t="str">
            <v>DENTRO DO SHELF</v>
          </cell>
          <cell r="M853">
            <v>45617</v>
          </cell>
          <cell r="N853">
            <v>30</v>
          </cell>
          <cell r="O853">
            <v>45611</v>
          </cell>
          <cell r="P853">
            <v>45976</v>
          </cell>
        </row>
        <row r="854">
          <cell r="C854" t="str">
            <v>1373279</v>
          </cell>
          <cell r="D854" t="str">
            <v>PAO QJ FOR M CONG 82</v>
          </cell>
          <cell r="E854" t="str">
            <v>CARNES</v>
          </cell>
          <cell r="F854" t="str">
            <v>Caixas</v>
          </cell>
          <cell r="G854">
            <v>12</v>
          </cell>
          <cell r="H854">
            <v>80</v>
          </cell>
          <cell r="I854" t="str">
            <v>01831019</v>
          </cell>
          <cell r="J854" t="str">
            <v>1R55-M21A20-P02</v>
          </cell>
          <cell r="K854" t="str">
            <v>R</v>
          </cell>
          <cell r="L854" t="str">
            <v>DENTRO DO SHELF</v>
          </cell>
          <cell r="M854">
            <v>45617</v>
          </cell>
          <cell r="N854">
            <v>30</v>
          </cell>
          <cell r="O854">
            <v>45611</v>
          </cell>
          <cell r="P854">
            <v>45976</v>
          </cell>
        </row>
        <row r="855">
          <cell r="C855" t="str">
            <v>5940882</v>
          </cell>
          <cell r="D855" t="str">
            <v>HOT POCKET X BACON P</v>
          </cell>
          <cell r="E855" t="str">
            <v>CARNES</v>
          </cell>
          <cell r="F855" t="str">
            <v>Caixas</v>
          </cell>
          <cell r="G855">
            <v>18</v>
          </cell>
          <cell r="H855">
            <v>80</v>
          </cell>
          <cell r="I855" t="str">
            <v>01831042</v>
          </cell>
          <cell r="J855" t="str">
            <v>1R41-M07A30-P01</v>
          </cell>
          <cell r="K855" t="str">
            <v>R</v>
          </cell>
          <cell r="L855" t="str">
            <v>DENTRO DO SHELF</v>
          </cell>
          <cell r="M855">
            <v>45617</v>
          </cell>
          <cell r="N855">
            <v>40</v>
          </cell>
          <cell r="O855">
            <v>45604</v>
          </cell>
          <cell r="P855">
            <v>45724</v>
          </cell>
        </row>
        <row r="856">
          <cell r="C856" t="str">
            <v>5940882</v>
          </cell>
          <cell r="D856" t="str">
            <v>HOT POCKET X BACON P</v>
          </cell>
          <cell r="E856" t="str">
            <v>CARNES</v>
          </cell>
          <cell r="F856" t="str">
            <v>Caixas</v>
          </cell>
          <cell r="G856">
            <v>18</v>
          </cell>
          <cell r="H856">
            <v>80</v>
          </cell>
          <cell r="I856" t="str">
            <v>01831045</v>
          </cell>
          <cell r="J856" t="str">
            <v>1R41-M06A30-P01</v>
          </cell>
          <cell r="K856" t="str">
            <v>R</v>
          </cell>
          <cell r="L856" t="str">
            <v>DENTRO DO SHELF</v>
          </cell>
          <cell r="M856">
            <v>45617</v>
          </cell>
          <cell r="N856">
            <v>40</v>
          </cell>
          <cell r="O856">
            <v>45604</v>
          </cell>
          <cell r="P856">
            <v>45724</v>
          </cell>
        </row>
        <row r="857">
          <cell r="C857" t="str">
            <v>1425949</v>
          </cell>
          <cell r="D857" t="str">
            <v>MORT DEF SEARA KG</v>
          </cell>
          <cell r="E857" t="str">
            <v>CARNES</v>
          </cell>
          <cell r="F857" t="str">
            <v>Kilogramas</v>
          </cell>
          <cell r="G857">
            <v>11000</v>
          </cell>
          <cell r="H857">
            <v>901.5</v>
          </cell>
          <cell r="I857" t="str">
            <v>01831179</v>
          </cell>
          <cell r="J857" t="str">
            <v>1R30-M19A10-P01</v>
          </cell>
          <cell r="K857" t="str">
            <v>R</v>
          </cell>
          <cell r="L857" t="str">
            <v>DENTRO DO SHELF</v>
          </cell>
          <cell r="M857">
            <v>45616</v>
          </cell>
          <cell r="N857">
            <v>20</v>
          </cell>
          <cell r="O857">
            <v>45596</v>
          </cell>
          <cell r="P857">
            <v>45656</v>
          </cell>
        </row>
        <row r="858">
          <cell r="C858" t="str">
            <v>1360175</v>
          </cell>
          <cell r="D858" t="str">
            <v>PAO FRANCES PANI KG</v>
          </cell>
          <cell r="E858" t="str">
            <v>CARNES</v>
          </cell>
          <cell r="F858" t="str">
            <v>Caixas</v>
          </cell>
          <cell r="G858">
            <v>5</v>
          </cell>
          <cell r="H858">
            <v>36</v>
          </cell>
          <cell r="I858" t="str">
            <v>01831185</v>
          </cell>
          <cell r="J858" t="str">
            <v>1R45-M09A30-P01</v>
          </cell>
          <cell r="K858" t="str">
            <v>R</v>
          </cell>
          <cell r="L858" t="str">
            <v>DENTRO DO SHELF</v>
          </cell>
          <cell r="M858">
            <v>45617</v>
          </cell>
          <cell r="N858">
            <v>30</v>
          </cell>
          <cell r="O858">
            <v>45616</v>
          </cell>
          <cell r="P858">
            <v>45962</v>
          </cell>
        </row>
        <row r="859">
          <cell r="C859" t="str">
            <v>1168961</v>
          </cell>
          <cell r="D859" t="str">
            <v>CROISSAT PRESUNTO QJ</v>
          </cell>
          <cell r="E859" t="str">
            <v>CARNES</v>
          </cell>
          <cell r="F859" t="str">
            <v>Caixas</v>
          </cell>
          <cell r="G859">
            <v>30</v>
          </cell>
          <cell r="H859">
            <v>117</v>
          </cell>
          <cell r="I859" t="str">
            <v>01831191</v>
          </cell>
          <cell r="J859" t="str">
            <v>1R44-M07A50-P01</v>
          </cell>
          <cell r="K859" t="str">
            <v>R</v>
          </cell>
          <cell r="L859" t="str">
            <v>DENTRO DO SHELF</v>
          </cell>
          <cell r="M859">
            <v>45617</v>
          </cell>
          <cell r="N859">
            <v>30</v>
          </cell>
          <cell r="O859">
            <v>45615</v>
          </cell>
          <cell r="P859">
            <v>45962</v>
          </cell>
        </row>
        <row r="860">
          <cell r="C860" t="str">
            <v>1150465</v>
          </cell>
          <cell r="D860" t="str">
            <v>CARNE SUINA SAL 400G</v>
          </cell>
          <cell r="E860" t="str">
            <v>CARNES</v>
          </cell>
          <cell r="F860" t="str">
            <v>Caixas</v>
          </cell>
          <cell r="G860">
            <v>20</v>
          </cell>
          <cell r="H860">
            <v>6</v>
          </cell>
          <cell r="I860" t="str">
            <v>01831200</v>
          </cell>
          <cell r="J860" t="str">
            <v>1R28-M15A01-P02</v>
          </cell>
          <cell r="K860" t="str">
            <v>A</v>
          </cell>
          <cell r="L860" t="str">
            <v>DENTRO DO SHELF</v>
          </cell>
          <cell r="M860">
            <v>45617</v>
          </cell>
          <cell r="N860">
            <v>30</v>
          </cell>
          <cell r="O860">
            <v>45607</v>
          </cell>
          <cell r="P860">
            <v>45697</v>
          </cell>
        </row>
        <row r="861">
          <cell r="C861" t="str">
            <v>1256436</v>
          </cell>
          <cell r="D861" t="str">
            <v>PRES FAT PRIETO 500G</v>
          </cell>
          <cell r="E861" t="str">
            <v>CARNES</v>
          </cell>
          <cell r="F861" t="str">
            <v>Caixas</v>
          </cell>
          <cell r="G861">
            <v>8</v>
          </cell>
          <cell r="H861">
            <v>80</v>
          </cell>
          <cell r="I861" t="str">
            <v>01831203</v>
          </cell>
          <cell r="J861" t="str">
            <v>1R33-M23A30-P02</v>
          </cell>
          <cell r="K861" t="str">
            <v>R</v>
          </cell>
          <cell r="L861" t="str">
            <v>DENTRO DO SHELF</v>
          </cell>
          <cell r="M861">
            <v>45617</v>
          </cell>
          <cell r="N861">
            <v>15</v>
          </cell>
          <cell r="O861">
            <v>45603</v>
          </cell>
          <cell r="P861">
            <v>45648</v>
          </cell>
        </row>
        <row r="862">
          <cell r="C862" t="str">
            <v>1128025</v>
          </cell>
          <cell r="D862" t="str">
            <v>PEITO DE FGO DESFIAD</v>
          </cell>
          <cell r="E862" t="str">
            <v>CARNES</v>
          </cell>
          <cell r="F862" t="str">
            <v>Caixas</v>
          </cell>
          <cell r="G862">
            <v>10</v>
          </cell>
          <cell r="H862">
            <v>104</v>
          </cell>
          <cell r="I862" t="str">
            <v>01831230</v>
          </cell>
          <cell r="J862" t="str">
            <v>1R46-M24A20-P01</v>
          </cell>
          <cell r="K862" t="str">
            <v>R</v>
          </cell>
          <cell r="L862" t="str">
            <v>DENTRO DO SHELF</v>
          </cell>
          <cell r="M862">
            <v>45616</v>
          </cell>
          <cell r="N862">
            <v>30</v>
          </cell>
          <cell r="O862">
            <v>45601</v>
          </cell>
          <cell r="P862">
            <v>45874</v>
          </cell>
        </row>
        <row r="863">
          <cell r="C863" t="str">
            <v>1128025</v>
          </cell>
          <cell r="D863" t="str">
            <v>PEITO DE FGO DESFIAD</v>
          </cell>
          <cell r="E863" t="str">
            <v>CARNES</v>
          </cell>
          <cell r="F863" t="str">
            <v>Caixas</v>
          </cell>
          <cell r="G863">
            <v>10</v>
          </cell>
          <cell r="H863">
            <v>104</v>
          </cell>
          <cell r="I863" t="str">
            <v>01831242</v>
          </cell>
          <cell r="J863" t="str">
            <v>1R47-M24A20-P02</v>
          </cell>
          <cell r="K863" t="str">
            <v>R</v>
          </cell>
          <cell r="L863" t="str">
            <v>DENTRO DO SHELF</v>
          </cell>
          <cell r="M863">
            <v>45616</v>
          </cell>
          <cell r="N863">
            <v>30</v>
          </cell>
          <cell r="O863">
            <v>45601</v>
          </cell>
          <cell r="P863">
            <v>45874</v>
          </cell>
        </row>
        <row r="864">
          <cell r="C864" t="str">
            <v>1248029</v>
          </cell>
          <cell r="D864" t="str">
            <v>QA QJ MUSS QUAL PECA</v>
          </cell>
          <cell r="E864" t="str">
            <v>CARNES</v>
          </cell>
          <cell r="F864" t="str">
            <v>Kilogramas</v>
          </cell>
          <cell r="G864">
            <v>27000</v>
          </cell>
          <cell r="H864">
            <v>1169.7</v>
          </cell>
          <cell r="I864" t="str">
            <v>01831264</v>
          </cell>
          <cell r="J864" t="str">
            <v>1R37-M16A10-P02</v>
          </cell>
          <cell r="K864" t="str">
            <v>R</v>
          </cell>
          <cell r="L864" t="str">
            <v>DENTRO DO SHELF</v>
          </cell>
          <cell r="M864">
            <v>45616</v>
          </cell>
          <cell r="N864">
            <v>30</v>
          </cell>
          <cell r="O864">
            <v>45605</v>
          </cell>
          <cell r="P864">
            <v>45786</v>
          </cell>
        </row>
        <row r="865">
          <cell r="C865" t="str">
            <v>1248029</v>
          </cell>
          <cell r="D865" t="str">
            <v>QA QJ MUSS QUAL PECA</v>
          </cell>
          <cell r="E865" t="str">
            <v>CARNES</v>
          </cell>
          <cell r="F865" t="str">
            <v>Kilogramas</v>
          </cell>
          <cell r="G865">
            <v>27000</v>
          </cell>
          <cell r="H865">
            <v>1170.23</v>
          </cell>
          <cell r="I865" t="str">
            <v>01831265</v>
          </cell>
          <cell r="J865" t="str">
            <v>1R37-M16A10-P01</v>
          </cell>
          <cell r="K865" t="str">
            <v>R</v>
          </cell>
          <cell r="L865" t="str">
            <v>DENTRO DO SHELF</v>
          </cell>
          <cell r="M865">
            <v>45616</v>
          </cell>
          <cell r="N865">
            <v>30</v>
          </cell>
          <cell r="O865">
            <v>45605</v>
          </cell>
          <cell r="P865">
            <v>45786</v>
          </cell>
        </row>
        <row r="866">
          <cell r="C866" t="str">
            <v>1344175</v>
          </cell>
          <cell r="D866" t="str">
            <v>CR CHEESE LIGHT 150G</v>
          </cell>
          <cell r="E866" t="str">
            <v>CARNES</v>
          </cell>
          <cell r="F866" t="str">
            <v>Caixas</v>
          </cell>
          <cell r="G866">
            <v>20</v>
          </cell>
          <cell r="H866">
            <v>32</v>
          </cell>
          <cell r="I866" t="str">
            <v>01831304</v>
          </cell>
          <cell r="J866" t="str">
            <v>1R34-M11A01-P02</v>
          </cell>
          <cell r="K866" t="str">
            <v>A</v>
          </cell>
          <cell r="L866" t="str">
            <v>DENTRO DO SHELF</v>
          </cell>
          <cell r="M866">
            <v>45616</v>
          </cell>
          <cell r="N866">
            <v>30</v>
          </cell>
          <cell r="O866">
            <v>45610</v>
          </cell>
          <cell r="P866">
            <v>45790</v>
          </cell>
        </row>
        <row r="867">
          <cell r="C867" t="str">
            <v>2277226</v>
          </cell>
          <cell r="D867" t="str">
            <v>CARRE SUINO RESF KG</v>
          </cell>
          <cell r="E867" t="str">
            <v>CARNES</v>
          </cell>
          <cell r="F867" t="str">
            <v>Kilogramas</v>
          </cell>
          <cell r="G867">
            <v>24000</v>
          </cell>
          <cell r="H867">
            <v>534</v>
          </cell>
          <cell r="I867" t="str">
            <v>01831323</v>
          </cell>
          <cell r="J867" t="str">
            <v>1R28-M16A20-P01</v>
          </cell>
          <cell r="K867" t="str">
            <v>R</v>
          </cell>
          <cell r="L867" t="str">
            <v>DENTRO DO SHELF</v>
          </cell>
          <cell r="M867">
            <v>45617</v>
          </cell>
          <cell r="N867">
            <v>1</v>
          </cell>
          <cell r="O867">
            <v>45610</v>
          </cell>
          <cell r="P867">
            <v>45633</v>
          </cell>
        </row>
        <row r="868">
          <cell r="C868" t="str">
            <v>2277226</v>
          </cell>
          <cell r="D868" t="str">
            <v>CARRE SUINO RESF KG</v>
          </cell>
          <cell r="E868" t="str">
            <v>CARNES</v>
          </cell>
          <cell r="F868" t="str">
            <v>Kilogramas</v>
          </cell>
          <cell r="G868">
            <v>24000</v>
          </cell>
          <cell r="H868">
            <v>584</v>
          </cell>
          <cell r="I868" t="str">
            <v>01831325</v>
          </cell>
          <cell r="J868" t="str">
            <v>1R25-M27A50-P01</v>
          </cell>
          <cell r="K868" t="str">
            <v>R</v>
          </cell>
          <cell r="L868" t="str">
            <v>DENTRO DO SHELF</v>
          </cell>
          <cell r="M868">
            <v>45617</v>
          </cell>
          <cell r="N868">
            <v>1</v>
          </cell>
          <cell r="O868">
            <v>45610</v>
          </cell>
          <cell r="P868">
            <v>45633</v>
          </cell>
        </row>
        <row r="869">
          <cell r="C869" t="str">
            <v>30755</v>
          </cell>
          <cell r="D869" t="str">
            <v>PRATO LIGHT TIROLEZ</v>
          </cell>
          <cell r="E869" t="str">
            <v>CARNES</v>
          </cell>
          <cell r="F869" t="str">
            <v>Kilogramas</v>
          </cell>
          <cell r="G869">
            <v>9000</v>
          </cell>
          <cell r="H869">
            <v>1.899</v>
          </cell>
          <cell r="I869" t="str">
            <v>01831333</v>
          </cell>
          <cell r="J869" t="str">
            <v>1R31-M34A01-P02</v>
          </cell>
          <cell r="K869" t="str">
            <v>A</v>
          </cell>
          <cell r="L869" t="str">
            <v>DENTRO DO SHELF</v>
          </cell>
          <cell r="M869">
            <v>45617</v>
          </cell>
          <cell r="N869">
            <v>30</v>
          </cell>
          <cell r="O869">
            <v>45601</v>
          </cell>
          <cell r="P869">
            <v>45781</v>
          </cell>
        </row>
        <row r="870">
          <cell r="C870" t="str">
            <v>1552133</v>
          </cell>
          <cell r="D870" t="str">
            <v>LINGUICA TIPO CALAB</v>
          </cell>
          <cell r="E870" t="str">
            <v>CARNES</v>
          </cell>
          <cell r="F870" t="str">
            <v>Caixas</v>
          </cell>
          <cell r="G870">
            <v>10</v>
          </cell>
          <cell r="H870">
            <v>85</v>
          </cell>
          <cell r="I870" t="str">
            <v>01831387</v>
          </cell>
          <cell r="J870" t="str">
            <v>1R21-M08A30-P02</v>
          </cell>
          <cell r="K870" t="str">
            <v>R</v>
          </cell>
          <cell r="L870" t="str">
            <v>DENTRO DO SHELF</v>
          </cell>
          <cell r="M870">
            <v>45616</v>
          </cell>
          <cell r="N870">
            <v>30</v>
          </cell>
          <cell r="O870">
            <v>45604</v>
          </cell>
          <cell r="P870">
            <v>45694</v>
          </cell>
        </row>
        <row r="871">
          <cell r="C871" t="str">
            <v>1050338</v>
          </cell>
          <cell r="D871" t="str">
            <v>PRES.MAG.SADI.SOLT.2</v>
          </cell>
          <cell r="E871" t="str">
            <v>CARNES</v>
          </cell>
          <cell r="F871" t="str">
            <v>Caixas</v>
          </cell>
          <cell r="G871">
            <v>21</v>
          </cell>
          <cell r="H871">
            <v>90</v>
          </cell>
          <cell r="I871" t="str">
            <v>01831403</v>
          </cell>
          <cell r="J871" t="str">
            <v>1R37-M22A40-P02</v>
          </cell>
          <cell r="K871" t="str">
            <v>R</v>
          </cell>
          <cell r="L871" t="str">
            <v>DENTRO DO SHELF</v>
          </cell>
          <cell r="M871">
            <v>45616</v>
          </cell>
          <cell r="N871">
            <v>20</v>
          </cell>
          <cell r="O871">
            <v>405733</v>
          </cell>
          <cell r="P871">
            <v>45668</v>
          </cell>
        </row>
        <row r="872">
          <cell r="C872" t="str">
            <v>1362019</v>
          </cell>
          <cell r="D872" t="str">
            <v>IOG NAT MIX VIGOR CO</v>
          </cell>
          <cell r="E872" t="str">
            <v>CARNES</v>
          </cell>
          <cell r="F872" t="str">
            <v>Caixas</v>
          </cell>
          <cell r="G872">
            <v>12</v>
          </cell>
          <cell r="H872">
            <v>85</v>
          </cell>
          <cell r="I872" t="str">
            <v>01831419</v>
          </cell>
          <cell r="J872" t="str">
            <v>1R37-M10A20-P01</v>
          </cell>
          <cell r="K872" t="str">
            <v>R</v>
          </cell>
          <cell r="L872" t="str">
            <v>DENTRO DO SHELF</v>
          </cell>
          <cell r="M872">
            <v>45616</v>
          </cell>
          <cell r="N872">
            <v>16</v>
          </cell>
          <cell r="O872">
            <v>45607</v>
          </cell>
          <cell r="P872">
            <v>45655</v>
          </cell>
        </row>
        <row r="873">
          <cell r="C873" t="str">
            <v>6158361</v>
          </cell>
          <cell r="D873" t="str">
            <v>LING FRANGO SEARA KG</v>
          </cell>
          <cell r="E873" t="str">
            <v>CARNES</v>
          </cell>
          <cell r="F873" t="str">
            <v>Caixas</v>
          </cell>
          <cell r="G873">
            <v>20</v>
          </cell>
          <cell r="H873">
            <v>34</v>
          </cell>
          <cell r="I873" t="str">
            <v>01831421</v>
          </cell>
          <cell r="J873" t="str">
            <v>1R52-M22A01-P02</v>
          </cell>
          <cell r="K873" t="str">
            <v>A</v>
          </cell>
          <cell r="L873" t="str">
            <v>DENTRO DO SHELF</v>
          </cell>
          <cell r="M873">
            <v>45616</v>
          </cell>
          <cell r="N873">
            <v>40</v>
          </cell>
          <cell r="O873">
            <v>45582</v>
          </cell>
          <cell r="P873">
            <v>45702</v>
          </cell>
        </row>
        <row r="874">
          <cell r="C874" t="str">
            <v>5726516</v>
          </cell>
          <cell r="D874" t="str">
            <v>MUSS BUF A PRAD 250G</v>
          </cell>
          <cell r="E874" t="str">
            <v>CARNES</v>
          </cell>
          <cell r="F874" t="str">
            <v>Caixas</v>
          </cell>
          <cell r="G874">
            <v>6</v>
          </cell>
          <cell r="H874">
            <v>2</v>
          </cell>
          <cell r="I874" t="str">
            <v>01831458</v>
          </cell>
          <cell r="J874" t="str">
            <v>1R40-M13A02-P01</v>
          </cell>
          <cell r="K874" t="str">
            <v>A</v>
          </cell>
          <cell r="L874" t="str">
            <v>DENTRO DO SHELF</v>
          </cell>
          <cell r="M874">
            <v>45616</v>
          </cell>
          <cell r="N874">
            <v>9</v>
          </cell>
          <cell r="O874">
            <v>45612</v>
          </cell>
          <cell r="P874">
            <v>45639</v>
          </cell>
        </row>
        <row r="875">
          <cell r="C875" t="str">
            <v>1373002</v>
          </cell>
          <cell r="D875" t="str">
            <v>COX EMPA SEARA 400G</v>
          </cell>
          <cell r="E875" t="str">
            <v>CARNES</v>
          </cell>
          <cell r="F875" t="str">
            <v>Caixas</v>
          </cell>
          <cell r="G875">
            <v>12</v>
          </cell>
          <cell r="H875">
            <v>68</v>
          </cell>
          <cell r="I875" t="str">
            <v>01831478</v>
          </cell>
          <cell r="J875" t="str">
            <v>1R52-M06A50-P02</v>
          </cell>
          <cell r="K875" t="str">
            <v>R</v>
          </cell>
          <cell r="L875" t="str">
            <v>DENTRO DO SHELF</v>
          </cell>
          <cell r="M875">
            <v>45616</v>
          </cell>
          <cell r="N875">
            <v>30</v>
          </cell>
          <cell r="O875">
            <v>45586</v>
          </cell>
          <cell r="P875">
            <v>45766</v>
          </cell>
        </row>
        <row r="876">
          <cell r="C876" t="str">
            <v>1369357</v>
          </cell>
          <cell r="D876" t="str">
            <v>LOMBO DE BACALHAU</v>
          </cell>
          <cell r="E876" t="str">
            <v>CARNES</v>
          </cell>
          <cell r="F876" t="str">
            <v>Caixas</v>
          </cell>
          <cell r="G876">
            <v>12</v>
          </cell>
          <cell r="H876">
            <v>63</v>
          </cell>
          <cell r="I876" t="str">
            <v>01831509</v>
          </cell>
          <cell r="J876" t="str">
            <v>1R51-M25A40-P01</v>
          </cell>
          <cell r="K876" t="str">
            <v>R</v>
          </cell>
          <cell r="L876" t="str">
            <v>DENTRO DO SHELF</v>
          </cell>
          <cell r="M876">
            <v>45616</v>
          </cell>
          <cell r="N876">
            <v>30</v>
          </cell>
          <cell r="O876">
            <v>45541</v>
          </cell>
          <cell r="P876">
            <v>46270</v>
          </cell>
        </row>
        <row r="877">
          <cell r="C877" t="str">
            <v>1542981</v>
          </cell>
          <cell r="D877" t="str">
            <v>MORT FGO LIGHT 400G</v>
          </cell>
          <cell r="E877" t="str">
            <v>CARNES</v>
          </cell>
          <cell r="F877" t="str">
            <v>Caixas</v>
          </cell>
          <cell r="G877">
            <v>12</v>
          </cell>
          <cell r="H877">
            <v>13</v>
          </cell>
          <cell r="I877" t="str">
            <v>01831527</v>
          </cell>
          <cell r="J877" t="str">
            <v>1R38-M08A01-P04</v>
          </cell>
          <cell r="K877" t="str">
            <v>A</v>
          </cell>
          <cell r="L877" t="str">
            <v>DENTRO DO SHELF</v>
          </cell>
          <cell r="M877">
            <v>45616</v>
          </cell>
          <cell r="N877">
            <v>30</v>
          </cell>
          <cell r="O877">
            <v>45595</v>
          </cell>
          <cell r="P877">
            <v>45685</v>
          </cell>
        </row>
        <row r="878">
          <cell r="C878" t="str">
            <v>4543527</v>
          </cell>
          <cell r="D878" t="str">
            <v>SALAME ITALIANO FATI</v>
          </cell>
          <cell r="E878" t="str">
            <v>CARNES</v>
          </cell>
          <cell r="F878" t="str">
            <v>Caixas</v>
          </cell>
          <cell r="G878">
            <v>30</v>
          </cell>
          <cell r="H878">
            <v>182</v>
          </cell>
          <cell r="I878" t="str">
            <v>01831528</v>
          </cell>
          <cell r="J878" t="str">
            <v>1R40-M25A10-P02</v>
          </cell>
          <cell r="K878" t="str">
            <v>R</v>
          </cell>
          <cell r="L878" t="str">
            <v>DENTRO DO SHELF</v>
          </cell>
          <cell r="M878">
            <v>45616</v>
          </cell>
          <cell r="N878">
            <v>30</v>
          </cell>
          <cell r="O878">
            <v>45589</v>
          </cell>
          <cell r="P878">
            <v>45679</v>
          </cell>
        </row>
        <row r="879">
          <cell r="C879" t="str">
            <v>4245704</v>
          </cell>
          <cell r="D879" t="str">
            <v>PRES C MAGRO SADIA K</v>
          </cell>
          <cell r="E879" t="str">
            <v>CARNES</v>
          </cell>
          <cell r="F879" t="str">
            <v>Kilogramas</v>
          </cell>
          <cell r="G879">
            <v>9000</v>
          </cell>
          <cell r="H879">
            <v>980</v>
          </cell>
          <cell r="I879" t="str">
            <v>01831560</v>
          </cell>
          <cell r="J879" t="str">
            <v>1R29-M29A40-P01</v>
          </cell>
          <cell r="K879" t="str">
            <v>R</v>
          </cell>
          <cell r="L879" t="str">
            <v>DENTRO DO SHELF</v>
          </cell>
          <cell r="M879">
            <v>45616</v>
          </cell>
          <cell r="N879">
            <v>20</v>
          </cell>
          <cell r="O879">
            <v>45597</v>
          </cell>
          <cell r="P879">
            <v>45657</v>
          </cell>
        </row>
        <row r="880">
          <cell r="C880" t="str">
            <v>5947515</v>
          </cell>
          <cell r="D880" t="str">
            <v>OVO PAST. MP 1KG</v>
          </cell>
          <cell r="E880" t="str">
            <v>CARNES</v>
          </cell>
          <cell r="F880" t="str">
            <v>Caixas</v>
          </cell>
          <cell r="G880">
            <v>12</v>
          </cell>
          <cell r="H880">
            <v>75</v>
          </cell>
          <cell r="I880" t="str">
            <v>01831569</v>
          </cell>
          <cell r="J880" t="str">
            <v>1R35-M19A30-P02</v>
          </cell>
          <cell r="K880" t="str">
            <v>R</v>
          </cell>
          <cell r="L880" t="str">
            <v>DENTRO DO SHELF</v>
          </cell>
          <cell r="M880">
            <v>45616</v>
          </cell>
          <cell r="N880">
            <v>17</v>
          </cell>
          <cell r="O880">
            <v>45611</v>
          </cell>
          <cell r="P880">
            <v>45661</v>
          </cell>
        </row>
        <row r="881">
          <cell r="C881" t="str">
            <v>5947515</v>
          </cell>
          <cell r="D881" t="str">
            <v>OVO PAST. MP 1KG</v>
          </cell>
          <cell r="E881" t="str">
            <v>CARNES</v>
          </cell>
          <cell r="F881" t="str">
            <v>Caixas</v>
          </cell>
          <cell r="G881">
            <v>12</v>
          </cell>
          <cell r="H881">
            <v>75</v>
          </cell>
          <cell r="I881" t="str">
            <v>01831573</v>
          </cell>
          <cell r="J881" t="str">
            <v>1R35-M20A30-P01</v>
          </cell>
          <cell r="K881" t="str">
            <v>R</v>
          </cell>
          <cell r="L881" t="str">
            <v>DENTRO DO SHELF</v>
          </cell>
          <cell r="M881">
            <v>45616</v>
          </cell>
          <cell r="N881">
            <v>17</v>
          </cell>
          <cell r="O881">
            <v>45611</v>
          </cell>
          <cell r="P881">
            <v>45661</v>
          </cell>
        </row>
        <row r="882">
          <cell r="C882" t="str">
            <v>5947515</v>
          </cell>
          <cell r="D882" t="str">
            <v>OVO PAST. MP 1KG</v>
          </cell>
          <cell r="E882" t="str">
            <v>CARNES</v>
          </cell>
          <cell r="F882" t="str">
            <v>Caixas</v>
          </cell>
          <cell r="G882">
            <v>12</v>
          </cell>
          <cell r="H882">
            <v>75</v>
          </cell>
          <cell r="I882" t="str">
            <v>01831575</v>
          </cell>
          <cell r="J882" t="str">
            <v>1R35-M17A30-P01</v>
          </cell>
          <cell r="K882" t="str">
            <v>R</v>
          </cell>
          <cell r="L882" t="str">
            <v>DENTRO DO SHELF</v>
          </cell>
          <cell r="M882">
            <v>45616</v>
          </cell>
          <cell r="N882">
            <v>17</v>
          </cell>
          <cell r="O882">
            <v>45611</v>
          </cell>
          <cell r="P882">
            <v>45661</v>
          </cell>
        </row>
        <row r="883">
          <cell r="C883" t="str">
            <v>1336042</v>
          </cell>
          <cell r="D883" t="str">
            <v>IOG NAT VIGOR 150G</v>
          </cell>
          <cell r="E883" t="str">
            <v>CARNES</v>
          </cell>
          <cell r="F883" t="str">
            <v>Caixas</v>
          </cell>
          <cell r="G883">
            <v>12</v>
          </cell>
          <cell r="H883">
            <v>54</v>
          </cell>
          <cell r="I883" t="str">
            <v>01831607</v>
          </cell>
          <cell r="J883" t="str">
            <v>1R40-M24A02-P01</v>
          </cell>
          <cell r="K883" t="str">
            <v>A</v>
          </cell>
          <cell r="L883" t="str">
            <v>DENTRO DO SHELF</v>
          </cell>
          <cell r="M883">
            <v>45616</v>
          </cell>
          <cell r="N883">
            <v>16</v>
          </cell>
          <cell r="O883">
            <v>45603</v>
          </cell>
          <cell r="P883">
            <v>45651</v>
          </cell>
        </row>
        <row r="884">
          <cell r="C884" t="str">
            <v>1336043</v>
          </cell>
          <cell r="D884" t="str">
            <v>IOG AMEIXA VIV 150G</v>
          </cell>
          <cell r="E884" t="str">
            <v>CARNES</v>
          </cell>
          <cell r="F884" t="str">
            <v>Caixas</v>
          </cell>
          <cell r="G884">
            <v>12</v>
          </cell>
          <cell r="H884">
            <v>52</v>
          </cell>
          <cell r="I884" t="str">
            <v>01831611</v>
          </cell>
          <cell r="J884" t="str">
            <v>1R36-M17A10-P01</v>
          </cell>
          <cell r="K884" t="str">
            <v>R</v>
          </cell>
          <cell r="L884" t="str">
            <v>DENTRO DO SHELF</v>
          </cell>
          <cell r="M884">
            <v>45616</v>
          </cell>
          <cell r="N884">
            <v>16</v>
          </cell>
          <cell r="O884">
            <v>45607</v>
          </cell>
          <cell r="P884">
            <v>45655</v>
          </cell>
        </row>
        <row r="885">
          <cell r="C885" t="str">
            <v>4219811</v>
          </cell>
          <cell r="D885" t="str">
            <v>PRES COZ MG PERD KG</v>
          </cell>
          <cell r="E885" t="str">
            <v>CARNES</v>
          </cell>
          <cell r="F885" t="str">
            <v>Kilogramas</v>
          </cell>
          <cell r="G885">
            <v>8000</v>
          </cell>
          <cell r="H885">
            <v>952</v>
          </cell>
          <cell r="I885" t="str">
            <v>01831633</v>
          </cell>
          <cell r="J885" t="str">
            <v>1R28-M10A40-P01</v>
          </cell>
          <cell r="K885" t="str">
            <v>R</v>
          </cell>
          <cell r="L885" t="str">
            <v>DENTRO DO SHELF</v>
          </cell>
          <cell r="M885">
            <v>45616</v>
          </cell>
          <cell r="N885">
            <v>25</v>
          </cell>
          <cell r="O885">
            <v>45596</v>
          </cell>
          <cell r="P885">
            <v>45671</v>
          </cell>
        </row>
        <row r="886">
          <cell r="C886" t="str">
            <v>255189</v>
          </cell>
          <cell r="D886" t="str">
            <v>LEITE FERM YAK BJ C6</v>
          </cell>
          <cell r="E886" t="str">
            <v>CARNES</v>
          </cell>
          <cell r="F886" t="str">
            <v>Caixas</v>
          </cell>
          <cell r="G886">
            <v>10</v>
          </cell>
          <cell r="H886">
            <v>132</v>
          </cell>
          <cell r="I886" t="str">
            <v>01831650</v>
          </cell>
          <cell r="J886" t="str">
            <v>1R21-M08A40-P01</v>
          </cell>
          <cell r="K886" t="str">
            <v>R</v>
          </cell>
          <cell r="L886" t="str">
            <v>DENTRO DO SHELF</v>
          </cell>
          <cell r="M886">
            <v>45617</v>
          </cell>
          <cell r="N886">
            <v>10</v>
          </cell>
          <cell r="O886">
            <v>45614</v>
          </cell>
          <cell r="P886">
            <v>45645</v>
          </cell>
        </row>
        <row r="887">
          <cell r="C887" t="str">
            <v>255189</v>
          </cell>
          <cell r="D887" t="str">
            <v>LEITE FERM YAK BJ C6</v>
          </cell>
          <cell r="E887" t="str">
            <v>CARNES</v>
          </cell>
          <cell r="F887" t="str">
            <v>Caixas</v>
          </cell>
          <cell r="G887">
            <v>10</v>
          </cell>
          <cell r="H887">
            <v>25.7</v>
          </cell>
          <cell r="I887" t="str">
            <v>01831653</v>
          </cell>
          <cell r="J887" t="str">
            <v>1R28-M23A01-P02</v>
          </cell>
          <cell r="K887" t="str">
            <v>A</v>
          </cell>
          <cell r="L887" t="str">
            <v>DENTRO DO SHELF</v>
          </cell>
          <cell r="M887">
            <v>45617</v>
          </cell>
          <cell r="N887">
            <v>10</v>
          </cell>
          <cell r="O887">
            <v>45614</v>
          </cell>
          <cell r="P887">
            <v>45645</v>
          </cell>
        </row>
        <row r="888">
          <cell r="C888" t="str">
            <v>232340</v>
          </cell>
          <cell r="D888" t="str">
            <v>QJ MINAS PAD CRUZ</v>
          </cell>
          <cell r="E888" t="str">
            <v>CARNES</v>
          </cell>
          <cell r="F888" t="str">
            <v>Kilogramas</v>
          </cell>
          <cell r="G888">
            <v>7000</v>
          </cell>
          <cell r="H888">
            <v>126.22</v>
          </cell>
          <cell r="I888" t="str">
            <v>01831751</v>
          </cell>
          <cell r="J888" t="str">
            <v>1R33-M14A02-P03</v>
          </cell>
          <cell r="K888" t="str">
            <v>A</v>
          </cell>
          <cell r="L888" t="str">
            <v>DENTRO DO SHELF</v>
          </cell>
          <cell r="M888">
            <v>45610</v>
          </cell>
          <cell r="N888">
            <v>50</v>
          </cell>
          <cell r="O888">
            <v>45586</v>
          </cell>
          <cell r="P888">
            <v>45737</v>
          </cell>
        </row>
        <row r="889">
          <cell r="C889" t="str">
            <v>1345255</v>
          </cell>
          <cell r="D889" t="str">
            <v>IOG VIGOR GREGO FRUT</v>
          </cell>
          <cell r="E889" t="str">
            <v>CARNES</v>
          </cell>
          <cell r="F889" t="str">
            <v>Caixas</v>
          </cell>
          <cell r="G889">
            <v>24</v>
          </cell>
          <cell r="H889">
            <v>30</v>
          </cell>
          <cell r="I889" t="str">
            <v>01831880</v>
          </cell>
          <cell r="J889" t="str">
            <v>1R35-M18A02-P01</v>
          </cell>
          <cell r="K889" t="str">
            <v>A</v>
          </cell>
          <cell r="L889" t="str">
            <v>DENTRO DO SHELF</v>
          </cell>
          <cell r="M889">
            <v>45617</v>
          </cell>
          <cell r="N889">
            <v>18</v>
          </cell>
          <cell r="O889">
            <v>45607</v>
          </cell>
          <cell r="P889">
            <v>45662</v>
          </cell>
        </row>
        <row r="890">
          <cell r="C890" t="str">
            <v>1262813</v>
          </cell>
          <cell r="D890" t="str">
            <v>SAL APER BERNA 275GR</v>
          </cell>
          <cell r="E890" t="str">
            <v>CARNES</v>
          </cell>
          <cell r="F890" t="str">
            <v>Caixas</v>
          </cell>
          <cell r="G890">
            <v>15</v>
          </cell>
          <cell r="H890">
            <v>7</v>
          </cell>
          <cell r="I890" t="str">
            <v>01831884</v>
          </cell>
          <cell r="J890" t="str">
            <v>1R35-M14A02-P01</v>
          </cell>
          <cell r="K890" t="str">
            <v>A</v>
          </cell>
          <cell r="L890" t="str">
            <v>DENTRO DO SHELF</v>
          </cell>
          <cell r="M890">
            <v>45617</v>
          </cell>
          <cell r="N890">
            <v>15</v>
          </cell>
          <cell r="O890">
            <v>45610</v>
          </cell>
          <cell r="P890">
            <v>45655</v>
          </cell>
        </row>
        <row r="891">
          <cell r="C891" t="str">
            <v>1222411</v>
          </cell>
          <cell r="D891" t="str">
            <v>PRIMA DON FINO 200G</v>
          </cell>
          <cell r="E891" t="str">
            <v>CARNES</v>
          </cell>
          <cell r="F891" t="str">
            <v>Caixas</v>
          </cell>
          <cell r="G891">
            <v>10</v>
          </cell>
          <cell r="H891">
            <v>6</v>
          </cell>
          <cell r="I891" t="str">
            <v>01831922</v>
          </cell>
          <cell r="J891" t="str">
            <v>1R39-M25A01-P04</v>
          </cell>
          <cell r="K891" t="str">
            <v>A</v>
          </cell>
          <cell r="L891" t="str">
            <v>DENTRO DO SHELF</v>
          </cell>
          <cell r="M891">
            <v>45622</v>
          </cell>
          <cell r="N891">
            <v>50</v>
          </cell>
          <cell r="O891">
            <v>45595</v>
          </cell>
          <cell r="P891">
            <v>45745</v>
          </cell>
        </row>
        <row r="892">
          <cell r="C892" t="str">
            <v>7627002</v>
          </cell>
          <cell r="D892" t="str">
            <v>LTE FER ITAB BAU 480</v>
          </cell>
          <cell r="E892" t="str">
            <v>CARNES</v>
          </cell>
          <cell r="F892" t="str">
            <v>Caixas</v>
          </cell>
          <cell r="G892">
            <v>5</v>
          </cell>
          <cell r="H892">
            <v>132</v>
          </cell>
          <cell r="I892" t="str">
            <v>01831944</v>
          </cell>
          <cell r="J892" t="str">
            <v>1R39-M26A01-P04</v>
          </cell>
          <cell r="K892" t="str">
            <v>A</v>
          </cell>
          <cell r="L892" t="str">
            <v>DENTRO DO SHELF</v>
          </cell>
          <cell r="M892">
            <v>45622</v>
          </cell>
          <cell r="N892">
            <v>23</v>
          </cell>
          <cell r="O892">
            <v>45603</v>
          </cell>
          <cell r="P892">
            <v>45673</v>
          </cell>
        </row>
        <row r="893">
          <cell r="C893" t="str">
            <v>1391528</v>
          </cell>
          <cell r="D893" t="str">
            <v>CREPE FRANCES CONG</v>
          </cell>
          <cell r="E893" t="str">
            <v>CARNES</v>
          </cell>
          <cell r="F893" t="str">
            <v>Caixas</v>
          </cell>
          <cell r="G893">
            <v>12</v>
          </cell>
          <cell r="H893">
            <v>5</v>
          </cell>
          <cell r="I893" t="str">
            <v>01831947</v>
          </cell>
          <cell r="J893" t="str">
            <v>1R43-M15A01-P04</v>
          </cell>
          <cell r="K893" t="str">
            <v>A</v>
          </cell>
          <cell r="L893" t="str">
            <v>DENTRO DO SHELF</v>
          </cell>
          <cell r="M893">
            <v>45617</v>
          </cell>
          <cell r="N893">
            <v>30</v>
          </cell>
          <cell r="O893">
            <v>45534</v>
          </cell>
          <cell r="P893">
            <v>45899</v>
          </cell>
        </row>
        <row r="894">
          <cell r="C894" t="str">
            <v>1201398</v>
          </cell>
          <cell r="D894" t="str">
            <v>BURG FRALD WES 120G</v>
          </cell>
          <cell r="E894" t="str">
            <v>CARNES</v>
          </cell>
          <cell r="F894" t="str">
            <v>Caixas</v>
          </cell>
          <cell r="G894">
            <v>24</v>
          </cell>
          <cell r="H894">
            <v>2</v>
          </cell>
          <cell r="I894" t="str">
            <v>01831958</v>
          </cell>
          <cell r="J894" t="str">
            <v>1R43-M16A01-P04</v>
          </cell>
          <cell r="K894" t="str">
            <v>A</v>
          </cell>
          <cell r="L894" t="str">
            <v>DENTRO DO SHELF</v>
          </cell>
          <cell r="M894">
            <v>45617</v>
          </cell>
          <cell r="N894">
            <v>30</v>
          </cell>
          <cell r="O894">
            <v>45567</v>
          </cell>
          <cell r="P894">
            <v>45747</v>
          </cell>
        </row>
        <row r="895">
          <cell r="C895" t="str">
            <v>89012</v>
          </cell>
          <cell r="D895" t="str">
            <v>QJ PARMESAO QUATA</v>
          </cell>
          <cell r="E895" t="str">
            <v>CARNES</v>
          </cell>
          <cell r="F895" t="str">
            <v>Kilogramas</v>
          </cell>
          <cell r="G895">
            <v>12000</v>
          </cell>
          <cell r="H895">
            <v>108.768</v>
          </cell>
          <cell r="I895" t="str">
            <v>01831965</v>
          </cell>
          <cell r="J895" t="str">
            <v>1R30-M23A01-P02</v>
          </cell>
          <cell r="K895" t="str">
            <v>A</v>
          </cell>
          <cell r="L895" t="str">
            <v>DENTRO DO SHELF</v>
          </cell>
          <cell r="M895">
            <v>45616</v>
          </cell>
          <cell r="N895">
            <v>30</v>
          </cell>
          <cell r="O895">
            <v>45593</v>
          </cell>
          <cell r="P895">
            <v>45958</v>
          </cell>
        </row>
        <row r="896">
          <cell r="C896" t="str">
            <v>1395106</v>
          </cell>
          <cell r="D896" t="str">
            <v>RONDELE PRES E QJO B</v>
          </cell>
          <cell r="E896" t="str">
            <v>CARNES</v>
          </cell>
          <cell r="F896" t="str">
            <v>Caixas</v>
          </cell>
          <cell r="G896">
            <v>10</v>
          </cell>
          <cell r="H896">
            <v>15</v>
          </cell>
          <cell r="I896" t="str">
            <v>01831989</v>
          </cell>
          <cell r="J896" t="str">
            <v>1R34-M17A02-P01</v>
          </cell>
          <cell r="K896" t="str">
            <v>A</v>
          </cell>
          <cell r="L896" t="str">
            <v>DENTRO DO SHELF</v>
          </cell>
          <cell r="M896">
            <v>45616</v>
          </cell>
          <cell r="N896">
            <v>15</v>
          </cell>
          <cell r="O896">
            <v>45607</v>
          </cell>
          <cell r="P896">
            <v>45652</v>
          </cell>
        </row>
        <row r="897">
          <cell r="C897" t="str">
            <v>3980286</v>
          </cell>
          <cell r="D897" t="str">
            <v>FLAN BATAVIA C2 200G</v>
          </cell>
          <cell r="E897" t="str">
            <v>CARNES</v>
          </cell>
          <cell r="F897" t="str">
            <v>Caixas</v>
          </cell>
          <cell r="G897">
            <v>16</v>
          </cell>
          <cell r="H897">
            <v>0.9375</v>
          </cell>
          <cell r="I897" t="str">
            <v>01831992</v>
          </cell>
          <cell r="J897" t="str">
            <v>1R34-M08A02-P03</v>
          </cell>
          <cell r="K897" t="str">
            <v>A</v>
          </cell>
          <cell r="L897" t="str">
            <v>DENTRO DO SHELF</v>
          </cell>
          <cell r="M897">
            <v>45616</v>
          </cell>
          <cell r="N897">
            <v>14</v>
          </cell>
          <cell r="O897">
            <v>45609</v>
          </cell>
          <cell r="P897">
            <v>45651</v>
          </cell>
        </row>
        <row r="898">
          <cell r="C898" t="str">
            <v>1391841</v>
          </cell>
          <cell r="D898" t="str">
            <v>PETIT SUISSE NINHO M</v>
          </cell>
          <cell r="E898" t="str">
            <v>CARNES</v>
          </cell>
          <cell r="F898" t="str">
            <v>Caixas</v>
          </cell>
          <cell r="G898">
            <v>24</v>
          </cell>
          <cell r="H898">
            <v>1</v>
          </cell>
          <cell r="I898" t="str">
            <v>01831995</v>
          </cell>
          <cell r="J898" t="str">
            <v>1R34-M08A01-P02</v>
          </cell>
          <cell r="K898" t="str">
            <v>A</v>
          </cell>
          <cell r="L898" t="str">
            <v>DENTRO DO SHELF</v>
          </cell>
          <cell r="M898">
            <v>45616</v>
          </cell>
          <cell r="N898">
            <v>17</v>
          </cell>
          <cell r="O898">
            <v>45611</v>
          </cell>
          <cell r="P898">
            <v>45661</v>
          </cell>
        </row>
        <row r="899">
          <cell r="C899" t="str">
            <v>1371822</v>
          </cell>
          <cell r="D899" t="str">
            <v>IOG WHEY PESSEG 170</v>
          </cell>
          <cell r="E899" t="str">
            <v>CARNES</v>
          </cell>
          <cell r="F899" t="str">
            <v>Caixas</v>
          </cell>
          <cell r="G899">
            <v>12</v>
          </cell>
          <cell r="H899">
            <v>8</v>
          </cell>
          <cell r="I899" t="str">
            <v>01832058</v>
          </cell>
          <cell r="J899" t="str">
            <v>1R35-M10A02-P03</v>
          </cell>
          <cell r="K899" t="str">
            <v>A</v>
          </cell>
          <cell r="L899" t="str">
            <v>DENTRO DO SHELF</v>
          </cell>
          <cell r="M899">
            <v>45617</v>
          </cell>
          <cell r="N899">
            <v>17</v>
          </cell>
          <cell r="O899">
            <v>45586</v>
          </cell>
          <cell r="P899">
            <v>45658</v>
          </cell>
        </row>
        <row r="900">
          <cell r="C900" t="str">
            <v>399050</v>
          </cell>
          <cell r="D900" t="str">
            <v>QJ RIC F BUF LEV 400</v>
          </cell>
          <cell r="E900" t="str">
            <v>CARNES</v>
          </cell>
          <cell r="F900" t="str">
            <v>Caixas</v>
          </cell>
          <cell r="G900">
            <v>8</v>
          </cell>
          <cell r="H900">
            <v>1</v>
          </cell>
          <cell r="I900" t="str">
            <v>01832063</v>
          </cell>
          <cell r="J900" t="str">
            <v>1R35-M17A01-P02</v>
          </cell>
          <cell r="K900" t="str">
            <v>A</v>
          </cell>
          <cell r="L900" t="str">
            <v>DENTRO DO SHELF</v>
          </cell>
          <cell r="M900">
            <v>45617</v>
          </cell>
          <cell r="N900">
            <v>12</v>
          </cell>
          <cell r="O900">
            <v>45609</v>
          </cell>
          <cell r="P900">
            <v>45644</v>
          </cell>
        </row>
        <row r="901">
          <cell r="C901" t="str">
            <v>1226704</v>
          </cell>
          <cell r="D901" t="str">
            <v>ALM NDEG DO FUT 275G</v>
          </cell>
          <cell r="E901" t="str">
            <v>CARNES</v>
          </cell>
          <cell r="F901" t="str">
            <v>Caixas</v>
          </cell>
          <cell r="G901">
            <v>15</v>
          </cell>
          <cell r="H901">
            <v>10</v>
          </cell>
          <cell r="I901" t="str">
            <v>01832065</v>
          </cell>
          <cell r="J901" t="str">
            <v>1R43-M18A02-P01</v>
          </cell>
          <cell r="K901" t="str">
            <v>A</v>
          </cell>
          <cell r="L901" t="str">
            <v>DENTRO DO SHELF</v>
          </cell>
          <cell r="M901">
            <v>45617</v>
          </cell>
          <cell r="N901">
            <v>30</v>
          </cell>
          <cell r="O901">
            <v>45499</v>
          </cell>
          <cell r="P901">
            <v>45926</v>
          </cell>
        </row>
        <row r="902">
          <cell r="C902" t="str">
            <v>1128486</v>
          </cell>
          <cell r="D902" t="str">
            <v>ISCA TILAPIA 300G</v>
          </cell>
          <cell r="E902" t="str">
            <v>CARNES</v>
          </cell>
          <cell r="F902" t="str">
            <v>Caixas</v>
          </cell>
          <cell r="G902">
            <v>10</v>
          </cell>
          <cell r="H902">
            <v>43</v>
          </cell>
          <cell r="I902" t="str">
            <v>01832072</v>
          </cell>
          <cell r="J902" t="str">
            <v>1R43-M20A02-P03</v>
          </cell>
          <cell r="K902" t="str">
            <v>A</v>
          </cell>
          <cell r="L902" t="str">
            <v>DENTRO DO SHELF</v>
          </cell>
          <cell r="M902">
            <v>45617</v>
          </cell>
          <cell r="N902">
            <v>30</v>
          </cell>
          <cell r="O902">
            <v>45512</v>
          </cell>
          <cell r="P902">
            <v>45694</v>
          </cell>
        </row>
        <row r="903">
          <cell r="C903" t="str">
            <v>1145769</v>
          </cell>
          <cell r="D903" t="str">
            <v>CHANTILLY PRESIDENT</v>
          </cell>
          <cell r="E903" t="str">
            <v>CARNES</v>
          </cell>
          <cell r="F903" t="str">
            <v>Caixas</v>
          </cell>
          <cell r="G903">
            <v>12</v>
          </cell>
          <cell r="H903">
            <v>45</v>
          </cell>
          <cell r="I903" t="str">
            <v>01832081</v>
          </cell>
          <cell r="J903" t="str">
            <v>1R35-M02A01-P04</v>
          </cell>
          <cell r="K903" t="str">
            <v>A</v>
          </cell>
          <cell r="L903" t="str">
            <v>DENTRO DO SHELF</v>
          </cell>
          <cell r="M903">
            <v>45617</v>
          </cell>
          <cell r="N903">
            <v>30</v>
          </cell>
          <cell r="O903">
            <v>45425</v>
          </cell>
          <cell r="P903">
            <v>45790</v>
          </cell>
        </row>
        <row r="904">
          <cell r="C904" t="str">
            <v>1236160</v>
          </cell>
          <cell r="D904" t="str">
            <v>MORT OURO PERD 200G</v>
          </cell>
          <cell r="E904" t="str">
            <v>CARNES</v>
          </cell>
          <cell r="F904" t="str">
            <v>Caixas</v>
          </cell>
          <cell r="G904">
            <v>20</v>
          </cell>
          <cell r="H904">
            <v>1</v>
          </cell>
          <cell r="I904" t="str">
            <v>01832126</v>
          </cell>
          <cell r="J904" t="str">
            <v>1R35-M22A02-P03</v>
          </cell>
          <cell r="K904" t="str">
            <v>A</v>
          </cell>
          <cell r="L904" t="str">
            <v>DENTRO DO SHELF</v>
          </cell>
          <cell r="M904">
            <v>45617</v>
          </cell>
          <cell r="N904">
            <v>20</v>
          </cell>
          <cell r="O904">
            <v>45602</v>
          </cell>
          <cell r="P904">
            <v>45662</v>
          </cell>
        </row>
        <row r="905">
          <cell r="C905" t="str">
            <v>1142239</v>
          </cell>
          <cell r="D905" t="str">
            <v>MANT RELIQUIA 500G</v>
          </cell>
          <cell r="E905" t="str">
            <v>CARNES</v>
          </cell>
          <cell r="F905" t="str">
            <v>Caixas</v>
          </cell>
          <cell r="G905">
            <v>6</v>
          </cell>
          <cell r="H905">
            <v>54</v>
          </cell>
          <cell r="I905" t="str">
            <v>01832129</v>
          </cell>
          <cell r="J905" t="str">
            <v>1R35-M05A02-P03</v>
          </cell>
          <cell r="K905" t="str">
            <v>A</v>
          </cell>
          <cell r="L905" t="str">
            <v>DENTRO DO SHELF</v>
          </cell>
          <cell r="M905">
            <v>45617</v>
          </cell>
          <cell r="N905">
            <v>30</v>
          </cell>
          <cell r="O905">
            <v>45568</v>
          </cell>
          <cell r="P905">
            <v>45748</v>
          </cell>
        </row>
        <row r="906">
          <cell r="C906" t="str">
            <v>1386643</v>
          </cell>
          <cell r="D906" t="str">
            <v>IOG LEITISSIMO NAT Z</v>
          </cell>
          <cell r="E906" t="str">
            <v>CARNES</v>
          </cell>
          <cell r="F906" t="str">
            <v>Caixas</v>
          </cell>
          <cell r="G906">
            <v>6</v>
          </cell>
          <cell r="H906">
            <v>11</v>
          </cell>
          <cell r="I906" t="str">
            <v>01832138</v>
          </cell>
          <cell r="J906" t="str">
            <v>1R35-M06A01-P04</v>
          </cell>
          <cell r="K906" t="str">
            <v>A</v>
          </cell>
          <cell r="L906" t="str">
            <v>DENTRO DO SHELF</v>
          </cell>
          <cell r="M906">
            <v>45617</v>
          </cell>
          <cell r="N906">
            <v>17</v>
          </cell>
          <cell r="O906">
            <v>45582</v>
          </cell>
          <cell r="P906">
            <v>45649</v>
          </cell>
        </row>
        <row r="907">
          <cell r="C907" t="str">
            <v>1391085</v>
          </cell>
          <cell r="D907" t="str">
            <v>FRICASSE DE FRANGO</v>
          </cell>
          <cell r="E907" t="str">
            <v>CARNES</v>
          </cell>
          <cell r="F907" t="str">
            <v>Caixas</v>
          </cell>
          <cell r="G907">
            <v>12</v>
          </cell>
          <cell r="H907">
            <v>2</v>
          </cell>
          <cell r="I907" t="str">
            <v>01832183</v>
          </cell>
          <cell r="J907" t="str">
            <v>1R43-M11A01-P04</v>
          </cell>
          <cell r="K907" t="str">
            <v>A</v>
          </cell>
          <cell r="L907" t="str">
            <v>DENTRO DO SHELF</v>
          </cell>
          <cell r="M907">
            <v>45617</v>
          </cell>
          <cell r="N907">
            <v>30</v>
          </cell>
          <cell r="O907">
            <v>45533</v>
          </cell>
          <cell r="P907">
            <v>45713</v>
          </cell>
        </row>
        <row r="908">
          <cell r="C908" t="str">
            <v>1107664</v>
          </cell>
          <cell r="D908" t="str">
            <v>QJ ITA GRAN PAD 125G</v>
          </cell>
          <cell r="E908" t="str">
            <v>CARNES</v>
          </cell>
          <cell r="F908" t="str">
            <v>Caixas</v>
          </cell>
          <cell r="G908">
            <v>12</v>
          </cell>
          <cell r="H908">
            <v>20</v>
          </cell>
          <cell r="I908" t="str">
            <v>01832225</v>
          </cell>
          <cell r="J908" t="str">
            <v>1R36-M25A03-P04</v>
          </cell>
          <cell r="K908" t="str">
            <v>A</v>
          </cell>
          <cell r="L908" t="str">
            <v>DENTRO DO SHELF</v>
          </cell>
          <cell r="M908">
            <v>45617</v>
          </cell>
          <cell r="N908">
            <v>30</v>
          </cell>
          <cell r="O908">
            <v>45575</v>
          </cell>
          <cell r="P908">
            <v>45694</v>
          </cell>
        </row>
        <row r="909">
          <cell r="C909" t="str">
            <v>1370057</v>
          </cell>
          <cell r="D909" t="str">
            <v>ESF FCH VER ALM 300G</v>
          </cell>
          <cell r="E909" t="str">
            <v>CARNES</v>
          </cell>
          <cell r="F909" t="str">
            <v>Caixas</v>
          </cell>
          <cell r="G909">
            <v>20</v>
          </cell>
          <cell r="H909">
            <v>13</v>
          </cell>
          <cell r="I909" t="str">
            <v>01832229</v>
          </cell>
          <cell r="J909" t="str">
            <v>1R41-M10A01-P02</v>
          </cell>
          <cell r="K909" t="str">
            <v>A</v>
          </cell>
          <cell r="L909" t="str">
            <v>DENTRO DO SHELF</v>
          </cell>
          <cell r="M909">
            <v>45621</v>
          </cell>
          <cell r="N909">
            <v>59</v>
          </cell>
          <cell r="O909">
            <v>45558</v>
          </cell>
          <cell r="P909">
            <v>45737</v>
          </cell>
        </row>
        <row r="910">
          <cell r="C910" t="str">
            <v>1377665</v>
          </cell>
          <cell r="D910" t="str">
            <v>MOUSSE MARAC ALE TED</v>
          </cell>
          <cell r="E910" t="str">
            <v>CARNES</v>
          </cell>
          <cell r="F910" t="str">
            <v>Caixas</v>
          </cell>
          <cell r="G910">
            <v>12</v>
          </cell>
          <cell r="H910">
            <v>2</v>
          </cell>
          <cell r="I910" t="str">
            <v>01832232</v>
          </cell>
          <cell r="J910" t="str">
            <v>1R41-M01A01-P02</v>
          </cell>
          <cell r="K910" t="str">
            <v>A</v>
          </cell>
          <cell r="L910" t="str">
            <v>DENTRO DO SHELF</v>
          </cell>
          <cell r="M910">
            <v>45621</v>
          </cell>
          <cell r="N910">
            <v>40</v>
          </cell>
          <cell r="O910">
            <v>45546</v>
          </cell>
          <cell r="P910">
            <v>45666</v>
          </cell>
        </row>
        <row r="911">
          <cell r="C911" t="str">
            <v>1393951</v>
          </cell>
          <cell r="D911" t="str">
            <v>GUANCIALE S PELE 100</v>
          </cell>
          <cell r="E911" t="str">
            <v>CARNES</v>
          </cell>
          <cell r="F911" t="str">
            <v>Caixas</v>
          </cell>
          <cell r="G911">
            <v>16</v>
          </cell>
          <cell r="H911">
            <v>6</v>
          </cell>
          <cell r="I911" t="str">
            <v>01832237</v>
          </cell>
          <cell r="J911" t="str">
            <v>1R36-M24A02-P01</v>
          </cell>
          <cell r="K911" t="str">
            <v>A</v>
          </cell>
          <cell r="L911" t="str">
            <v>DENTRO DO SHELF</v>
          </cell>
          <cell r="M911">
            <v>45617</v>
          </cell>
          <cell r="N911">
            <v>30</v>
          </cell>
          <cell r="O911">
            <v>45576</v>
          </cell>
          <cell r="P911">
            <v>46064</v>
          </cell>
        </row>
        <row r="912">
          <cell r="C912" t="str">
            <v>1362158</v>
          </cell>
          <cell r="D912" t="str">
            <v>RQ PIM BIQ CATU 180G</v>
          </cell>
          <cell r="E912" t="str">
            <v>CARNES</v>
          </cell>
          <cell r="F912" t="str">
            <v>Caixas</v>
          </cell>
          <cell r="G912">
            <v>12</v>
          </cell>
          <cell r="H912">
            <v>5</v>
          </cell>
          <cell r="I912" t="str">
            <v>01832257</v>
          </cell>
          <cell r="J912" t="str">
            <v>1R36-M22A01-P04</v>
          </cell>
          <cell r="K912" t="str">
            <v>A</v>
          </cell>
          <cell r="L912" t="str">
            <v>DENTRO DO SHELF</v>
          </cell>
          <cell r="M912">
            <v>45617</v>
          </cell>
          <cell r="N912">
            <v>33</v>
          </cell>
          <cell r="O912">
            <v>45594</v>
          </cell>
          <cell r="P912">
            <v>45693</v>
          </cell>
        </row>
        <row r="913">
          <cell r="C913" t="str">
            <v>5724567</v>
          </cell>
          <cell r="D913" t="str">
            <v>QJ PARM RAL FC 100G</v>
          </cell>
          <cell r="E913" t="str">
            <v>CARNES</v>
          </cell>
          <cell r="F913" t="str">
            <v>Caixas</v>
          </cell>
          <cell r="G913">
            <v>15</v>
          </cell>
          <cell r="H913">
            <v>1</v>
          </cell>
          <cell r="I913" t="str">
            <v>01832261</v>
          </cell>
          <cell r="J913" t="str">
            <v>1R34-M19A01-P04</v>
          </cell>
          <cell r="K913" t="str">
            <v>A</v>
          </cell>
          <cell r="L913" t="str">
            <v>DENTRO DO SHELF</v>
          </cell>
          <cell r="M913">
            <v>45618</v>
          </cell>
          <cell r="N913">
            <v>10</v>
          </cell>
          <cell r="O913">
            <v>45500</v>
          </cell>
          <cell r="P913">
            <v>45650</v>
          </cell>
        </row>
        <row r="914">
          <cell r="C914" t="str">
            <v>1367147</v>
          </cell>
          <cell r="D914" t="str">
            <v>BOLO G DOIS A 1.1K M</v>
          </cell>
          <cell r="E914" t="str">
            <v>CARNES</v>
          </cell>
          <cell r="F914" t="str">
            <v>Caixas</v>
          </cell>
          <cell r="G914">
            <v>1</v>
          </cell>
          <cell r="H914">
            <v>73</v>
          </cell>
          <cell r="I914" t="str">
            <v>01832265</v>
          </cell>
          <cell r="J914" t="str">
            <v>1R41-M27A01-P01</v>
          </cell>
          <cell r="K914" t="str">
            <v>A</v>
          </cell>
          <cell r="L914" t="str">
            <v>DENTRO DO SHELF</v>
          </cell>
          <cell r="M914">
            <v>45621</v>
          </cell>
          <cell r="N914">
            <v>30</v>
          </cell>
          <cell r="O914">
            <v>45594</v>
          </cell>
          <cell r="P914">
            <v>45864</v>
          </cell>
        </row>
        <row r="915">
          <cell r="C915" t="str">
            <v>1221790</v>
          </cell>
          <cell r="D915" t="str">
            <v>QJ BRIE ILE DE 125G</v>
          </cell>
          <cell r="E915" t="str">
            <v>CARNES</v>
          </cell>
          <cell r="F915" t="str">
            <v>Caixas</v>
          </cell>
          <cell r="G915">
            <v>12</v>
          </cell>
          <cell r="H915">
            <v>10</v>
          </cell>
          <cell r="I915" t="str">
            <v>01832389</v>
          </cell>
          <cell r="J915" t="str">
            <v>1R36-M20A01-P04</v>
          </cell>
          <cell r="K915" t="str">
            <v>A</v>
          </cell>
          <cell r="L915" t="str">
            <v>DENTRO DO SHELF</v>
          </cell>
          <cell r="M915">
            <v>45618</v>
          </cell>
          <cell r="N915">
            <v>30</v>
          </cell>
          <cell r="O915">
            <v>45413</v>
          </cell>
          <cell r="P915">
            <v>45838</v>
          </cell>
        </row>
        <row r="916">
          <cell r="C916" t="str">
            <v>1353482</v>
          </cell>
          <cell r="D916" t="str">
            <v>ORG T KOM HIBI 275ML</v>
          </cell>
          <cell r="E916" t="str">
            <v>CARNES</v>
          </cell>
          <cell r="F916" t="str">
            <v>Caixas</v>
          </cell>
          <cell r="G916">
            <v>12</v>
          </cell>
          <cell r="H916">
            <v>13</v>
          </cell>
          <cell r="I916" t="str">
            <v>01832392</v>
          </cell>
          <cell r="J916" t="str">
            <v>1R36-M11A01-P10</v>
          </cell>
          <cell r="K916" t="str">
            <v>A</v>
          </cell>
          <cell r="L916" t="str">
            <v>DENTRO DO SHELF</v>
          </cell>
          <cell r="M916">
            <v>45618</v>
          </cell>
          <cell r="N916">
            <v>59</v>
          </cell>
          <cell r="O916">
            <v>45596</v>
          </cell>
          <cell r="P916">
            <v>45776</v>
          </cell>
        </row>
        <row r="917">
          <cell r="C917" t="str">
            <v>1395097</v>
          </cell>
          <cell r="D917" t="str">
            <v>QJ MUZ BU 0 LA 130G</v>
          </cell>
          <cell r="E917" t="str">
            <v>CARNES</v>
          </cell>
          <cell r="F917" t="str">
            <v>Caixas</v>
          </cell>
          <cell r="G917">
            <v>12</v>
          </cell>
          <cell r="H917">
            <v>11</v>
          </cell>
          <cell r="I917" t="str">
            <v>01832410</v>
          </cell>
          <cell r="J917" t="str">
            <v>1R36-M12A01-P10</v>
          </cell>
          <cell r="K917" t="str">
            <v>A</v>
          </cell>
          <cell r="L917" t="str">
            <v>DENTRO DO SHELF</v>
          </cell>
          <cell r="M917">
            <v>45618</v>
          </cell>
          <cell r="N917">
            <v>30</v>
          </cell>
          <cell r="O917">
            <v>45605</v>
          </cell>
          <cell r="P917">
            <v>45695</v>
          </cell>
        </row>
        <row r="918">
          <cell r="C918" t="str">
            <v>1257781</v>
          </cell>
          <cell r="D918" t="str">
            <v>TQ SAL VERA ORG 150G</v>
          </cell>
          <cell r="E918" t="str">
            <v>CARNES</v>
          </cell>
          <cell r="F918" t="str">
            <v>Caixas</v>
          </cell>
          <cell r="G918">
            <v>4</v>
          </cell>
          <cell r="H918">
            <v>2</v>
          </cell>
          <cell r="I918" t="str">
            <v>01832440</v>
          </cell>
          <cell r="J918" t="str">
            <v>1R36-M17A03-P06</v>
          </cell>
          <cell r="K918" t="str">
            <v>A</v>
          </cell>
          <cell r="L918" t="str">
            <v>DENTRO DO SHELF</v>
          </cell>
          <cell r="M918">
            <v>45618</v>
          </cell>
          <cell r="N918">
            <v>3</v>
          </cell>
          <cell r="O918">
            <v>45616</v>
          </cell>
          <cell r="P918">
            <v>45631</v>
          </cell>
        </row>
        <row r="919">
          <cell r="C919" t="str">
            <v>1390871</v>
          </cell>
          <cell r="D919" t="str">
            <v>IOG MOO VEGANO MORGA</v>
          </cell>
          <cell r="E919" t="str">
            <v>CARNES</v>
          </cell>
          <cell r="F919" t="str">
            <v>Caixas</v>
          </cell>
          <cell r="G919">
            <v>12</v>
          </cell>
          <cell r="H919">
            <v>31</v>
          </cell>
          <cell r="I919" t="str">
            <v>01832442</v>
          </cell>
          <cell r="J919" t="str">
            <v>1R36-M18A01-P04</v>
          </cell>
          <cell r="K919" t="str">
            <v>A</v>
          </cell>
          <cell r="L919" t="str">
            <v>DENTRO DO SHELF</v>
          </cell>
          <cell r="M919">
            <v>45618</v>
          </cell>
          <cell r="N919">
            <v>20</v>
          </cell>
          <cell r="O919">
            <v>45596</v>
          </cell>
          <cell r="P919">
            <v>45651</v>
          </cell>
        </row>
        <row r="920">
          <cell r="C920" t="str">
            <v>1021801</v>
          </cell>
          <cell r="D920" t="str">
            <v>YAKULT 40 C/6 480G</v>
          </cell>
          <cell r="E920" t="str">
            <v>CARNES</v>
          </cell>
          <cell r="F920" t="str">
            <v>Caixas</v>
          </cell>
          <cell r="G920">
            <v>10</v>
          </cell>
          <cell r="H920">
            <v>13</v>
          </cell>
          <cell r="I920" t="str">
            <v>01832444</v>
          </cell>
          <cell r="J920" t="str">
            <v>1R36-M18A02-P03</v>
          </cell>
          <cell r="K920" t="str">
            <v>A</v>
          </cell>
          <cell r="L920" t="str">
            <v>DENTRO DO SHELF</v>
          </cell>
          <cell r="M920">
            <v>45618</v>
          </cell>
          <cell r="N920">
            <v>10</v>
          </cell>
          <cell r="O920">
            <v>45607</v>
          </cell>
          <cell r="P920">
            <v>45638</v>
          </cell>
        </row>
        <row r="921">
          <cell r="C921" t="str">
            <v>1141421</v>
          </cell>
          <cell r="D921" t="str">
            <v>CHAMYTO POUCH VIT</v>
          </cell>
          <cell r="E921" t="str">
            <v>CARNES</v>
          </cell>
          <cell r="F921" t="str">
            <v>Caixas</v>
          </cell>
          <cell r="G921">
            <v>24</v>
          </cell>
          <cell r="H921">
            <v>2</v>
          </cell>
          <cell r="I921" t="str">
            <v>01832452</v>
          </cell>
          <cell r="J921" t="str">
            <v>1R36-M21A02-P02</v>
          </cell>
          <cell r="K921" t="str">
            <v>A</v>
          </cell>
          <cell r="L921" t="str">
            <v>DENTRO DO SHELF</v>
          </cell>
          <cell r="M921">
            <v>45618</v>
          </cell>
          <cell r="N921">
            <v>18</v>
          </cell>
          <cell r="O921">
            <v>45605</v>
          </cell>
          <cell r="P921">
            <v>45660</v>
          </cell>
        </row>
        <row r="922">
          <cell r="C922" t="str">
            <v>1357147</v>
          </cell>
          <cell r="D922" t="str">
            <v>GIRASOLI PORC CHAMP</v>
          </cell>
          <cell r="E922" t="str">
            <v>CARNES</v>
          </cell>
          <cell r="F922" t="str">
            <v>Caixas</v>
          </cell>
          <cell r="G922">
            <v>6</v>
          </cell>
          <cell r="H922">
            <v>10</v>
          </cell>
          <cell r="I922" t="str">
            <v>01832499</v>
          </cell>
          <cell r="J922" t="str">
            <v>1R36-M05A03-P06</v>
          </cell>
          <cell r="K922" t="str">
            <v>A</v>
          </cell>
          <cell r="L922" t="str">
            <v>DENTRO DO SHELF</v>
          </cell>
          <cell r="M922">
            <v>45618</v>
          </cell>
          <cell r="N922">
            <v>20</v>
          </cell>
          <cell r="O922">
            <v>45592</v>
          </cell>
          <cell r="P922">
            <v>45651</v>
          </cell>
        </row>
        <row r="923">
          <cell r="C923" t="str">
            <v>1257774</v>
          </cell>
          <cell r="D923" t="str">
            <v>TQ CEBOLINHA ORG 60G</v>
          </cell>
          <cell r="E923" t="str">
            <v>CARNES</v>
          </cell>
          <cell r="F923" t="str">
            <v>Caixas</v>
          </cell>
          <cell r="G923">
            <v>4</v>
          </cell>
          <cell r="H923">
            <v>1</v>
          </cell>
          <cell r="I923" t="str">
            <v>01832508</v>
          </cell>
          <cell r="J923" t="str">
            <v>1R36-M03A03-P06</v>
          </cell>
          <cell r="K923" t="str">
            <v>A</v>
          </cell>
          <cell r="L923" t="str">
            <v>FORA DE SHELF</v>
          </cell>
          <cell r="M923">
            <v>45618</v>
          </cell>
          <cell r="N923">
            <v>3</v>
          </cell>
          <cell r="O923">
            <v>45617</v>
          </cell>
          <cell r="P923">
            <v>45624</v>
          </cell>
        </row>
        <row r="924">
          <cell r="C924" t="str">
            <v>1328259</v>
          </cell>
          <cell r="D924" t="str">
            <v>IOG GREGO MEL 500G</v>
          </cell>
          <cell r="E924" t="str">
            <v>CARNES</v>
          </cell>
          <cell r="F924" t="str">
            <v>Caixas</v>
          </cell>
          <cell r="G924">
            <v>6</v>
          </cell>
          <cell r="H924">
            <v>34</v>
          </cell>
          <cell r="I924" t="str">
            <v>01832520</v>
          </cell>
          <cell r="J924" t="str">
            <v>1R36-M02A01-P10</v>
          </cell>
          <cell r="K924" t="str">
            <v>A</v>
          </cell>
          <cell r="L924" t="str">
            <v>DENTRO DO SHELF</v>
          </cell>
          <cell r="M924">
            <v>45618</v>
          </cell>
          <cell r="N924">
            <v>13</v>
          </cell>
          <cell r="O924">
            <v>45603</v>
          </cell>
          <cell r="P924">
            <v>45642</v>
          </cell>
        </row>
        <row r="925">
          <cell r="C925" t="str">
            <v>1113942</v>
          </cell>
          <cell r="D925" t="str">
            <v>CARPACCIO WESS 200G</v>
          </cell>
          <cell r="E925" t="str">
            <v>CARNES</v>
          </cell>
          <cell r="F925" t="str">
            <v>Caixas</v>
          </cell>
          <cell r="G925">
            <v>12</v>
          </cell>
          <cell r="H925">
            <v>1</v>
          </cell>
          <cell r="I925" t="str">
            <v>01832550</v>
          </cell>
          <cell r="J925" t="str">
            <v>1R42-M06A02-P01</v>
          </cell>
          <cell r="K925" t="str">
            <v>A</v>
          </cell>
          <cell r="L925" t="str">
            <v>DENTRO DO SHELF</v>
          </cell>
          <cell r="M925">
            <v>45618</v>
          </cell>
          <cell r="N925">
            <v>30</v>
          </cell>
          <cell r="O925">
            <v>45583</v>
          </cell>
          <cell r="P925">
            <v>45763</v>
          </cell>
        </row>
        <row r="926">
          <cell r="C926" t="str">
            <v>1359420</v>
          </cell>
          <cell r="D926" t="str">
            <v>TORTINHA PALMIT 200G</v>
          </cell>
          <cell r="E926" t="str">
            <v>CARNES</v>
          </cell>
          <cell r="F926" t="str">
            <v>Caixas</v>
          </cell>
          <cell r="G926">
            <v>12</v>
          </cell>
          <cell r="H926">
            <v>3</v>
          </cell>
          <cell r="I926" t="str">
            <v>01832554</v>
          </cell>
          <cell r="J926" t="str">
            <v>1R42-M08A02-P03</v>
          </cell>
          <cell r="K926" t="str">
            <v>A</v>
          </cell>
          <cell r="L926" t="str">
            <v>DENTRO DO SHELF</v>
          </cell>
          <cell r="M926">
            <v>45618</v>
          </cell>
          <cell r="N926">
            <v>40</v>
          </cell>
          <cell r="O926">
            <v>45579</v>
          </cell>
          <cell r="P926">
            <v>45699</v>
          </cell>
        </row>
        <row r="927">
          <cell r="C927" t="str">
            <v>1391523</v>
          </cell>
          <cell r="D927" t="str">
            <v>CREPE FRANCES CONG N</v>
          </cell>
          <cell r="E927" t="str">
            <v>CARNES</v>
          </cell>
          <cell r="F927" t="str">
            <v>Caixas</v>
          </cell>
          <cell r="G927">
            <v>12</v>
          </cell>
          <cell r="H927">
            <v>31</v>
          </cell>
          <cell r="I927" t="str">
            <v>01832600</v>
          </cell>
          <cell r="J927" t="str">
            <v>1R42-M21A02-P03</v>
          </cell>
          <cell r="K927" t="str">
            <v>A</v>
          </cell>
          <cell r="L927" t="str">
            <v>DENTRO DO SHELF</v>
          </cell>
          <cell r="M927">
            <v>45618</v>
          </cell>
          <cell r="N927">
            <v>30</v>
          </cell>
          <cell r="O927">
            <v>45566</v>
          </cell>
          <cell r="P927">
            <v>45931</v>
          </cell>
        </row>
        <row r="928">
          <cell r="C928" t="str">
            <v>1378206</v>
          </cell>
          <cell r="D928" t="str">
            <v>MINI TACO CARNE 300G</v>
          </cell>
          <cell r="E928" t="str">
            <v>CARNES</v>
          </cell>
          <cell r="F928" t="str">
            <v>Caixas</v>
          </cell>
          <cell r="G928">
            <v>12</v>
          </cell>
          <cell r="H928">
            <v>23</v>
          </cell>
          <cell r="I928" t="str">
            <v>01832603</v>
          </cell>
          <cell r="J928" t="str">
            <v>1R42-M23A01-P02</v>
          </cell>
          <cell r="K928" t="str">
            <v>A</v>
          </cell>
          <cell r="L928" t="str">
            <v>DENTRO DO SHELF</v>
          </cell>
          <cell r="M928">
            <v>45618</v>
          </cell>
          <cell r="N928">
            <v>30</v>
          </cell>
          <cell r="O928">
            <v>45540</v>
          </cell>
          <cell r="P928">
            <v>45720</v>
          </cell>
        </row>
        <row r="929">
          <cell r="C929" t="str">
            <v>781510</v>
          </cell>
          <cell r="D929" t="str">
            <v>SAL ITA FAT SAD 100G</v>
          </cell>
          <cell r="E929" t="str">
            <v>CARNES</v>
          </cell>
          <cell r="F929" t="str">
            <v>Caixas</v>
          </cell>
          <cell r="G929">
            <v>30</v>
          </cell>
          <cell r="H929">
            <v>59</v>
          </cell>
          <cell r="I929" t="str">
            <v>01832623</v>
          </cell>
          <cell r="J929" t="str">
            <v>1R39-M16A01-P04</v>
          </cell>
          <cell r="K929" t="str">
            <v>A</v>
          </cell>
          <cell r="L929" t="str">
            <v>DENTRO DO SHELF</v>
          </cell>
          <cell r="M929">
            <v>45622</v>
          </cell>
          <cell r="N929">
            <v>30</v>
          </cell>
          <cell r="O929">
            <v>45593</v>
          </cell>
          <cell r="P929">
            <v>45683</v>
          </cell>
        </row>
        <row r="930">
          <cell r="C930" t="str">
            <v>1120735</v>
          </cell>
          <cell r="D930" t="str">
            <v>MIST REQ LIGHT 200G</v>
          </cell>
          <cell r="E930" t="str">
            <v>CARNES</v>
          </cell>
          <cell r="F930" t="str">
            <v>Caixas</v>
          </cell>
          <cell r="G930">
            <v>24</v>
          </cell>
          <cell r="H930">
            <v>1</v>
          </cell>
          <cell r="I930" t="str">
            <v>01832637</v>
          </cell>
          <cell r="J930" t="str">
            <v>1R39-M10A01-P02</v>
          </cell>
          <cell r="K930" t="str">
            <v>A</v>
          </cell>
          <cell r="L930" t="str">
            <v>DENTRO DO SHELF</v>
          </cell>
          <cell r="M930">
            <v>45622</v>
          </cell>
          <cell r="N930">
            <v>40</v>
          </cell>
          <cell r="O930">
            <v>45607</v>
          </cell>
          <cell r="P930">
            <v>45706</v>
          </cell>
        </row>
        <row r="931">
          <cell r="C931" t="str">
            <v>1187302</v>
          </cell>
          <cell r="D931" t="str">
            <v>PRES CRU ESPAN 100GR</v>
          </cell>
          <cell r="E931" t="str">
            <v>CARNES</v>
          </cell>
          <cell r="F931" t="str">
            <v>Caixas</v>
          </cell>
          <cell r="G931">
            <v>15</v>
          </cell>
          <cell r="H931">
            <v>85</v>
          </cell>
          <cell r="I931" t="str">
            <v>01832639</v>
          </cell>
          <cell r="J931" t="str">
            <v>1R39-M10A02-P01</v>
          </cell>
          <cell r="K931" t="str">
            <v>A</v>
          </cell>
          <cell r="L931" t="str">
            <v>DENTRO DO SHELF</v>
          </cell>
          <cell r="M931">
            <v>45622</v>
          </cell>
          <cell r="N931">
            <v>40</v>
          </cell>
          <cell r="O931">
            <v>45602</v>
          </cell>
          <cell r="P931">
            <v>45722</v>
          </cell>
        </row>
        <row r="932">
          <cell r="C932" t="str">
            <v>3445709</v>
          </cell>
          <cell r="D932" t="str">
            <v>PATE PTP PERU BISN</v>
          </cell>
          <cell r="E932" t="str">
            <v>CARNES</v>
          </cell>
          <cell r="F932" t="str">
            <v>Caixas</v>
          </cell>
          <cell r="G932">
            <v>25</v>
          </cell>
          <cell r="H932">
            <v>41</v>
          </cell>
          <cell r="I932" t="str">
            <v>01832641</v>
          </cell>
          <cell r="J932" t="str">
            <v>1R39-M11A01-P02</v>
          </cell>
          <cell r="K932" t="str">
            <v>A</v>
          </cell>
          <cell r="L932" t="str">
            <v>DENTRO DO SHELF</v>
          </cell>
          <cell r="M932">
            <v>45622</v>
          </cell>
          <cell r="N932">
            <v>25</v>
          </cell>
          <cell r="O932">
            <v>45583</v>
          </cell>
          <cell r="P932">
            <v>45658</v>
          </cell>
        </row>
        <row r="933">
          <cell r="C933" t="str">
            <v>5113415</v>
          </cell>
          <cell r="D933" t="str">
            <v>PATE PRESU SEAR 100G</v>
          </cell>
          <cell r="E933" t="str">
            <v>CARNES</v>
          </cell>
          <cell r="F933" t="str">
            <v>Caixas</v>
          </cell>
          <cell r="G933">
            <v>30</v>
          </cell>
          <cell r="H933">
            <v>1</v>
          </cell>
          <cell r="I933" t="str">
            <v>01832654</v>
          </cell>
          <cell r="J933" t="str">
            <v>1R39-M17A01-P04</v>
          </cell>
          <cell r="K933" t="str">
            <v>A</v>
          </cell>
          <cell r="L933" t="str">
            <v>DENTRO DO SHELF</v>
          </cell>
          <cell r="M933">
            <v>45622</v>
          </cell>
          <cell r="N933">
            <v>25</v>
          </cell>
          <cell r="O933">
            <v>45575</v>
          </cell>
          <cell r="P933">
            <v>45650</v>
          </cell>
        </row>
        <row r="934">
          <cell r="C934" t="str">
            <v>1345259</v>
          </cell>
          <cell r="D934" t="str">
            <v>IOG VIGOR GREGO FLOC</v>
          </cell>
          <cell r="E934" t="str">
            <v>CARNES</v>
          </cell>
          <cell r="F934" t="str">
            <v>Caixas</v>
          </cell>
          <cell r="G934">
            <v>24</v>
          </cell>
          <cell r="H934">
            <v>98</v>
          </cell>
          <cell r="I934" t="str">
            <v>01832655</v>
          </cell>
          <cell r="J934" t="str">
            <v>1R39-M17A02-P01</v>
          </cell>
          <cell r="K934" t="str">
            <v>A</v>
          </cell>
          <cell r="L934" t="str">
            <v>DENTRO DO SHELF</v>
          </cell>
          <cell r="M934">
            <v>45622</v>
          </cell>
          <cell r="N934">
            <v>18</v>
          </cell>
          <cell r="O934">
            <v>45605</v>
          </cell>
          <cell r="P934">
            <v>45660</v>
          </cell>
        </row>
        <row r="935">
          <cell r="C935" t="str">
            <v>1359279</v>
          </cell>
          <cell r="D935" t="str">
            <v>PRESUNTO TIPO ALEMAO</v>
          </cell>
          <cell r="E935" t="str">
            <v>CARNES</v>
          </cell>
          <cell r="F935" t="str">
            <v>Caixas</v>
          </cell>
          <cell r="G935">
            <v>18</v>
          </cell>
          <cell r="H935">
            <v>75</v>
          </cell>
          <cell r="I935" t="str">
            <v>01832664</v>
          </cell>
          <cell r="J935" t="str">
            <v>1R39-M20A02-P01</v>
          </cell>
          <cell r="K935" t="str">
            <v>A</v>
          </cell>
          <cell r="L935" t="str">
            <v>DENTRO DO SHELF</v>
          </cell>
          <cell r="M935">
            <v>45622</v>
          </cell>
          <cell r="N935">
            <v>20</v>
          </cell>
          <cell r="O935">
            <v>45609</v>
          </cell>
          <cell r="P935">
            <v>45669</v>
          </cell>
        </row>
        <row r="936">
          <cell r="C936" t="str">
            <v>1239710</v>
          </cell>
          <cell r="D936" t="str">
            <v>QJ CAMEMBERT 120G</v>
          </cell>
          <cell r="E936" t="str">
            <v>CARNES</v>
          </cell>
          <cell r="F936" t="str">
            <v>Caixas</v>
          </cell>
          <cell r="G936">
            <v>12</v>
          </cell>
          <cell r="H936">
            <v>148</v>
          </cell>
          <cell r="I936" t="str">
            <v>01832666</v>
          </cell>
          <cell r="J936" t="str">
            <v>1R39-M20A01-P04</v>
          </cell>
          <cell r="K936" t="str">
            <v>A</v>
          </cell>
          <cell r="L936" t="str">
            <v>DENTRO DO SHELF</v>
          </cell>
          <cell r="M936">
            <v>45622</v>
          </cell>
          <cell r="N936">
            <v>18</v>
          </cell>
          <cell r="O936">
            <v>45607</v>
          </cell>
          <cell r="P936">
            <v>45662</v>
          </cell>
        </row>
        <row r="937">
          <cell r="C937" t="str">
            <v>769990</v>
          </cell>
          <cell r="D937" t="str">
            <v>QJ MIN ART FAZ FOR</v>
          </cell>
          <cell r="E937" t="str">
            <v>CARNES</v>
          </cell>
          <cell r="F937" t="str">
            <v>Kilogramas</v>
          </cell>
          <cell r="G937">
            <v>5000</v>
          </cell>
          <cell r="H937">
            <v>100.2</v>
          </cell>
          <cell r="I937" t="str">
            <v>01832678</v>
          </cell>
          <cell r="J937" t="str">
            <v>1R37-M02A01-P02</v>
          </cell>
          <cell r="K937" t="str">
            <v>A</v>
          </cell>
          <cell r="L937" t="str">
            <v>DENTRO DO SHELF</v>
          </cell>
          <cell r="M937">
            <v>45621</v>
          </cell>
          <cell r="N937">
            <v>59</v>
          </cell>
          <cell r="O937">
            <v>45566</v>
          </cell>
          <cell r="P937">
            <v>45773</v>
          </cell>
        </row>
        <row r="938">
          <cell r="C938" t="str">
            <v>1395101</v>
          </cell>
          <cell r="D938" t="str">
            <v>RONDELE 4QJOS BERTII</v>
          </cell>
          <cell r="E938" t="str">
            <v>CARNES</v>
          </cell>
          <cell r="F938" t="str">
            <v>Caixas</v>
          </cell>
          <cell r="G938">
            <v>10</v>
          </cell>
          <cell r="H938">
            <v>17</v>
          </cell>
          <cell r="I938" t="str">
            <v>01832681</v>
          </cell>
          <cell r="J938" t="str">
            <v>1R37-M05A02-P01</v>
          </cell>
          <cell r="K938" t="str">
            <v>A</v>
          </cell>
          <cell r="L938" t="str">
            <v>DENTRO DO SHELF</v>
          </cell>
          <cell r="M938">
            <v>45621</v>
          </cell>
          <cell r="N938">
            <v>15</v>
          </cell>
          <cell r="O938">
            <v>45607</v>
          </cell>
          <cell r="P938">
            <v>45652</v>
          </cell>
        </row>
        <row r="939">
          <cell r="C939" t="str">
            <v>4805182</v>
          </cell>
          <cell r="D939" t="str">
            <v>SOB DANETTE CHOC 360</v>
          </cell>
          <cell r="E939" t="str">
            <v>CARNES</v>
          </cell>
          <cell r="F939" t="str">
            <v>Caixas</v>
          </cell>
          <cell r="G939">
            <v>12</v>
          </cell>
          <cell r="H939">
            <v>12</v>
          </cell>
          <cell r="I939" t="str">
            <v>01832697</v>
          </cell>
          <cell r="J939" t="str">
            <v>1R37-M09A02-P01</v>
          </cell>
          <cell r="K939" t="str">
            <v>A</v>
          </cell>
          <cell r="L939" t="str">
            <v>DENTRO DO SHELF</v>
          </cell>
          <cell r="M939">
            <v>45621</v>
          </cell>
          <cell r="N939">
            <v>18</v>
          </cell>
          <cell r="O939">
            <v>45605</v>
          </cell>
          <cell r="P939">
            <v>45659</v>
          </cell>
        </row>
        <row r="940">
          <cell r="C940" t="str">
            <v>1317729</v>
          </cell>
          <cell r="D940" t="str">
            <v>QJ TP COTAGE VC 400G</v>
          </cell>
          <cell r="E940" t="str">
            <v>CARNES</v>
          </cell>
          <cell r="F940" t="str">
            <v>Caixas</v>
          </cell>
          <cell r="G940">
            <v>12</v>
          </cell>
          <cell r="H940">
            <v>8</v>
          </cell>
          <cell r="I940" t="str">
            <v>01832705</v>
          </cell>
          <cell r="J940" t="str">
            <v>1R37-M11A01-P02</v>
          </cell>
          <cell r="K940" t="str">
            <v>A</v>
          </cell>
          <cell r="L940" t="str">
            <v>DENTRO DO SHELF</v>
          </cell>
          <cell r="M940">
            <v>45621</v>
          </cell>
          <cell r="N940">
            <v>15</v>
          </cell>
          <cell r="O940">
            <v>45604</v>
          </cell>
          <cell r="P940">
            <v>45649</v>
          </cell>
        </row>
        <row r="941">
          <cell r="C941" t="str">
            <v>263726</v>
          </cell>
          <cell r="D941" t="str">
            <v>QJ MUC BUF LANCHE KG</v>
          </cell>
          <cell r="E941" t="str">
            <v>CARNES</v>
          </cell>
          <cell r="F941" t="str">
            <v>Kilogramas</v>
          </cell>
          <cell r="G941">
            <v>6000</v>
          </cell>
          <cell r="H941">
            <v>5.2050000000000001</v>
          </cell>
          <cell r="I941" t="str">
            <v>01832712</v>
          </cell>
          <cell r="J941" t="str">
            <v>1R37-M13A01-P04</v>
          </cell>
          <cell r="K941" t="str">
            <v>A</v>
          </cell>
          <cell r="L941" t="str">
            <v>DENTRO DO SHELF</v>
          </cell>
          <cell r="M941">
            <v>45621</v>
          </cell>
          <cell r="N941">
            <v>40</v>
          </cell>
          <cell r="O941">
            <v>45577</v>
          </cell>
          <cell r="P941">
            <v>45697</v>
          </cell>
        </row>
        <row r="942">
          <cell r="C942" t="str">
            <v>1359351</v>
          </cell>
          <cell r="D942" t="str">
            <v>SALAME ITALIANO EDER</v>
          </cell>
          <cell r="E942" t="str">
            <v>CARNES</v>
          </cell>
          <cell r="F942" t="str">
            <v>Caixas</v>
          </cell>
          <cell r="G942">
            <v>17</v>
          </cell>
          <cell r="H942">
            <v>11</v>
          </cell>
          <cell r="I942" t="str">
            <v>01832717</v>
          </cell>
          <cell r="J942" t="str">
            <v>1R37-M15A01-P04</v>
          </cell>
          <cell r="K942" t="str">
            <v>A</v>
          </cell>
          <cell r="L942" t="str">
            <v>DENTRO DO SHELF</v>
          </cell>
          <cell r="M942">
            <v>45621</v>
          </cell>
          <cell r="N942">
            <v>30</v>
          </cell>
          <cell r="O942">
            <v>45601</v>
          </cell>
          <cell r="P942">
            <v>45691</v>
          </cell>
        </row>
        <row r="943">
          <cell r="C943" t="str">
            <v>4329817</v>
          </cell>
          <cell r="D943" t="str">
            <v>QJ MINI BABYBEL LIGH</v>
          </cell>
          <cell r="E943" t="str">
            <v>CARNES</v>
          </cell>
          <cell r="F943" t="str">
            <v>Caixas</v>
          </cell>
          <cell r="G943">
            <v>12</v>
          </cell>
          <cell r="H943">
            <v>1</v>
          </cell>
          <cell r="I943" t="str">
            <v>01832776</v>
          </cell>
          <cell r="J943" t="str">
            <v>1R37-M27A02-P03</v>
          </cell>
          <cell r="K943" t="str">
            <v>A</v>
          </cell>
          <cell r="L943" t="str">
            <v>DENTRO DO SHELF</v>
          </cell>
          <cell r="M943">
            <v>45621</v>
          </cell>
          <cell r="N943">
            <v>30</v>
          </cell>
          <cell r="O943">
            <v>45457</v>
          </cell>
          <cell r="P943">
            <v>45709</v>
          </cell>
        </row>
        <row r="944">
          <cell r="C944" t="str">
            <v>1140449</v>
          </cell>
          <cell r="D944" t="str">
            <v>TQ IOG NAT DESN 160G</v>
          </cell>
          <cell r="E944" t="str">
            <v>CARNES</v>
          </cell>
          <cell r="F944" t="str">
            <v>Caixas</v>
          </cell>
          <cell r="G944">
            <v>18</v>
          </cell>
          <cell r="H944">
            <v>30</v>
          </cell>
          <cell r="I944" t="str">
            <v>01832789</v>
          </cell>
          <cell r="J944" t="str">
            <v>1R39-M06A02-P01</v>
          </cell>
          <cell r="K944" t="str">
            <v>A</v>
          </cell>
          <cell r="L944" t="str">
            <v>DENTRO DO SHELF</v>
          </cell>
          <cell r="M944">
            <v>45622</v>
          </cell>
          <cell r="N944">
            <v>16</v>
          </cell>
          <cell r="O944">
            <v>45604</v>
          </cell>
          <cell r="P944">
            <v>45653</v>
          </cell>
        </row>
        <row r="945">
          <cell r="C945" t="str">
            <v>1262973</v>
          </cell>
          <cell r="D945" t="str">
            <v>LING LOMB PRIET 500G</v>
          </cell>
          <cell r="E945" t="str">
            <v>CARNES</v>
          </cell>
          <cell r="F945" t="str">
            <v>Caixas</v>
          </cell>
          <cell r="G945">
            <v>10</v>
          </cell>
          <cell r="H945">
            <v>20</v>
          </cell>
          <cell r="I945" t="str">
            <v>01832792</v>
          </cell>
          <cell r="J945" t="str">
            <v>1R39-M06A01-P02</v>
          </cell>
          <cell r="K945" t="str">
            <v>A</v>
          </cell>
          <cell r="L945" t="str">
            <v>DENTRO DO SHELF</v>
          </cell>
          <cell r="M945">
            <v>45622</v>
          </cell>
          <cell r="N945">
            <v>20</v>
          </cell>
          <cell r="O945">
            <v>45602</v>
          </cell>
          <cell r="P945">
            <v>45662</v>
          </cell>
        </row>
        <row r="946">
          <cell r="C946" t="str">
            <v>1253930</v>
          </cell>
          <cell r="D946" t="str">
            <v>PETIT GATEAU LAKA MD</v>
          </cell>
          <cell r="E946" t="str">
            <v>CARNES</v>
          </cell>
          <cell r="F946" t="str">
            <v>Caixas</v>
          </cell>
          <cell r="G946">
            <v>12</v>
          </cell>
          <cell r="H946">
            <v>39</v>
          </cell>
          <cell r="I946" t="str">
            <v>01832808</v>
          </cell>
          <cell r="J946" t="str">
            <v>1R41-M20A02-P01</v>
          </cell>
          <cell r="K946" t="str">
            <v>A</v>
          </cell>
          <cell r="L946" t="str">
            <v>DENTRO DO SHELF</v>
          </cell>
          <cell r="M946">
            <v>45621</v>
          </cell>
          <cell r="N946">
            <v>30</v>
          </cell>
          <cell r="O946">
            <v>45572</v>
          </cell>
          <cell r="P946">
            <v>45812</v>
          </cell>
        </row>
        <row r="947">
          <cell r="C947" t="str">
            <v>1369399</v>
          </cell>
          <cell r="D947" t="str">
            <v>STROGONOFF DE FRANGO</v>
          </cell>
          <cell r="E947" t="str">
            <v>CARNES</v>
          </cell>
          <cell r="F947" t="str">
            <v>Caixas</v>
          </cell>
          <cell r="G947">
            <v>8</v>
          </cell>
          <cell r="H947">
            <v>17</v>
          </cell>
          <cell r="I947" t="str">
            <v>01832811</v>
          </cell>
          <cell r="J947" t="str">
            <v>1R41-M20A01-P04</v>
          </cell>
          <cell r="K947" t="str">
            <v>A</v>
          </cell>
          <cell r="L947" t="str">
            <v>DENTRO DO SHELF</v>
          </cell>
          <cell r="M947">
            <v>45621</v>
          </cell>
          <cell r="N947">
            <v>30</v>
          </cell>
          <cell r="O947">
            <v>45568</v>
          </cell>
          <cell r="P947">
            <v>45747</v>
          </cell>
        </row>
        <row r="948">
          <cell r="C948" t="str">
            <v>1280872</v>
          </cell>
          <cell r="D948" t="str">
            <v>COX EMP APIM SD 400G</v>
          </cell>
          <cell r="E948" t="str">
            <v>CARNES</v>
          </cell>
          <cell r="F948" t="str">
            <v>Caixas</v>
          </cell>
          <cell r="G948">
            <v>14</v>
          </cell>
          <cell r="H948">
            <v>6</v>
          </cell>
          <cell r="I948" t="str">
            <v>01832828</v>
          </cell>
          <cell r="J948" t="str">
            <v>1R41-M13A02-P01</v>
          </cell>
          <cell r="K948" t="str">
            <v>A</v>
          </cell>
          <cell r="L948" t="str">
            <v>DENTRO DO SHELF</v>
          </cell>
          <cell r="M948">
            <v>45621</v>
          </cell>
          <cell r="N948">
            <v>30</v>
          </cell>
          <cell r="O948">
            <v>45568</v>
          </cell>
          <cell r="P948">
            <v>45748</v>
          </cell>
        </row>
        <row r="949">
          <cell r="C949" t="str">
            <v>1367148</v>
          </cell>
          <cell r="D949" t="str">
            <v>BOLO G MOR 1.1K MP</v>
          </cell>
          <cell r="E949" t="str">
            <v>CARNES</v>
          </cell>
          <cell r="F949" t="str">
            <v>Caixas</v>
          </cell>
          <cell r="G949">
            <v>1</v>
          </cell>
          <cell r="H949">
            <v>1</v>
          </cell>
          <cell r="I949" t="str">
            <v>01832842</v>
          </cell>
          <cell r="J949" t="str">
            <v>1R41-M06A01-P02</v>
          </cell>
          <cell r="K949" t="str">
            <v>A</v>
          </cell>
          <cell r="L949" t="str">
            <v>DENTRO DO SHELF</v>
          </cell>
          <cell r="M949">
            <v>45621</v>
          </cell>
          <cell r="N949">
            <v>30</v>
          </cell>
          <cell r="O949">
            <v>45574</v>
          </cell>
          <cell r="P949">
            <v>45844</v>
          </cell>
        </row>
        <row r="950">
          <cell r="C950" t="str">
            <v>7646690</v>
          </cell>
          <cell r="D950" t="str">
            <v>MINI RUSTICO TRADICI</v>
          </cell>
          <cell r="E950" t="str">
            <v>CARNES</v>
          </cell>
          <cell r="F950" t="str">
            <v>Caixas</v>
          </cell>
          <cell r="G950">
            <v>72</v>
          </cell>
          <cell r="H950">
            <v>3</v>
          </cell>
          <cell r="I950" t="str">
            <v>01832861</v>
          </cell>
          <cell r="J950" t="str">
            <v>1R41-M22A01-P02</v>
          </cell>
          <cell r="K950" t="str">
            <v>A</v>
          </cell>
          <cell r="L950" t="str">
            <v>DENTRO DO SHELF</v>
          </cell>
          <cell r="M950">
            <v>45621</v>
          </cell>
          <cell r="N950">
            <v>30</v>
          </cell>
          <cell r="O950">
            <v>45583</v>
          </cell>
          <cell r="P950">
            <v>45948</v>
          </cell>
        </row>
        <row r="951">
          <cell r="C951" t="str">
            <v>165693</v>
          </cell>
          <cell r="D951" t="str">
            <v>CXX FILE MIGNON BOV</v>
          </cell>
          <cell r="E951" t="str">
            <v>CARNES</v>
          </cell>
          <cell r="F951" t="str">
            <v>Kilogramas</v>
          </cell>
          <cell r="G951">
            <v>22000</v>
          </cell>
          <cell r="H951">
            <v>910.2</v>
          </cell>
          <cell r="I951" t="str">
            <v>01832933</v>
          </cell>
          <cell r="J951" t="str">
            <v>1R29-M06A01-P01</v>
          </cell>
          <cell r="K951" t="str">
            <v>A</v>
          </cell>
          <cell r="L951" t="str">
            <v>DENTRO DO SHELF</v>
          </cell>
          <cell r="M951">
            <v>45622</v>
          </cell>
          <cell r="N951">
            <v>20</v>
          </cell>
          <cell r="O951">
            <v>45601</v>
          </cell>
          <cell r="P951">
            <v>45659</v>
          </cell>
        </row>
        <row r="952">
          <cell r="C952" t="str">
            <v>2098081</v>
          </cell>
          <cell r="D952" t="str">
            <v>LING PERNIL SEARA KG</v>
          </cell>
          <cell r="E952" t="str">
            <v>CARNES</v>
          </cell>
          <cell r="F952" t="str">
            <v>Caixas</v>
          </cell>
          <cell r="G952">
            <v>20</v>
          </cell>
          <cell r="H952">
            <v>55</v>
          </cell>
          <cell r="I952" t="str">
            <v>01832994</v>
          </cell>
          <cell r="J952" t="str">
            <v>1R56-M23A30-P01</v>
          </cell>
          <cell r="K952" t="str">
            <v>R</v>
          </cell>
          <cell r="L952" t="str">
            <v>DENTRO DO SHELF</v>
          </cell>
          <cell r="M952">
            <v>45617</v>
          </cell>
          <cell r="N952">
            <v>40</v>
          </cell>
          <cell r="O952">
            <v>45603</v>
          </cell>
          <cell r="P952">
            <v>45723</v>
          </cell>
        </row>
        <row r="953">
          <cell r="C953" t="str">
            <v>2098081</v>
          </cell>
          <cell r="D953" t="str">
            <v>LING PERNIL SEARA KG</v>
          </cell>
          <cell r="E953" t="str">
            <v>CARNES</v>
          </cell>
          <cell r="F953" t="str">
            <v>Caixas</v>
          </cell>
          <cell r="G953">
            <v>20</v>
          </cell>
          <cell r="H953">
            <v>55</v>
          </cell>
          <cell r="I953" t="str">
            <v>01832998</v>
          </cell>
          <cell r="J953" t="str">
            <v>1R56-M12A40-P01</v>
          </cell>
          <cell r="K953" t="str">
            <v>R</v>
          </cell>
          <cell r="L953" t="str">
            <v>DENTRO DO SHELF</v>
          </cell>
          <cell r="M953">
            <v>45617</v>
          </cell>
          <cell r="N953">
            <v>40</v>
          </cell>
          <cell r="O953">
            <v>45602</v>
          </cell>
          <cell r="P953">
            <v>45722</v>
          </cell>
        </row>
        <row r="954">
          <cell r="C954" t="str">
            <v>2098081</v>
          </cell>
          <cell r="D954" t="str">
            <v>LING PERNIL SEARA KG</v>
          </cell>
          <cell r="E954" t="str">
            <v>CARNES</v>
          </cell>
          <cell r="F954" t="str">
            <v>Caixas</v>
          </cell>
          <cell r="G954">
            <v>20</v>
          </cell>
          <cell r="H954">
            <v>55</v>
          </cell>
          <cell r="I954" t="str">
            <v>01833008</v>
          </cell>
          <cell r="J954" t="str">
            <v>1R54-M36A10-P02</v>
          </cell>
          <cell r="K954" t="str">
            <v>R</v>
          </cell>
          <cell r="L954" t="str">
            <v>DENTRO DO SHELF</v>
          </cell>
          <cell r="M954">
            <v>45617</v>
          </cell>
          <cell r="N954">
            <v>40</v>
          </cell>
          <cell r="O954">
            <v>45603</v>
          </cell>
          <cell r="P954">
            <v>45723</v>
          </cell>
        </row>
        <row r="955">
          <cell r="C955" t="str">
            <v>1279553</v>
          </cell>
          <cell r="D955" t="str">
            <v>DADI TAP SC HARU300G</v>
          </cell>
          <cell r="E955" t="str">
            <v>CARNES</v>
          </cell>
          <cell r="F955" t="str">
            <v>Caixas</v>
          </cell>
          <cell r="G955">
            <v>33</v>
          </cell>
          <cell r="H955">
            <v>70</v>
          </cell>
          <cell r="I955" t="str">
            <v>01833009</v>
          </cell>
          <cell r="J955" t="str">
            <v>1R53-M24A50-P02</v>
          </cell>
          <cell r="K955" t="str">
            <v>R</v>
          </cell>
          <cell r="L955" t="str">
            <v>DENTRO DO SHELF</v>
          </cell>
          <cell r="M955">
            <v>45617</v>
          </cell>
          <cell r="N955">
            <v>30</v>
          </cell>
          <cell r="O955">
            <v>45590</v>
          </cell>
          <cell r="P955">
            <v>45955</v>
          </cell>
        </row>
        <row r="956">
          <cell r="C956" t="str">
            <v>1333954</v>
          </cell>
          <cell r="D956" t="str">
            <v>CONTRA FILE COMPRA</v>
          </cell>
          <cell r="E956" t="str">
            <v>CARNES</v>
          </cell>
          <cell r="F956" t="str">
            <v>Kilogramas</v>
          </cell>
          <cell r="G956">
            <v>30000</v>
          </cell>
          <cell r="H956">
            <v>861.44399999999996</v>
          </cell>
          <cell r="I956" t="str">
            <v>01833026</v>
          </cell>
          <cell r="J956" t="str">
            <v>1R26-M28A10-P01</v>
          </cell>
          <cell r="K956" t="str">
            <v>R</v>
          </cell>
          <cell r="L956" t="str">
            <v>DENTRO DO SHELF</v>
          </cell>
          <cell r="M956">
            <v>45617</v>
          </cell>
          <cell r="N956">
            <v>20</v>
          </cell>
          <cell r="O956">
            <v>45610</v>
          </cell>
          <cell r="P956">
            <v>45670</v>
          </cell>
        </row>
        <row r="957">
          <cell r="C957" t="str">
            <v>1333954</v>
          </cell>
          <cell r="D957" t="str">
            <v>CONTRA FILE COMPRA</v>
          </cell>
          <cell r="E957" t="str">
            <v>CARNES</v>
          </cell>
          <cell r="F957" t="str">
            <v>Kilogramas</v>
          </cell>
          <cell r="G957">
            <v>30000</v>
          </cell>
          <cell r="H957">
            <v>845.048</v>
          </cell>
          <cell r="I957" t="str">
            <v>01833057</v>
          </cell>
          <cell r="J957" t="str">
            <v>1R25-M18A50-P01</v>
          </cell>
          <cell r="K957" t="str">
            <v>R</v>
          </cell>
          <cell r="L957" t="str">
            <v>DENTRO DO SHELF</v>
          </cell>
          <cell r="M957">
            <v>45617</v>
          </cell>
          <cell r="N957">
            <v>20</v>
          </cell>
          <cell r="O957">
            <v>45603</v>
          </cell>
          <cell r="P957">
            <v>45663</v>
          </cell>
        </row>
        <row r="958">
          <cell r="C958" t="str">
            <v>1333954</v>
          </cell>
          <cell r="D958" t="str">
            <v>CONTRA FILE COMPRA</v>
          </cell>
          <cell r="E958" t="str">
            <v>CARNES</v>
          </cell>
          <cell r="F958" t="str">
            <v>Kilogramas</v>
          </cell>
          <cell r="G958">
            <v>30000</v>
          </cell>
          <cell r="H958">
            <v>845.49599999999998</v>
          </cell>
          <cell r="I958" t="str">
            <v>01833059</v>
          </cell>
          <cell r="J958" t="str">
            <v>1R25-M15A10-P02</v>
          </cell>
          <cell r="K958" t="str">
            <v>R</v>
          </cell>
          <cell r="L958" t="str">
            <v>DENTRO DO SHELF</v>
          </cell>
          <cell r="M958">
            <v>45617</v>
          </cell>
          <cell r="N958">
            <v>20</v>
          </cell>
          <cell r="O958">
            <v>45614</v>
          </cell>
          <cell r="P958">
            <v>45674</v>
          </cell>
        </row>
        <row r="959">
          <cell r="C959" t="str">
            <v>1333954</v>
          </cell>
          <cell r="D959" t="str">
            <v>CONTRA FILE COMPRA</v>
          </cell>
          <cell r="E959" t="str">
            <v>CARNES</v>
          </cell>
          <cell r="F959" t="str">
            <v>Kilogramas</v>
          </cell>
          <cell r="G959">
            <v>30000</v>
          </cell>
          <cell r="H959">
            <v>859.51599999999996</v>
          </cell>
          <cell r="I959" t="str">
            <v>01833063</v>
          </cell>
          <cell r="J959" t="str">
            <v>1R25-M10A40-P02</v>
          </cell>
          <cell r="K959" t="str">
            <v>R</v>
          </cell>
          <cell r="L959" t="str">
            <v>DENTRO DO SHELF</v>
          </cell>
          <cell r="M959">
            <v>45617</v>
          </cell>
          <cell r="N959">
            <v>20</v>
          </cell>
          <cell r="O959">
            <v>45611</v>
          </cell>
          <cell r="P959">
            <v>45671</v>
          </cell>
        </row>
        <row r="960">
          <cell r="C960" t="str">
            <v>1233949</v>
          </cell>
          <cell r="D960" t="str">
            <v>RAGGU SUINO 500G</v>
          </cell>
          <cell r="E960" t="str">
            <v>CARNES</v>
          </cell>
          <cell r="F960" t="str">
            <v>Caixas</v>
          </cell>
          <cell r="G960">
            <v>16</v>
          </cell>
          <cell r="H960">
            <v>108</v>
          </cell>
          <cell r="I960" t="str">
            <v>01833094</v>
          </cell>
          <cell r="J960" t="str">
            <v>1R43-M14A40-P01</v>
          </cell>
          <cell r="K960" t="str">
            <v>R</v>
          </cell>
          <cell r="L960" t="str">
            <v>DENTRO DO SHELF</v>
          </cell>
          <cell r="M960">
            <v>45617</v>
          </cell>
          <cell r="N960">
            <v>30</v>
          </cell>
          <cell r="O960">
            <v>45609</v>
          </cell>
          <cell r="P960">
            <v>45973</v>
          </cell>
        </row>
        <row r="961">
          <cell r="C961" t="str">
            <v>1233949</v>
          </cell>
          <cell r="D961" t="str">
            <v>RAGGU SUINO 500G</v>
          </cell>
          <cell r="E961" t="str">
            <v>CARNES</v>
          </cell>
          <cell r="F961" t="str">
            <v>Caixas</v>
          </cell>
          <cell r="G961">
            <v>16</v>
          </cell>
          <cell r="H961">
            <v>108</v>
          </cell>
          <cell r="I961" t="str">
            <v>01833099</v>
          </cell>
          <cell r="J961" t="str">
            <v>1R43-M05A50-P02</v>
          </cell>
          <cell r="K961" t="str">
            <v>R</v>
          </cell>
          <cell r="L961" t="str">
            <v>DENTRO DO SHELF</v>
          </cell>
          <cell r="M961">
            <v>45617</v>
          </cell>
          <cell r="N961">
            <v>30</v>
          </cell>
          <cell r="O961">
            <v>45609</v>
          </cell>
          <cell r="P961">
            <v>45973</v>
          </cell>
        </row>
        <row r="962">
          <cell r="C962" t="str">
            <v>3257821</v>
          </cell>
          <cell r="D962" t="str">
            <v>FRESCATINO TRAD 250G</v>
          </cell>
          <cell r="E962" t="str">
            <v>CARNES</v>
          </cell>
          <cell r="F962" t="str">
            <v>Caixas</v>
          </cell>
          <cell r="G962">
            <v>12</v>
          </cell>
          <cell r="H962">
            <v>8</v>
          </cell>
          <cell r="I962" t="str">
            <v>01833112</v>
          </cell>
          <cell r="J962" t="str">
            <v>1R37-M13A01-P02</v>
          </cell>
          <cell r="K962" t="str">
            <v>A</v>
          </cell>
          <cell r="L962" t="str">
            <v>DENTRO DO SHELF</v>
          </cell>
          <cell r="M962">
            <v>45617</v>
          </cell>
          <cell r="N962">
            <v>26</v>
          </cell>
          <cell r="O962">
            <v>45604</v>
          </cell>
          <cell r="P962">
            <v>45684</v>
          </cell>
        </row>
        <row r="963">
          <cell r="C963" t="str">
            <v>2098081</v>
          </cell>
          <cell r="D963" t="str">
            <v>LING PERNIL SEARA KG</v>
          </cell>
          <cell r="E963" t="str">
            <v>CARNES</v>
          </cell>
          <cell r="F963" t="str">
            <v>Caixas</v>
          </cell>
          <cell r="G963">
            <v>20</v>
          </cell>
          <cell r="H963">
            <v>55</v>
          </cell>
          <cell r="I963" t="str">
            <v>01833127</v>
          </cell>
          <cell r="J963" t="str">
            <v>1R56-M14A20-P01</v>
          </cell>
          <cell r="K963" t="str">
            <v>R</v>
          </cell>
          <cell r="L963" t="str">
            <v>DENTRO DO SHELF</v>
          </cell>
          <cell r="M963">
            <v>45617</v>
          </cell>
          <cell r="N963">
            <v>40</v>
          </cell>
          <cell r="O963">
            <v>45602</v>
          </cell>
          <cell r="P963">
            <v>45722</v>
          </cell>
        </row>
        <row r="964">
          <cell r="C964" t="str">
            <v>2277226</v>
          </cell>
          <cell r="D964" t="str">
            <v>CARRE SUINO RESF KG</v>
          </cell>
          <cell r="E964" t="str">
            <v>CARNES</v>
          </cell>
          <cell r="F964" t="str">
            <v>Kilogramas</v>
          </cell>
          <cell r="G964">
            <v>24000</v>
          </cell>
          <cell r="H964">
            <v>475</v>
          </cell>
          <cell r="I964" t="str">
            <v>01833134</v>
          </cell>
          <cell r="J964" t="str">
            <v>1R28-M22A20-P01</v>
          </cell>
          <cell r="K964" t="str">
            <v>R</v>
          </cell>
          <cell r="L964" t="str">
            <v>DENTRO DO SHELF</v>
          </cell>
          <cell r="M964">
            <v>45617</v>
          </cell>
          <cell r="N964">
            <v>1</v>
          </cell>
          <cell r="O964">
            <v>45610</v>
          </cell>
          <cell r="P964">
            <v>45633</v>
          </cell>
        </row>
        <row r="965">
          <cell r="C965" t="str">
            <v>1353161</v>
          </cell>
          <cell r="D965" t="str">
            <v>IOG GREGO NESTLE FRU</v>
          </cell>
          <cell r="E965" t="str">
            <v>CARNES</v>
          </cell>
          <cell r="F965" t="str">
            <v>Caixas</v>
          </cell>
          <cell r="G965">
            <v>12</v>
          </cell>
          <cell r="H965">
            <v>120</v>
          </cell>
          <cell r="I965" t="str">
            <v>01833174</v>
          </cell>
          <cell r="J965" t="str">
            <v>1R38-M25A20-P02</v>
          </cell>
          <cell r="K965" t="str">
            <v>R</v>
          </cell>
          <cell r="L965" t="str">
            <v>DENTRO DO SHELF</v>
          </cell>
          <cell r="M965">
            <v>45617</v>
          </cell>
          <cell r="N965">
            <v>20</v>
          </cell>
          <cell r="O965">
            <v>45614</v>
          </cell>
          <cell r="P965">
            <v>45674</v>
          </cell>
        </row>
        <row r="966">
          <cell r="C966" t="str">
            <v>4286936</v>
          </cell>
          <cell r="D966" t="str">
            <v>IOD NAT C/LAR NE 170</v>
          </cell>
          <cell r="E966" t="str">
            <v>CARNES</v>
          </cell>
          <cell r="F966" t="str">
            <v>Caixas</v>
          </cell>
          <cell r="G966">
            <v>28</v>
          </cell>
          <cell r="H966">
            <v>170</v>
          </cell>
          <cell r="I966" t="str">
            <v>01833179</v>
          </cell>
          <cell r="J966" t="str">
            <v>1R40-M28A40-P02</v>
          </cell>
          <cell r="K966" t="str">
            <v>R</v>
          </cell>
          <cell r="L966" t="str">
            <v>DENTRO DO SHELF</v>
          </cell>
          <cell r="M966">
            <v>45617</v>
          </cell>
          <cell r="N966">
            <v>18</v>
          </cell>
          <cell r="O966">
            <v>45605</v>
          </cell>
          <cell r="P966">
            <v>45660</v>
          </cell>
        </row>
        <row r="967">
          <cell r="C967" t="str">
            <v>5177578</v>
          </cell>
          <cell r="D967" t="str">
            <v>CHANDELLE CHOC 360GR</v>
          </cell>
          <cell r="E967" t="str">
            <v>CARNES</v>
          </cell>
          <cell r="F967" t="str">
            <v>Caixas</v>
          </cell>
          <cell r="G967">
            <v>18</v>
          </cell>
          <cell r="H967">
            <v>29</v>
          </cell>
          <cell r="I967" t="str">
            <v>01833185</v>
          </cell>
          <cell r="J967" t="str">
            <v>1R33-M06A20-P01</v>
          </cell>
          <cell r="K967" t="str">
            <v>R</v>
          </cell>
          <cell r="L967" t="str">
            <v>DENTRO DO SHELF</v>
          </cell>
          <cell r="M967">
            <v>45617</v>
          </cell>
          <cell r="N967">
            <v>20</v>
          </cell>
          <cell r="O967">
            <v>45609</v>
          </cell>
          <cell r="P967">
            <v>45669</v>
          </cell>
        </row>
        <row r="968">
          <cell r="C968" t="str">
            <v>1166878</v>
          </cell>
          <cell r="D968" t="str">
            <v>IOG LIQ CORPUS MOR Z</v>
          </cell>
          <cell r="E968" t="str">
            <v>CARNES</v>
          </cell>
          <cell r="F968" t="str">
            <v>Caixas</v>
          </cell>
          <cell r="G968">
            <v>20</v>
          </cell>
          <cell r="H968">
            <v>54</v>
          </cell>
          <cell r="I968" t="str">
            <v>01833194</v>
          </cell>
          <cell r="J968" t="str">
            <v>1R36-M15A30-P01</v>
          </cell>
          <cell r="K968" t="str">
            <v>R</v>
          </cell>
          <cell r="L968" t="str">
            <v>DENTRO DO SHELF</v>
          </cell>
          <cell r="M968">
            <v>45617</v>
          </cell>
          <cell r="N968">
            <v>17</v>
          </cell>
          <cell r="O968">
            <v>45604</v>
          </cell>
          <cell r="P968">
            <v>45655</v>
          </cell>
        </row>
        <row r="969">
          <cell r="C969" t="str">
            <v>394789</v>
          </cell>
          <cell r="D969" t="str">
            <v>MASSA CONG PAO DOCE</v>
          </cell>
          <cell r="E969" t="str">
            <v>CARNES</v>
          </cell>
          <cell r="F969" t="str">
            <v>Caixas</v>
          </cell>
          <cell r="G969">
            <v>2</v>
          </cell>
          <cell r="H969">
            <v>70</v>
          </cell>
          <cell r="I969" t="str">
            <v>01833228</v>
          </cell>
          <cell r="J969" t="str">
            <v>1R53-M12A50-P01</v>
          </cell>
          <cell r="K969" t="str">
            <v>R</v>
          </cell>
          <cell r="L969" t="str">
            <v>DENTRO DO SHELF</v>
          </cell>
          <cell r="M969">
            <v>45617</v>
          </cell>
          <cell r="N969">
            <v>40</v>
          </cell>
          <cell r="O969">
            <v>45615</v>
          </cell>
          <cell r="P969">
            <v>45735</v>
          </cell>
        </row>
        <row r="970">
          <cell r="C970" t="str">
            <v>4286912</v>
          </cell>
          <cell r="D970" t="str">
            <v>IOG NAT NES 170G</v>
          </cell>
          <cell r="E970" t="str">
            <v>CARNES</v>
          </cell>
          <cell r="F970" t="str">
            <v>Caixas</v>
          </cell>
          <cell r="G970">
            <v>28</v>
          </cell>
          <cell r="H970">
            <v>170</v>
          </cell>
          <cell r="I970" t="str">
            <v>01833245</v>
          </cell>
          <cell r="J970" t="str">
            <v>1R40-M05A30-P02</v>
          </cell>
          <cell r="K970" t="str">
            <v>R</v>
          </cell>
          <cell r="L970" t="str">
            <v>DENTRO DO SHELF</v>
          </cell>
          <cell r="M970">
            <v>45617</v>
          </cell>
          <cell r="N970">
            <v>15</v>
          </cell>
          <cell r="O970">
            <v>45606</v>
          </cell>
          <cell r="P970">
            <v>45651</v>
          </cell>
        </row>
        <row r="971">
          <cell r="C971" t="str">
            <v>1226981</v>
          </cell>
          <cell r="D971" t="str">
            <v>IOG NESFIT MOR 850G</v>
          </cell>
          <cell r="E971" t="str">
            <v>CARNES</v>
          </cell>
          <cell r="F971" t="str">
            <v>Caixas</v>
          </cell>
          <cell r="G971">
            <v>12</v>
          </cell>
          <cell r="H971">
            <v>15</v>
          </cell>
          <cell r="I971" t="str">
            <v>01833257</v>
          </cell>
          <cell r="J971" t="str">
            <v>1R31-M20A01-P01</v>
          </cell>
          <cell r="K971" t="str">
            <v>A</v>
          </cell>
          <cell r="L971" t="str">
            <v>DENTRO DO SHELF</v>
          </cell>
          <cell r="M971">
            <v>45617</v>
          </cell>
          <cell r="N971">
            <v>18</v>
          </cell>
          <cell r="O971">
            <v>45611</v>
          </cell>
          <cell r="P971">
            <v>45666</v>
          </cell>
        </row>
        <row r="972">
          <cell r="C972" t="str">
            <v>1017985</v>
          </cell>
          <cell r="D972" t="str">
            <v>MEN GOUR LAS BOL SEA</v>
          </cell>
          <cell r="E972" t="str">
            <v>CARNES</v>
          </cell>
          <cell r="F972" t="str">
            <v>Caixas</v>
          </cell>
          <cell r="G972">
            <v>12</v>
          </cell>
          <cell r="H972">
            <v>135</v>
          </cell>
          <cell r="I972" t="str">
            <v>01833333</v>
          </cell>
          <cell r="J972" t="str">
            <v>1R45-M26A50-P02</v>
          </cell>
          <cell r="K972" t="str">
            <v>R</v>
          </cell>
          <cell r="L972" t="str">
            <v>DENTRO DO SHELF</v>
          </cell>
          <cell r="M972">
            <v>45617</v>
          </cell>
          <cell r="N972">
            <v>30</v>
          </cell>
          <cell r="O972">
            <v>45607</v>
          </cell>
          <cell r="P972">
            <v>45787</v>
          </cell>
        </row>
        <row r="973">
          <cell r="C973" t="str">
            <v>1223420</v>
          </cell>
          <cell r="D973" t="str">
            <v>QJ MUSSARELA FAT150G</v>
          </cell>
          <cell r="E973" t="str">
            <v>CARNES</v>
          </cell>
          <cell r="F973" t="str">
            <v>Caixas</v>
          </cell>
          <cell r="G973">
            <v>28</v>
          </cell>
          <cell r="H973">
            <v>3</v>
          </cell>
          <cell r="I973" t="str">
            <v>01833338</v>
          </cell>
          <cell r="J973" t="str">
            <v>1R39-M02A01-P01</v>
          </cell>
          <cell r="K973" t="str">
            <v>A</v>
          </cell>
          <cell r="L973" t="str">
            <v>DENTRO DO SHELF</v>
          </cell>
          <cell r="M973">
            <v>45617</v>
          </cell>
          <cell r="N973">
            <v>26</v>
          </cell>
          <cell r="O973">
            <v>45604</v>
          </cell>
          <cell r="P973">
            <v>45684</v>
          </cell>
        </row>
        <row r="974">
          <cell r="C974" t="str">
            <v>4332527</v>
          </cell>
          <cell r="D974" t="str">
            <v>PIZZA CAL SEARA 460G</v>
          </cell>
          <cell r="E974" t="str">
            <v>CARNES</v>
          </cell>
          <cell r="F974" t="str">
            <v>Caixas</v>
          </cell>
          <cell r="G974">
            <v>12</v>
          </cell>
          <cell r="H974">
            <v>48</v>
          </cell>
          <cell r="I974" t="str">
            <v>01833364</v>
          </cell>
          <cell r="J974" t="str">
            <v>1R44-M25A40-P03</v>
          </cell>
          <cell r="K974" t="str">
            <v>R</v>
          </cell>
          <cell r="L974" t="str">
            <v>DENTRO DO SHELF</v>
          </cell>
          <cell r="M974">
            <v>45617</v>
          </cell>
          <cell r="N974">
            <v>30</v>
          </cell>
          <cell r="O974">
            <v>45604</v>
          </cell>
          <cell r="P974">
            <v>45784</v>
          </cell>
        </row>
        <row r="975">
          <cell r="C975" t="str">
            <v>6158385</v>
          </cell>
          <cell r="D975" t="str">
            <v>SALS HOT DOH AURORA</v>
          </cell>
          <cell r="E975" t="str">
            <v>CARNES</v>
          </cell>
          <cell r="F975" t="str">
            <v>Kilogramas</v>
          </cell>
          <cell r="G975">
            <v>25000</v>
          </cell>
          <cell r="H975">
            <v>1152</v>
          </cell>
          <cell r="I975" t="str">
            <v>01833394</v>
          </cell>
          <cell r="J975" t="str">
            <v>1R27-M12A20-P02</v>
          </cell>
          <cell r="K975" t="str">
            <v>R</v>
          </cell>
          <cell r="L975" t="str">
            <v>DENTRO DO SHELF</v>
          </cell>
          <cell r="M975">
            <v>45617</v>
          </cell>
          <cell r="N975">
            <v>15</v>
          </cell>
          <cell r="O975">
            <v>45605</v>
          </cell>
          <cell r="P975">
            <v>45650</v>
          </cell>
        </row>
        <row r="976">
          <cell r="C976" t="str">
            <v>265331</v>
          </cell>
          <cell r="D976" t="str">
            <v>MANT ITAMBE PT 200G</v>
          </cell>
          <cell r="E976" t="str">
            <v>CARNES</v>
          </cell>
          <cell r="F976" t="str">
            <v>Caixas</v>
          </cell>
          <cell r="G976">
            <v>24</v>
          </cell>
          <cell r="H976">
            <v>46</v>
          </cell>
          <cell r="I976" t="str">
            <v>01833398</v>
          </cell>
          <cell r="J976" t="str">
            <v>1R37-M23A30-P02</v>
          </cell>
          <cell r="K976" t="str">
            <v>R</v>
          </cell>
          <cell r="L976" t="str">
            <v>DENTRO DO SHELF</v>
          </cell>
          <cell r="M976">
            <v>45617</v>
          </cell>
          <cell r="N976">
            <v>50</v>
          </cell>
          <cell r="O976">
            <v>45579</v>
          </cell>
          <cell r="P976">
            <v>45729</v>
          </cell>
        </row>
        <row r="977">
          <cell r="C977" t="str">
            <v>1230397</v>
          </cell>
          <cell r="D977" t="str">
            <v>PIZZA NAPOL PER 460G</v>
          </cell>
          <cell r="E977" t="str">
            <v>CARNES</v>
          </cell>
          <cell r="F977" t="str">
            <v>Caixas</v>
          </cell>
          <cell r="G977">
            <v>12</v>
          </cell>
          <cell r="H977">
            <v>48</v>
          </cell>
          <cell r="I977" t="str">
            <v>01833533</v>
          </cell>
          <cell r="J977" t="str">
            <v>1R45-M24A50-P02</v>
          </cell>
          <cell r="K977" t="str">
            <v>R</v>
          </cell>
          <cell r="L977" t="str">
            <v>DENTRO DO SHELF</v>
          </cell>
          <cell r="M977">
            <v>45617</v>
          </cell>
          <cell r="N977">
            <v>30</v>
          </cell>
          <cell r="O977">
            <v>45608</v>
          </cell>
          <cell r="P977">
            <v>45788</v>
          </cell>
        </row>
        <row r="978">
          <cell r="C978" t="str">
            <v>1214488</v>
          </cell>
          <cell r="D978" t="str">
            <v>CAPELETTI QUEIJO 75</v>
          </cell>
          <cell r="E978" t="str">
            <v>CARNES</v>
          </cell>
          <cell r="F978" t="str">
            <v>Caixas</v>
          </cell>
          <cell r="G978">
            <v>5</v>
          </cell>
          <cell r="H978">
            <v>24</v>
          </cell>
          <cell r="I978" t="str">
            <v>01833544</v>
          </cell>
          <cell r="J978" t="str">
            <v>1R40-M20A02-P03</v>
          </cell>
          <cell r="K978" t="str">
            <v>A</v>
          </cell>
          <cell r="L978" t="str">
            <v>DENTRO DO SHELF</v>
          </cell>
          <cell r="M978">
            <v>45617</v>
          </cell>
          <cell r="N978">
            <v>25</v>
          </cell>
          <cell r="O978">
            <v>45616</v>
          </cell>
          <cell r="P978">
            <v>45691</v>
          </cell>
        </row>
        <row r="979">
          <cell r="C979" t="str">
            <v>6158385</v>
          </cell>
          <cell r="D979" t="str">
            <v>SALS HOT DOH AURORA</v>
          </cell>
          <cell r="E979" t="str">
            <v>CARNES</v>
          </cell>
          <cell r="F979" t="str">
            <v>Kilogramas</v>
          </cell>
          <cell r="G979">
            <v>25000</v>
          </cell>
          <cell r="H979">
            <v>1152</v>
          </cell>
          <cell r="I979" t="str">
            <v>01833562</v>
          </cell>
          <cell r="J979" t="str">
            <v>1R26-M15A30-P02</v>
          </cell>
          <cell r="K979" t="str">
            <v>R</v>
          </cell>
          <cell r="L979" t="str">
            <v>DENTRO DO SHELF</v>
          </cell>
          <cell r="M979">
            <v>45617</v>
          </cell>
          <cell r="N979">
            <v>15</v>
          </cell>
          <cell r="O979">
            <v>45605</v>
          </cell>
          <cell r="P979">
            <v>45650</v>
          </cell>
        </row>
        <row r="980">
          <cell r="C980" t="str">
            <v>1187437</v>
          </cell>
          <cell r="D980" t="str">
            <v>ESFIH BAST DOZ 400G</v>
          </cell>
          <cell r="E980" t="str">
            <v>CARNES</v>
          </cell>
          <cell r="F980" t="str">
            <v>Caixas</v>
          </cell>
          <cell r="G980">
            <v>12</v>
          </cell>
          <cell r="H980">
            <v>8</v>
          </cell>
          <cell r="I980" t="str">
            <v>01833599</v>
          </cell>
          <cell r="J980" t="str">
            <v>1R44-M11A01-P02</v>
          </cell>
          <cell r="K980" t="str">
            <v>A</v>
          </cell>
          <cell r="L980" t="str">
            <v>DENTRO DO SHELF</v>
          </cell>
          <cell r="M980">
            <v>45617</v>
          </cell>
          <cell r="N980">
            <v>30</v>
          </cell>
          <cell r="O980">
            <v>45597</v>
          </cell>
          <cell r="P980">
            <v>45778</v>
          </cell>
        </row>
        <row r="981">
          <cell r="C981" t="str">
            <v>1364681</v>
          </cell>
          <cell r="D981" t="str">
            <v>REQ CAT LACT 150G</v>
          </cell>
          <cell r="E981" t="str">
            <v>CARNES</v>
          </cell>
          <cell r="F981" t="str">
            <v>Caixas</v>
          </cell>
          <cell r="G981">
            <v>15</v>
          </cell>
          <cell r="H981">
            <v>31</v>
          </cell>
          <cell r="I981" t="str">
            <v>01833614</v>
          </cell>
          <cell r="J981" t="str">
            <v>1R40-M30A01-P04</v>
          </cell>
          <cell r="K981" t="str">
            <v>A</v>
          </cell>
          <cell r="L981" t="str">
            <v>DENTRO DO SHELF</v>
          </cell>
          <cell r="M981">
            <v>45617</v>
          </cell>
          <cell r="N981">
            <v>33</v>
          </cell>
          <cell r="O981">
            <v>45608</v>
          </cell>
          <cell r="P981">
            <v>45707</v>
          </cell>
        </row>
        <row r="982">
          <cell r="C982" t="str">
            <v>1369651</v>
          </cell>
          <cell r="D982" t="str">
            <v>FUSIL CAR BCON 300G</v>
          </cell>
          <cell r="E982" t="str">
            <v>CARNES</v>
          </cell>
          <cell r="F982" t="str">
            <v>Caixas</v>
          </cell>
          <cell r="G982">
            <v>9</v>
          </cell>
          <cell r="H982">
            <v>98</v>
          </cell>
          <cell r="I982" t="str">
            <v>01833621</v>
          </cell>
          <cell r="J982" t="str">
            <v>1R42-M16A20-P01</v>
          </cell>
          <cell r="K982" t="str">
            <v>R</v>
          </cell>
          <cell r="L982" t="str">
            <v>DENTRO DO SHELF</v>
          </cell>
          <cell r="M982">
            <v>45617</v>
          </cell>
          <cell r="N982">
            <v>30</v>
          </cell>
          <cell r="O982">
            <v>45586</v>
          </cell>
          <cell r="P982">
            <v>45766</v>
          </cell>
        </row>
        <row r="983">
          <cell r="C983" t="str">
            <v>1714210</v>
          </cell>
          <cell r="D983" t="str">
            <v>LING PAIO AURORA CRY</v>
          </cell>
          <cell r="E983" t="str">
            <v>CARNES</v>
          </cell>
          <cell r="F983" t="str">
            <v>Caixas</v>
          </cell>
          <cell r="G983">
            <v>13</v>
          </cell>
          <cell r="H983">
            <v>65</v>
          </cell>
          <cell r="I983" t="str">
            <v>01833629</v>
          </cell>
          <cell r="J983" t="str">
            <v>1R33-M12A20-P01</v>
          </cell>
          <cell r="K983" t="str">
            <v>R</v>
          </cell>
          <cell r="L983" t="str">
            <v>DENTRO DO SHELF</v>
          </cell>
          <cell r="M983">
            <v>45617</v>
          </cell>
          <cell r="N983">
            <v>30</v>
          </cell>
          <cell r="O983">
            <v>45605</v>
          </cell>
          <cell r="P983">
            <v>45695</v>
          </cell>
        </row>
        <row r="984">
          <cell r="C984" t="str">
            <v>1398523</v>
          </cell>
          <cell r="D984" t="str">
            <v>M ASA PREM AURO 800G</v>
          </cell>
          <cell r="E984" t="str">
            <v>CARNES</v>
          </cell>
          <cell r="F984" t="str">
            <v>Caixas</v>
          </cell>
          <cell r="G984">
            <v>15</v>
          </cell>
          <cell r="H984">
            <v>75</v>
          </cell>
          <cell r="I984" t="str">
            <v>01833633</v>
          </cell>
          <cell r="J984" t="str">
            <v>1R55-M17A30-P01</v>
          </cell>
          <cell r="K984" t="str">
            <v>R</v>
          </cell>
          <cell r="L984" t="str">
            <v>DENTRO DO SHELF</v>
          </cell>
          <cell r="M984">
            <v>45617</v>
          </cell>
          <cell r="N984">
            <v>30</v>
          </cell>
          <cell r="O984">
            <v>45565</v>
          </cell>
          <cell r="P984">
            <v>45745</v>
          </cell>
        </row>
        <row r="985">
          <cell r="C985" t="str">
            <v>1377653</v>
          </cell>
          <cell r="D985" t="str">
            <v>F COXA PREMIUM 800G</v>
          </cell>
          <cell r="E985" t="str">
            <v>CARNES</v>
          </cell>
          <cell r="F985" t="str">
            <v>Caixas</v>
          </cell>
          <cell r="G985">
            <v>15</v>
          </cell>
          <cell r="H985">
            <v>85</v>
          </cell>
          <cell r="I985" t="str">
            <v>01833647</v>
          </cell>
          <cell r="J985" t="str">
            <v>1R54-M30A30-P02</v>
          </cell>
          <cell r="K985" t="str">
            <v>R</v>
          </cell>
          <cell r="L985" t="str">
            <v>DENTRO DO SHELF</v>
          </cell>
          <cell r="M985">
            <v>45617</v>
          </cell>
          <cell r="N985">
            <v>30</v>
          </cell>
          <cell r="O985">
            <v>45602</v>
          </cell>
          <cell r="P985">
            <v>45782</v>
          </cell>
        </row>
        <row r="986">
          <cell r="C986" t="str">
            <v>1105016</v>
          </cell>
          <cell r="D986" t="str">
            <v>IOG GREGO BATAVO TRA</v>
          </cell>
          <cell r="E986" t="str">
            <v>CARNES</v>
          </cell>
          <cell r="F986" t="str">
            <v>Caixas</v>
          </cell>
          <cell r="G986">
            <v>12</v>
          </cell>
          <cell r="H986">
            <v>88</v>
          </cell>
          <cell r="I986" t="str">
            <v>01833664</v>
          </cell>
          <cell r="J986" t="str">
            <v>1R33-M18A20-P02</v>
          </cell>
          <cell r="K986" t="str">
            <v>R</v>
          </cell>
          <cell r="L986" t="str">
            <v>DENTRO DO SHELF</v>
          </cell>
          <cell r="M986">
            <v>45617</v>
          </cell>
          <cell r="N986">
            <v>15</v>
          </cell>
          <cell r="O986">
            <v>45611</v>
          </cell>
          <cell r="P986">
            <v>45656</v>
          </cell>
        </row>
        <row r="987">
          <cell r="C987" t="str">
            <v>37396</v>
          </cell>
          <cell r="D987" t="str">
            <v>QJ COALHO QUATA</v>
          </cell>
          <cell r="E987" t="str">
            <v>CARNES</v>
          </cell>
          <cell r="F987" t="str">
            <v>Kilogramas</v>
          </cell>
          <cell r="G987">
            <v>7000</v>
          </cell>
          <cell r="H987">
            <v>497.79</v>
          </cell>
          <cell r="I987" t="str">
            <v>01833696</v>
          </cell>
          <cell r="J987" t="str">
            <v>1R29-M21A10-P01</v>
          </cell>
          <cell r="K987" t="str">
            <v>R</v>
          </cell>
          <cell r="L987" t="str">
            <v>DENTRO DO SHELF</v>
          </cell>
          <cell r="M987">
            <v>45617</v>
          </cell>
          <cell r="N987">
            <v>40</v>
          </cell>
          <cell r="O987">
            <v>45600</v>
          </cell>
          <cell r="P987">
            <v>45720</v>
          </cell>
        </row>
        <row r="988">
          <cell r="C988" t="str">
            <v>1282375</v>
          </cell>
          <cell r="D988" t="str">
            <v>MORT BOLOGNA OURO KG</v>
          </cell>
          <cell r="E988" t="str">
            <v>CARNES</v>
          </cell>
          <cell r="F988" t="str">
            <v>Caixas</v>
          </cell>
          <cell r="G988">
            <v>8</v>
          </cell>
          <cell r="H988">
            <v>108</v>
          </cell>
          <cell r="I988" t="str">
            <v>01833718</v>
          </cell>
          <cell r="J988" t="str">
            <v>1R28-M27A30-P02</v>
          </cell>
          <cell r="K988" t="str">
            <v>R</v>
          </cell>
          <cell r="L988" t="str">
            <v>DENTRO DO SHELF</v>
          </cell>
          <cell r="M988">
            <v>45618</v>
          </cell>
          <cell r="N988">
            <v>20</v>
          </cell>
          <cell r="O988">
            <v>45608</v>
          </cell>
          <cell r="P988">
            <v>45668</v>
          </cell>
        </row>
        <row r="989">
          <cell r="C989" t="str">
            <v>99295</v>
          </cell>
          <cell r="D989" t="str">
            <v>QJ MINAS FCO QUATA</v>
          </cell>
          <cell r="E989" t="str">
            <v>CARNES</v>
          </cell>
          <cell r="F989" t="str">
            <v>Kilogramas</v>
          </cell>
          <cell r="G989">
            <v>7000</v>
          </cell>
          <cell r="H989">
            <v>465.92</v>
          </cell>
          <cell r="I989" t="str">
            <v>01833739</v>
          </cell>
          <cell r="J989" t="str">
            <v>1R32-M12A20-P01</v>
          </cell>
          <cell r="K989" t="str">
            <v>R</v>
          </cell>
          <cell r="L989" t="str">
            <v>DENTRO DO SHELF</v>
          </cell>
          <cell r="M989">
            <v>45617</v>
          </cell>
          <cell r="N989">
            <v>10</v>
          </cell>
          <cell r="O989">
            <v>45609</v>
          </cell>
          <cell r="P989">
            <v>45639</v>
          </cell>
        </row>
        <row r="990">
          <cell r="C990" t="str">
            <v>1340988</v>
          </cell>
          <cell r="D990" t="str">
            <v>ORG TOFU FIRME 230G</v>
          </cell>
          <cell r="E990" t="str">
            <v>CARNES</v>
          </cell>
          <cell r="F990" t="str">
            <v>Caixas</v>
          </cell>
          <cell r="G990">
            <v>6</v>
          </cell>
          <cell r="H990">
            <v>1</v>
          </cell>
          <cell r="I990" t="str">
            <v>01833752</v>
          </cell>
          <cell r="J990" t="str">
            <v>1R36-M19A03-P04</v>
          </cell>
          <cell r="K990" t="str">
            <v>A</v>
          </cell>
          <cell r="L990" t="str">
            <v>DENTRO DO SHELF</v>
          </cell>
          <cell r="M990">
            <v>45618</v>
          </cell>
          <cell r="N990">
            <v>26</v>
          </cell>
          <cell r="O990">
            <v>45608</v>
          </cell>
          <cell r="P990">
            <v>45688</v>
          </cell>
        </row>
        <row r="991">
          <cell r="C991" t="str">
            <v>1143100</v>
          </cell>
          <cell r="D991" t="str">
            <v>IOG MOO S LAC MOR 13</v>
          </cell>
          <cell r="E991" t="str">
            <v>CARNES</v>
          </cell>
          <cell r="F991" t="str">
            <v>Caixas</v>
          </cell>
          <cell r="G991">
            <v>12</v>
          </cell>
          <cell r="H991">
            <v>72</v>
          </cell>
          <cell r="I991" t="str">
            <v>01833761</v>
          </cell>
          <cell r="J991" t="str">
            <v>1R38-M05A02-P01</v>
          </cell>
          <cell r="K991" t="str">
            <v>A</v>
          </cell>
          <cell r="L991" t="str">
            <v>DENTRO DO SHELF</v>
          </cell>
          <cell r="M991">
            <v>45617</v>
          </cell>
          <cell r="N991">
            <v>18</v>
          </cell>
          <cell r="O991">
            <v>45608</v>
          </cell>
          <cell r="P991">
            <v>45653</v>
          </cell>
        </row>
        <row r="992">
          <cell r="C992" t="str">
            <v>1253242</v>
          </cell>
          <cell r="D992" t="str">
            <v>IOG MOO FR VERM 130G</v>
          </cell>
          <cell r="E992" t="str">
            <v>CARNES</v>
          </cell>
          <cell r="F992" t="str">
            <v>Caixas</v>
          </cell>
          <cell r="G992">
            <v>12</v>
          </cell>
          <cell r="H992">
            <v>88</v>
          </cell>
          <cell r="I992" t="str">
            <v>01833762</v>
          </cell>
          <cell r="J992" t="str">
            <v>1R36-M05A40-P01</v>
          </cell>
          <cell r="K992" t="str">
            <v>R</v>
          </cell>
          <cell r="L992" t="str">
            <v>DENTRO DO SHELF</v>
          </cell>
          <cell r="M992">
            <v>45617</v>
          </cell>
          <cell r="N992">
            <v>18</v>
          </cell>
          <cell r="O992">
            <v>45608</v>
          </cell>
          <cell r="P992">
            <v>45653</v>
          </cell>
        </row>
        <row r="993">
          <cell r="C993" t="str">
            <v>1102447</v>
          </cell>
          <cell r="D993" t="str">
            <v>QJ MUSS FAT PRES150G</v>
          </cell>
          <cell r="E993" t="str">
            <v>CARNES</v>
          </cell>
          <cell r="F993" t="str">
            <v>Caixas</v>
          </cell>
          <cell r="G993">
            <v>28</v>
          </cell>
          <cell r="H993">
            <v>120</v>
          </cell>
          <cell r="I993" t="str">
            <v>01833775</v>
          </cell>
          <cell r="J993" t="str">
            <v>1R36-M13A10-P01</v>
          </cell>
          <cell r="K993" t="str">
            <v>R</v>
          </cell>
          <cell r="L993" t="str">
            <v>DENTRO DO SHELF</v>
          </cell>
          <cell r="M993">
            <v>45617</v>
          </cell>
          <cell r="N993">
            <v>26</v>
          </cell>
          <cell r="O993">
            <v>45602</v>
          </cell>
          <cell r="P993">
            <v>45682</v>
          </cell>
        </row>
        <row r="994">
          <cell r="C994" t="str">
            <v>1102447</v>
          </cell>
          <cell r="D994" t="str">
            <v>QJ MUSS FAT PRES150G</v>
          </cell>
          <cell r="E994" t="str">
            <v>CARNES</v>
          </cell>
          <cell r="F994" t="str">
            <v>Caixas</v>
          </cell>
          <cell r="G994">
            <v>28</v>
          </cell>
          <cell r="H994">
            <v>140</v>
          </cell>
          <cell r="I994" t="str">
            <v>01833776</v>
          </cell>
          <cell r="J994" t="str">
            <v>1R34-M14A10-P02</v>
          </cell>
          <cell r="K994" t="str">
            <v>R</v>
          </cell>
          <cell r="L994" t="str">
            <v>DENTRO DO SHELF</v>
          </cell>
          <cell r="M994">
            <v>45617</v>
          </cell>
          <cell r="N994">
            <v>26</v>
          </cell>
          <cell r="O994">
            <v>45602</v>
          </cell>
          <cell r="P994">
            <v>45682</v>
          </cell>
        </row>
        <row r="995">
          <cell r="C995" t="str">
            <v>1368589</v>
          </cell>
          <cell r="D995" t="str">
            <v>SOR OAKBERRY ACA 750</v>
          </cell>
          <cell r="E995" t="str">
            <v>CARNES</v>
          </cell>
          <cell r="F995" t="str">
            <v>Caixas</v>
          </cell>
          <cell r="G995">
            <v>12</v>
          </cell>
          <cell r="H995">
            <v>54</v>
          </cell>
          <cell r="I995" t="str">
            <v>01833818</v>
          </cell>
          <cell r="J995" t="str">
            <v>1R48-M01A10-P01</v>
          </cell>
          <cell r="K995" t="str">
            <v>R</v>
          </cell>
          <cell r="L995" t="str">
            <v>DENTRO DO SHELF</v>
          </cell>
          <cell r="M995">
            <v>45618</v>
          </cell>
          <cell r="N995">
            <v>30</v>
          </cell>
          <cell r="O995">
            <v>45561</v>
          </cell>
          <cell r="P995">
            <v>46107</v>
          </cell>
        </row>
        <row r="996">
          <cell r="C996" t="str">
            <v>771344</v>
          </cell>
          <cell r="D996" t="str">
            <v>QJ BRIE LE GRAND KG</v>
          </cell>
          <cell r="E996" t="str">
            <v>CARNES</v>
          </cell>
          <cell r="F996" t="str">
            <v>Kilogramas</v>
          </cell>
          <cell r="G996">
            <v>4000</v>
          </cell>
          <cell r="H996">
            <v>3.8559999999999999</v>
          </cell>
          <cell r="I996" t="str">
            <v>01833848</v>
          </cell>
          <cell r="J996" t="str">
            <v>1R40-M06A02-P03</v>
          </cell>
          <cell r="K996" t="str">
            <v>A</v>
          </cell>
          <cell r="L996" t="str">
            <v>DENTRO DO SHELF</v>
          </cell>
          <cell r="M996">
            <v>45617</v>
          </cell>
          <cell r="N996">
            <v>20</v>
          </cell>
          <cell r="O996">
            <v>45598</v>
          </cell>
          <cell r="P996">
            <v>45658</v>
          </cell>
        </row>
        <row r="997">
          <cell r="C997" t="str">
            <v>1375806</v>
          </cell>
          <cell r="D997" t="str">
            <v>QJO MEZCLA LTE OVELH</v>
          </cell>
          <cell r="E997" t="str">
            <v>CARNES</v>
          </cell>
          <cell r="F997" t="str">
            <v>Caixas</v>
          </cell>
          <cell r="G997">
            <v>10</v>
          </cell>
          <cell r="H997">
            <v>6</v>
          </cell>
          <cell r="I997" t="str">
            <v>01833875</v>
          </cell>
          <cell r="J997" t="str">
            <v>1R40-M17A02-P01</v>
          </cell>
          <cell r="K997" t="str">
            <v>A</v>
          </cell>
          <cell r="L997" t="str">
            <v>DENTRO DO SHELF</v>
          </cell>
          <cell r="M997">
            <v>45617</v>
          </cell>
          <cell r="N997">
            <v>50</v>
          </cell>
          <cell r="O997">
            <v>45573</v>
          </cell>
          <cell r="P997">
            <v>45723</v>
          </cell>
        </row>
        <row r="998">
          <cell r="C998" t="str">
            <v>1376253</v>
          </cell>
          <cell r="D998" t="str">
            <v>KIT QJ SAB FAZENDA</v>
          </cell>
          <cell r="E998" t="str">
            <v>CARNES</v>
          </cell>
          <cell r="F998" t="str">
            <v>Caixas</v>
          </cell>
          <cell r="G998">
            <v>6</v>
          </cell>
          <cell r="H998">
            <v>4</v>
          </cell>
          <cell r="I998" t="str">
            <v>01833882</v>
          </cell>
          <cell r="J998" t="str">
            <v>1R21-M06A01-P02</v>
          </cell>
          <cell r="K998" t="str">
            <v>A</v>
          </cell>
          <cell r="L998" t="str">
            <v>DENTRO DO SHELF</v>
          </cell>
          <cell r="M998">
            <v>45617</v>
          </cell>
          <cell r="N998">
            <v>50</v>
          </cell>
          <cell r="O998">
            <v>45601</v>
          </cell>
          <cell r="P998">
            <v>45751</v>
          </cell>
        </row>
        <row r="999">
          <cell r="C999" t="str">
            <v>1373332</v>
          </cell>
          <cell r="D999" t="str">
            <v>MARG CR C/S QUALY</v>
          </cell>
          <cell r="E999" t="str">
            <v>CARNES</v>
          </cell>
          <cell r="F999" t="str">
            <v>Caixas</v>
          </cell>
          <cell r="G999">
            <v>6</v>
          </cell>
          <cell r="H999">
            <v>126</v>
          </cell>
          <cell r="I999" t="str">
            <v>01833904</v>
          </cell>
          <cell r="J999" t="str">
            <v>1R32-M17A10-P02</v>
          </cell>
          <cell r="K999" t="str">
            <v>R</v>
          </cell>
          <cell r="L999" t="str">
            <v>DENTRO DO SHELF</v>
          </cell>
          <cell r="M999">
            <v>45617</v>
          </cell>
          <cell r="N999">
            <v>30</v>
          </cell>
          <cell r="O999">
            <v>45595</v>
          </cell>
          <cell r="P999">
            <v>45775</v>
          </cell>
        </row>
        <row r="1000">
          <cell r="C1000" t="str">
            <v>1171259</v>
          </cell>
          <cell r="D1000" t="str">
            <v>SALS H DOG PERD 500G</v>
          </cell>
          <cell r="E1000" t="str">
            <v>CARNES</v>
          </cell>
          <cell r="F1000" t="str">
            <v>Caixas</v>
          </cell>
          <cell r="G1000">
            <v>12</v>
          </cell>
          <cell r="H1000">
            <v>160</v>
          </cell>
          <cell r="I1000" t="str">
            <v>01833914</v>
          </cell>
          <cell r="J1000" t="str">
            <v>1R33-M18A40-P01</v>
          </cell>
          <cell r="K1000" t="str">
            <v>R</v>
          </cell>
          <cell r="L1000" t="str">
            <v>DENTRO DO SHELF</v>
          </cell>
          <cell r="M1000">
            <v>45617</v>
          </cell>
          <cell r="N1000">
            <v>30</v>
          </cell>
          <cell r="O1000">
            <v>45609</v>
          </cell>
          <cell r="P1000">
            <v>45699</v>
          </cell>
        </row>
        <row r="1001">
          <cell r="C1001" t="str">
            <v>7759079</v>
          </cell>
          <cell r="D1001" t="str">
            <v>BAC PORTO PEDACOS KG</v>
          </cell>
          <cell r="E1001" t="str">
            <v>CARNES</v>
          </cell>
          <cell r="F1001" t="str">
            <v>Caixas</v>
          </cell>
          <cell r="G1001">
            <v>10</v>
          </cell>
          <cell r="H1001">
            <v>44</v>
          </cell>
          <cell r="I1001" t="str">
            <v>01833920</v>
          </cell>
          <cell r="J1001" t="str">
            <v>1R19-M18A40-P02</v>
          </cell>
          <cell r="K1001" t="str">
            <v>R</v>
          </cell>
          <cell r="L1001" t="str">
            <v>DENTRO DO SHELF</v>
          </cell>
          <cell r="M1001">
            <v>45618</v>
          </cell>
          <cell r="N1001">
            <v>30</v>
          </cell>
          <cell r="O1001">
            <v>45388</v>
          </cell>
          <cell r="P1001">
            <v>46118</v>
          </cell>
        </row>
        <row r="1002">
          <cell r="C1002" t="str">
            <v>7759079</v>
          </cell>
          <cell r="D1002" t="str">
            <v>BAC PORTO PEDACOS KG</v>
          </cell>
          <cell r="E1002" t="str">
            <v>CARNES</v>
          </cell>
          <cell r="F1002" t="str">
            <v>Caixas</v>
          </cell>
          <cell r="G1002">
            <v>10</v>
          </cell>
          <cell r="H1002">
            <v>44</v>
          </cell>
          <cell r="I1002" t="str">
            <v>01833924</v>
          </cell>
          <cell r="J1002" t="str">
            <v>1R19-M15A40-P02</v>
          </cell>
          <cell r="K1002" t="str">
            <v>R</v>
          </cell>
          <cell r="L1002" t="str">
            <v>DENTRO DO SHELF</v>
          </cell>
          <cell r="M1002">
            <v>45618</v>
          </cell>
          <cell r="N1002">
            <v>30</v>
          </cell>
          <cell r="O1002">
            <v>45388</v>
          </cell>
          <cell r="P1002">
            <v>46118</v>
          </cell>
        </row>
        <row r="1003">
          <cell r="C1003" t="str">
            <v>1230397</v>
          </cell>
          <cell r="D1003" t="str">
            <v>PIZZA NAPOL PER 460G</v>
          </cell>
          <cell r="E1003" t="str">
            <v>CARNES</v>
          </cell>
          <cell r="F1003" t="str">
            <v>Caixas</v>
          </cell>
          <cell r="G1003">
            <v>12</v>
          </cell>
          <cell r="H1003">
            <v>48</v>
          </cell>
          <cell r="I1003" t="str">
            <v>01833935</v>
          </cell>
          <cell r="J1003" t="str">
            <v>1R45-M10A10-P01</v>
          </cell>
          <cell r="K1003" t="str">
            <v>R</v>
          </cell>
          <cell r="L1003" t="str">
            <v>DENTRO DO SHELF</v>
          </cell>
          <cell r="M1003">
            <v>45618</v>
          </cell>
          <cell r="N1003">
            <v>30</v>
          </cell>
          <cell r="O1003">
            <v>45608</v>
          </cell>
          <cell r="P1003">
            <v>45788</v>
          </cell>
        </row>
        <row r="1004">
          <cell r="C1004" t="str">
            <v>1016688</v>
          </cell>
          <cell r="D1004" t="str">
            <v>MINI CHIC PERD 275GR</v>
          </cell>
          <cell r="E1004" t="str">
            <v>CARNES</v>
          </cell>
          <cell r="F1004" t="str">
            <v>Caixas</v>
          </cell>
          <cell r="G1004">
            <v>15</v>
          </cell>
          <cell r="H1004">
            <v>105</v>
          </cell>
          <cell r="I1004" t="str">
            <v>01833939</v>
          </cell>
          <cell r="J1004" t="str">
            <v>1R47-M22A40-P01</v>
          </cell>
          <cell r="K1004" t="str">
            <v>R</v>
          </cell>
          <cell r="L1004" t="str">
            <v>DENTRO DO SHELF</v>
          </cell>
          <cell r="M1004">
            <v>45618</v>
          </cell>
          <cell r="N1004">
            <v>30</v>
          </cell>
          <cell r="O1004">
            <v>45609</v>
          </cell>
          <cell r="P1004">
            <v>45792</v>
          </cell>
        </row>
        <row r="1005">
          <cell r="C1005" t="str">
            <v>5143672</v>
          </cell>
          <cell r="D1005" t="str">
            <v>STEAK CNE EMPANADO P</v>
          </cell>
          <cell r="E1005" t="str">
            <v>CARNES</v>
          </cell>
          <cell r="F1005" t="str">
            <v>Caixas</v>
          </cell>
          <cell r="G1005">
            <v>45</v>
          </cell>
          <cell r="H1005">
            <v>150</v>
          </cell>
          <cell r="I1005" t="str">
            <v>01833952</v>
          </cell>
          <cell r="J1005" t="str">
            <v>1R46-M33A10-P02</v>
          </cell>
          <cell r="K1005" t="str">
            <v>R</v>
          </cell>
          <cell r="L1005" t="str">
            <v>DENTRO DO SHELF</v>
          </cell>
          <cell r="M1005">
            <v>45618</v>
          </cell>
          <cell r="N1005">
            <v>30</v>
          </cell>
          <cell r="O1005">
            <v>45608</v>
          </cell>
          <cell r="P1005">
            <v>45698</v>
          </cell>
        </row>
        <row r="1006">
          <cell r="C1006" t="str">
            <v>1016688</v>
          </cell>
          <cell r="D1006" t="str">
            <v>MINI CHIC PERD 275GR</v>
          </cell>
          <cell r="E1006" t="str">
            <v>CARNES</v>
          </cell>
          <cell r="F1006" t="str">
            <v>Caixas</v>
          </cell>
          <cell r="G1006">
            <v>15</v>
          </cell>
          <cell r="H1006">
            <v>105</v>
          </cell>
          <cell r="I1006" t="str">
            <v>01833954</v>
          </cell>
          <cell r="J1006" t="str">
            <v>1R47-M22A20-P02</v>
          </cell>
          <cell r="K1006" t="str">
            <v>R</v>
          </cell>
          <cell r="L1006" t="str">
            <v>DENTRO DO SHELF</v>
          </cell>
          <cell r="M1006">
            <v>45618</v>
          </cell>
          <cell r="N1006">
            <v>30</v>
          </cell>
          <cell r="O1006">
            <v>45609</v>
          </cell>
          <cell r="P1006">
            <v>45789</v>
          </cell>
        </row>
        <row r="1007">
          <cell r="C1007" t="str">
            <v>200813</v>
          </cell>
          <cell r="D1007" t="str">
            <v>OSSO BUCO BASS</v>
          </cell>
          <cell r="E1007" t="str">
            <v>CARNES</v>
          </cell>
          <cell r="F1007" t="str">
            <v>Kilogramas</v>
          </cell>
          <cell r="G1007">
            <v>22000</v>
          </cell>
          <cell r="H1007">
            <v>692</v>
          </cell>
          <cell r="I1007" t="str">
            <v>01833961</v>
          </cell>
          <cell r="J1007" t="str">
            <v>1R56-M30A40-P01</v>
          </cell>
          <cell r="K1007" t="str">
            <v>R</v>
          </cell>
          <cell r="L1007" t="str">
            <v>DENTRO DO SHELF</v>
          </cell>
          <cell r="M1007">
            <v>45618</v>
          </cell>
          <cell r="N1007">
            <v>30</v>
          </cell>
          <cell r="O1007">
            <v>45595</v>
          </cell>
          <cell r="P1007">
            <v>45960</v>
          </cell>
        </row>
        <row r="1008">
          <cell r="C1008" t="str">
            <v>772365</v>
          </cell>
          <cell r="D1008" t="str">
            <v>QJ MINAS ART TAQ ESP</v>
          </cell>
          <cell r="E1008" t="str">
            <v>CARNES</v>
          </cell>
          <cell r="F1008" t="str">
            <v>Kilogramas</v>
          </cell>
          <cell r="G1008">
            <v>10000</v>
          </cell>
          <cell r="H1008">
            <v>5.5279999999999996</v>
          </cell>
          <cell r="I1008" t="str">
            <v>01833970</v>
          </cell>
          <cell r="J1008" t="str">
            <v>1R34-M22A02-P03</v>
          </cell>
          <cell r="K1008" t="str">
            <v>A</v>
          </cell>
          <cell r="L1008" t="str">
            <v>DENTRO DO SHELF</v>
          </cell>
          <cell r="M1008">
            <v>45618</v>
          </cell>
          <cell r="N1008">
            <v>30</v>
          </cell>
          <cell r="O1008">
            <v>45589</v>
          </cell>
          <cell r="P1008">
            <v>45771</v>
          </cell>
        </row>
        <row r="1009">
          <cell r="C1009" t="str">
            <v>47722</v>
          </cell>
          <cell r="D1009" t="str">
            <v>FRALDINHA BASSI KG</v>
          </cell>
          <cell r="E1009" t="str">
            <v>CARNES</v>
          </cell>
          <cell r="F1009" t="str">
            <v>Kilogramas</v>
          </cell>
          <cell r="G1009">
            <v>17000</v>
          </cell>
          <cell r="H1009">
            <v>404.13400000000001</v>
          </cell>
          <cell r="I1009" t="str">
            <v>01833981</v>
          </cell>
          <cell r="J1009" t="str">
            <v>1R29-M17A01-P02</v>
          </cell>
          <cell r="K1009" t="str">
            <v>A</v>
          </cell>
          <cell r="L1009" t="str">
            <v>DENTRO DO SHELF</v>
          </cell>
          <cell r="M1009">
            <v>45618</v>
          </cell>
          <cell r="N1009">
            <v>19</v>
          </cell>
          <cell r="O1009">
            <v>45609</v>
          </cell>
          <cell r="P1009">
            <v>45669</v>
          </cell>
        </row>
        <row r="1010">
          <cell r="C1010" t="str">
            <v>1333954</v>
          </cell>
          <cell r="D1010" t="str">
            <v>CONTRA FILE COMPRA</v>
          </cell>
          <cell r="E1010" t="str">
            <v>CARNES</v>
          </cell>
          <cell r="F1010" t="str">
            <v>Kilogramas</v>
          </cell>
          <cell r="G1010">
            <v>30000</v>
          </cell>
          <cell r="H1010">
            <v>1036</v>
          </cell>
          <cell r="I1010" t="str">
            <v>01833988</v>
          </cell>
          <cell r="J1010" t="str">
            <v>1R25-M11A30-P02</v>
          </cell>
          <cell r="K1010" t="str">
            <v>R</v>
          </cell>
          <cell r="L1010" t="str">
            <v>DENTRO DO SHELF</v>
          </cell>
          <cell r="M1010">
            <v>45618</v>
          </cell>
          <cell r="N1010">
            <v>20</v>
          </cell>
          <cell r="O1010">
            <v>45614</v>
          </cell>
          <cell r="P1010">
            <v>45671</v>
          </cell>
        </row>
        <row r="1011">
          <cell r="C1011" t="str">
            <v>1378553</v>
          </cell>
          <cell r="D1011" t="str">
            <v>IOG DANONE POLPA KID</v>
          </cell>
          <cell r="E1011" t="str">
            <v>CARNES</v>
          </cell>
          <cell r="F1011" t="str">
            <v>Caixas</v>
          </cell>
          <cell r="G1011">
            <v>10</v>
          </cell>
          <cell r="H1011">
            <v>2</v>
          </cell>
          <cell r="I1011" t="str">
            <v>01834496</v>
          </cell>
          <cell r="J1011" t="str">
            <v>1R17-M01A01-P01</v>
          </cell>
          <cell r="K1011" t="str">
            <v>A</v>
          </cell>
          <cell r="L1011" t="str">
            <v>FORA DE SHELF</v>
          </cell>
          <cell r="M1011">
            <v>45617</v>
          </cell>
          <cell r="N1011">
            <v>18</v>
          </cell>
          <cell r="O1011">
            <v>45576</v>
          </cell>
          <cell r="P1011">
            <v>45635</v>
          </cell>
        </row>
        <row r="1012">
          <cell r="C1012" t="str">
            <v>1370215</v>
          </cell>
          <cell r="D1012" t="str">
            <v>QA MOIDA PATINHO RB</v>
          </cell>
          <cell r="E1012" t="str">
            <v>CARNES</v>
          </cell>
          <cell r="F1012" t="str">
            <v>Caixas</v>
          </cell>
          <cell r="G1012">
            <v>15</v>
          </cell>
          <cell r="H1012">
            <v>48</v>
          </cell>
          <cell r="I1012" t="str">
            <v>01834516</v>
          </cell>
          <cell r="J1012" t="str">
            <v>1R32-M17A30-P02</v>
          </cell>
          <cell r="K1012" t="str">
            <v>R</v>
          </cell>
          <cell r="L1012" t="str">
            <v>DENTRO DO SHELF</v>
          </cell>
          <cell r="M1012">
            <v>45621</v>
          </cell>
          <cell r="N1012">
            <v>7</v>
          </cell>
          <cell r="O1012">
            <v>45617</v>
          </cell>
          <cell r="P1012">
            <v>45635</v>
          </cell>
        </row>
        <row r="1013">
          <cell r="C1013" t="str">
            <v>1370216</v>
          </cell>
          <cell r="D1013" t="str">
            <v>QA EX MOI AC RG 500G</v>
          </cell>
          <cell r="E1013" t="str">
            <v>CARNES</v>
          </cell>
          <cell r="F1013" t="str">
            <v>Caixas</v>
          </cell>
          <cell r="G1013">
            <v>15</v>
          </cell>
          <cell r="H1013">
            <v>48</v>
          </cell>
          <cell r="I1013" t="str">
            <v>01834524</v>
          </cell>
          <cell r="J1013" t="str">
            <v>1R32-M27A30-P02</v>
          </cell>
          <cell r="K1013" t="str">
            <v>R</v>
          </cell>
          <cell r="L1013" t="str">
            <v>DENTRO DO SHELF</v>
          </cell>
          <cell r="M1013">
            <v>45621</v>
          </cell>
          <cell r="N1013">
            <v>7</v>
          </cell>
          <cell r="O1013">
            <v>45617</v>
          </cell>
          <cell r="P1013">
            <v>45635</v>
          </cell>
        </row>
        <row r="1014">
          <cell r="C1014" t="str">
            <v>1370239</v>
          </cell>
          <cell r="D1014" t="str">
            <v>QA MOIDA HAMBURG QDO</v>
          </cell>
          <cell r="E1014" t="str">
            <v>CARNES</v>
          </cell>
          <cell r="F1014" t="str">
            <v>Caixas</v>
          </cell>
          <cell r="G1014">
            <v>20</v>
          </cell>
          <cell r="H1014">
            <v>48</v>
          </cell>
          <cell r="I1014" t="str">
            <v>01834530</v>
          </cell>
          <cell r="J1014" t="str">
            <v>1R30-M33A50-P02</v>
          </cell>
          <cell r="K1014" t="str">
            <v>R</v>
          </cell>
          <cell r="L1014" t="str">
            <v>DENTRO DO SHELF</v>
          </cell>
          <cell r="M1014">
            <v>45621</v>
          </cell>
          <cell r="N1014">
            <v>7</v>
          </cell>
          <cell r="O1014">
            <v>45617</v>
          </cell>
          <cell r="P1014">
            <v>45635</v>
          </cell>
        </row>
        <row r="1015">
          <cell r="C1015" t="str">
            <v>1063634</v>
          </cell>
          <cell r="D1015" t="str">
            <v>MASSA SONHO CONG 50G</v>
          </cell>
          <cell r="E1015" t="str">
            <v>CARNES</v>
          </cell>
          <cell r="F1015" t="str">
            <v>Caixas</v>
          </cell>
          <cell r="G1015">
            <v>50</v>
          </cell>
          <cell r="H1015">
            <v>80</v>
          </cell>
          <cell r="I1015" t="str">
            <v>01834534</v>
          </cell>
          <cell r="J1015" t="str">
            <v>1R41-M26A40-P01</v>
          </cell>
          <cell r="K1015" t="str">
            <v>R</v>
          </cell>
          <cell r="L1015" t="str">
            <v>DENTRO DO SHELF</v>
          </cell>
          <cell r="M1015">
            <v>45621</v>
          </cell>
          <cell r="N1015">
            <v>30</v>
          </cell>
          <cell r="O1015">
            <v>45614</v>
          </cell>
          <cell r="P1015">
            <v>45794</v>
          </cell>
        </row>
        <row r="1016">
          <cell r="C1016" t="str">
            <v>199735</v>
          </cell>
          <cell r="D1016" t="str">
            <v>QJ MUS S/LAC LACF KG</v>
          </cell>
          <cell r="E1016" t="str">
            <v>CARNES</v>
          </cell>
          <cell r="F1016" t="str">
            <v>Kilogramas</v>
          </cell>
          <cell r="G1016">
            <v>6000</v>
          </cell>
          <cell r="H1016">
            <v>202.804</v>
          </cell>
          <cell r="I1016" t="str">
            <v>01835736</v>
          </cell>
          <cell r="J1016" t="str">
            <v>1R21-M09A01-P02</v>
          </cell>
          <cell r="K1016" t="str">
            <v>A</v>
          </cell>
          <cell r="L1016" t="str">
            <v>DENTRO DO SHELF</v>
          </cell>
          <cell r="M1016">
            <v>45618</v>
          </cell>
          <cell r="N1016">
            <v>30</v>
          </cell>
          <cell r="O1016">
            <v>45609</v>
          </cell>
          <cell r="P1016">
            <v>45789</v>
          </cell>
        </row>
        <row r="1017">
          <cell r="C1017" t="str">
            <v>1225822</v>
          </cell>
          <cell r="D1017" t="str">
            <v>FILE SUINO CONG KG</v>
          </cell>
          <cell r="E1017" t="str">
            <v>CARNES</v>
          </cell>
          <cell r="F1017" t="str">
            <v>Kilogramas</v>
          </cell>
          <cell r="G1017">
            <v>18000</v>
          </cell>
          <cell r="H1017">
            <v>930.875</v>
          </cell>
          <cell r="I1017" t="str">
            <v>01835759</v>
          </cell>
          <cell r="J1017" t="str">
            <v>1R50-M07A30-P02</v>
          </cell>
          <cell r="K1017" t="str">
            <v>R</v>
          </cell>
          <cell r="L1017" t="str">
            <v>DENTRO DO SHELF</v>
          </cell>
          <cell r="M1017">
            <v>45618</v>
          </cell>
          <cell r="N1017">
            <v>30</v>
          </cell>
          <cell r="O1017">
            <v>45605</v>
          </cell>
          <cell r="P1017">
            <v>45970</v>
          </cell>
        </row>
        <row r="1018">
          <cell r="C1018" t="str">
            <v>1225822</v>
          </cell>
          <cell r="D1018" t="str">
            <v>FILE SUINO CONG KG</v>
          </cell>
          <cell r="E1018" t="str">
            <v>CARNES</v>
          </cell>
          <cell r="F1018" t="str">
            <v>Kilogramas</v>
          </cell>
          <cell r="G1018">
            <v>18000</v>
          </cell>
          <cell r="H1018">
            <v>913.78</v>
          </cell>
          <cell r="I1018" t="str">
            <v>01835764</v>
          </cell>
          <cell r="J1018" t="str">
            <v>1R52-M05A50-P01</v>
          </cell>
          <cell r="K1018" t="str">
            <v>R</v>
          </cell>
          <cell r="L1018" t="str">
            <v>DENTRO DO SHELF</v>
          </cell>
          <cell r="M1018">
            <v>45618</v>
          </cell>
          <cell r="N1018">
            <v>30</v>
          </cell>
          <cell r="O1018">
            <v>45604</v>
          </cell>
          <cell r="P1018">
            <v>45969</v>
          </cell>
        </row>
        <row r="1019">
          <cell r="C1019" t="str">
            <v>1279266</v>
          </cell>
          <cell r="D1019" t="str">
            <v>IOG PA AMEN VVEG250G</v>
          </cell>
          <cell r="E1019" t="str">
            <v>CARNES</v>
          </cell>
          <cell r="F1019" t="str">
            <v>Caixas</v>
          </cell>
          <cell r="G1019">
            <v>12</v>
          </cell>
          <cell r="H1019">
            <v>17</v>
          </cell>
          <cell r="I1019" t="str">
            <v>01835769</v>
          </cell>
          <cell r="J1019" t="str">
            <v>1R36-M01A02-P05</v>
          </cell>
          <cell r="K1019" t="str">
            <v>A</v>
          </cell>
          <cell r="L1019" t="str">
            <v>DENTRO DO SHELF</v>
          </cell>
          <cell r="M1019">
            <v>45618</v>
          </cell>
          <cell r="N1019">
            <v>20</v>
          </cell>
          <cell r="O1019">
            <v>45609</v>
          </cell>
          <cell r="P1019">
            <v>45669</v>
          </cell>
        </row>
        <row r="1020">
          <cell r="C1020" t="str">
            <v>1279415</v>
          </cell>
          <cell r="D1020" t="str">
            <v>MIST REQ VDAVEG 180G</v>
          </cell>
          <cell r="E1020" t="str">
            <v>CARNES</v>
          </cell>
          <cell r="F1020" t="str">
            <v>Caixas</v>
          </cell>
          <cell r="G1020">
            <v>12</v>
          </cell>
          <cell r="H1020">
            <v>20</v>
          </cell>
          <cell r="I1020" t="str">
            <v>01835779</v>
          </cell>
          <cell r="J1020" t="str">
            <v>1R34-M13A01-P02</v>
          </cell>
          <cell r="K1020" t="str">
            <v>A</v>
          </cell>
          <cell r="L1020" t="str">
            <v>DENTRO DO SHELF</v>
          </cell>
          <cell r="M1020">
            <v>45618</v>
          </cell>
          <cell r="N1020">
            <v>30</v>
          </cell>
          <cell r="O1020">
            <v>45601</v>
          </cell>
          <cell r="P1020">
            <v>45691</v>
          </cell>
        </row>
        <row r="1021">
          <cell r="C1021" t="str">
            <v>4336396</v>
          </cell>
          <cell r="D1021" t="str">
            <v>ESFIHA CARNE AB 400G</v>
          </cell>
          <cell r="E1021" t="str">
            <v>CARNES</v>
          </cell>
          <cell r="F1021" t="str">
            <v>Caixas</v>
          </cell>
          <cell r="G1021">
            <v>10</v>
          </cell>
          <cell r="H1021">
            <v>3</v>
          </cell>
          <cell r="I1021" t="str">
            <v>01835799</v>
          </cell>
          <cell r="J1021" t="str">
            <v>1R34-M13A01-P04</v>
          </cell>
          <cell r="K1021" t="str">
            <v>A</v>
          </cell>
          <cell r="L1021" t="str">
            <v>DENTRO DO SHELF</v>
          </cell>
          <cell r="M1021">
            <v>45618</v>
          </cell>
          <cell r="N1021">
            <v>10</v>
          </cell>
          <cell r="O1021">
            <v>45615</v>
          </cell>
          <cell r="P1021">
            <v>45645</v>
          </cell>
        </row>
        <row r="1022">
          <cell r="C1022" t="str">
            <v>1376162</v>
          </cell>
          <cell r="D1022" t="str">
            <v>CANJA FR LIV UP 350G</v>
          </cell>
          <cell r="E1022" t="str">
            <v>CARNES</v>
          </cell>
          <cell r="F1022" t="str">
            <v>Caixas</v>
          </cell>
          <cell r="G1022">
            <v>15</v>
          </cell>
          <cell r="H1022">
            <v>3</v>
          </cell>
          <cell r="I1022" t="str">
            <v>01835804</v>
          </cell>
          <cell r="J1022" t="str">
            <v>1R43-M16A02-P01</v>
          </cell>
          <cell r="K1022" t="str">
            <v>A</v>
          </cell>
          <cell r="L1022" t="str">
            <v>DENTRO DO SHELF</v>
          </cell>
          <cell r="M1022">
            <v>45618</v>
          </cell>
          <cell r="N1022">
            <v>30</v>
          </cell>
          <cell r="O1022">
            <v>45581</v>
          </cell>
          <cell r="P1022">
            <v>45761</v>
          </cell>
        </row>
        <row r="1023">
          <cell r="C1023" t="str">
            <v>1390311</v>
          </cell>
          <cell r="D1023" t="str">
            <v>NHOQUE MOLHO D TOMAT</v>
          </cell>
          <cell r="E1023" t="str">
            <v>CARNES</v>
          </cell>
          <cell r="F1023" t="str">
            <v>Caixas</v>
          </cell>
          <cell r="G1023">
            <v>16</v>
          </cell>
          <cell r="H1023">
            <v>4</v>
          </cell>
          <cell r="I1023" t="str">
            <v>01835809</v>
          </cell>
          <cell r="J1023" t="str">
            <v>1R43-M24A01-P04</v>
          </cell>
          <cell r="K1023" t="str">
            <v>A</v>
          </cell>
          <cell r="L1023" t="str">
            <v>DENTRO DO SHELF</v>
          </cell>
          <cell r="M1023">
            <v>45618</v>
          </cell>
          <cell r="N1023">
            <v>50</v>
          </cell>
          <cell r="O1023">
            <v>45591</v>
          </cell>
          <cell r="P1023">
            <v>45741</v>
          </cell>
        </row>
        <row r="1024">
          <cell r="C1024" t="str">
            <v>390231</v>
          </cell>
          <cell r="D1024" t="str">
            <v>FRANGO TEMP CONG UND</v>
          </cell>
          <cell r="E1024" t="str">
            <v>CARNES</v>
          </cell>
          <cell r="F1024" t="str">
            <v>Caixas</v>
          </cell>
          <cell r="G1024">
            <v>10</v>
          </cell>
          <cell r="H1024">
            <v>55</v>
          </cell>
          <cell r="I1024" t="str">
            <v>01835860</v>
          </cell>
          <cell r="J1024" t="str">
            <v>1R50-M06A20-P02</v>
          </cell>
          <cell r="K1024" t="str">
            <v>R</v>
          </cell>
          <cell r="L1024" t="str">
            <v>DENTRO DO SHELF</v>
          </cell>
          <cell r="M1024">
            <v>45621</v>
          </cell>
          <cell r="N1024">
            <v>30</v>
          </cell>
          <cell r="O1024">
            <v>45615</v>
          </cell>
          <cell r="P1024">
            <v>45979</v>
          </cell>
        </row>
        <row r="1025">
          <cell r="C1025" t="str">
            <v>1370215</v>
          </cell>
          <cell r="D1025" t="str">
            <v>QA MOIDA PATINHO RB</v>
          </cell>
          <cell r="E1025" t="str">
            <v>CARNES</v>
          </cell>
          <cell r="F1025" t="str">
            <v>Caixas</v>
          </cell>
          <cell r="G1025">
            <v>15</v>
          </cell>
          <cell r="H1025">
            <v>48</v>
          </cell>
          <cell r="I1025" t="str">
            <v>01835865</v>
          </cell>
          <cell r="J1025" t="str">
            <v>1R32-M15A10-P02</v>
          </cell>
          <cell r="K1025" t="str">
            <v>R</v>
          </cell>
          <cell r="L1025" t="str">
            <v>DENTRO DO SHELF</v>
          </cell>
          <cell r="M1025">
            <v>45621</v>
          </cell>
          <cell r="N1025">
            <v>7</v>
          </cell>
          <cell r="O1025">
            <v>45617</v>
          </cell>
          <cell r="P1025">
            <v>45635</v>
          </cell>
        </row>
        <row r="1026">
          <cell r="C1026" t="str">
            <v>5146000</v>
          </cell>
          <cell r="D1026" t="str">
            <v>BEB LACT POLPA BAT M</v>
          </cell>
          <cell r="E1026" t="str">
            <v>CARNES</v>
          </cell>
          <cell r="F1026" t="str">
            <v>Caixas</v>
          </cell>
          <cell r="G1026">
            <v>12</v>
          </cell>
          <cell r="H1026">
            <v>20</v>
          </cell>
          <cell r="I1026" t="str">
            <v>01835925</v>
          </cell>
          <cell r="J1026" t="str">
            <v>1R34-M16A01-P04</v>
          </cell>
          <cell r="K1026" t="str">
            <v>A</v>
          </cell>
          <cell r="L1026" t="str">
            <v>DENTRO DO SHELF</v>
          </cell>
          <cell r="M1026">
            <v>45617</v>
          </cell>
          <cell r="N1026">
            <v>18</v>
          </cell>
          <cell r="O1026">
            <v>45614</v>
          </cell>
          <cell r="P1026">
            <v>45669</v>
          </cell>
        </row>
        <row r="1027">
          <cell r="C1027" t="str">
            <v>1354292</v>
          </cell>
          <cell r="D1027" t="str">
            <v>WAFFLE TRADIC 280G</v>
          </cell>
          <cell r="E1027" t="str">
            <v>CARNES</v>
          </cell>
          <cell r="F1027" t="str">
            <v>Caixas</v>
          </cell>
          <cell r="G1027">
            <v>15</v>
          </cell>
          <cell r="H1027">
            <v>60</v>
          </cell>
          <cell r="I1027" t="str">
            <v>01835953</v>
          </cell>
          <cell r="J1027" t="str">
            <v>1R54-M13A40-P01</v>
          </cell>
          <cell r="K1027" t="str">
            <v>R</v>
          </cell>
          <cell r="L1027" t="str">
            <v>DENTRO DO SHELF</v>
          </cell>
          <cell r="M1027">
            <v>45618</v>
          </cell>
          <cell r="N1027">
            <v>30</v>
          </cell>
          <cell r="O1027">
            <v>45595</v>
          </cell>
          <cell r="P1027">
            <v>45960</v>
          </cell>
        </row>
        <row r="1028">
          <cell r="C1028" t="str">
            <v>1386499</v>
          </cell>
          <cell r="D1028" t="str">
            <v>PAO QJ F MINAS 400G</v>
          </cell>
          <cell r="E1028" t="str">
            <v>CARNES</v>
          </cell>
          <cell r="F1028" t="str">
            <v>Caixas</v>
          </cell>
          <cell r="G1028">
            <v>15</v>
          </cell>
          <cell r="H1028">
            <v>45</v>
          </cell>
          <cell r="I1028" t="str">
            <v>01835964</v>
          </cell>
          <cell r="J1028" t="str">
            <v>1R45-M34A50-P02</v>
          </cell>
          <cell r="K1028" t="str">
            <v>R</v>
          </cell>
          <cell r="L1028" t="str">
            <v>DENTRO DO SHELF</v>
          </cell>
          <cell r="M1028">
            <v>45618</v>
          </cell>
          <cell r="N1028">
            <v>30</v>
          </cell>
          <cell r="O1028">
            <v>45615</v>
          </cell>
          <cell r="P1028">
            <v>45980</v>
          </cell>
        </row>
        <row r="1029">
          <cell r="C1029" t="str">
            <v>1362625</v>
          </cell>
          <cell r="D1029" t="str">
            <v>PAO QJ FOR M CONG TR</v>
          </cell>
          <cell r="E1029" t="str">
            <v>CARNES</v>
          </cell>
          <cell r="F1029" t="str">
            <v>Caixas</v>
          </cell>
          <cell r="G1029">
            <v>12</v>
          </cell>
          <cell r="H1029">
            <v>80</v>
          </cell>
          <cell r="I1029" t="str">
            <v>01835965</v>
          </cell>
          <cell r="J1029" t="str">
            <v>1R53-M06A20-P01</v>
          </cell>
          <cell r="K1029" t="str">
            <v>R</v>
          </cell>
          <cell r="L1029" t="str">
            <v>DENTRO DO SHELF</v>
          </cell>
          <cell r="M1029">
            <v>45618</v>
          </cell>
          <cell r="N1029">
            <v>30</v>
          </cell>
          <cell r="O1029">
            <v>45602</v>
          </cell>
          <cell r="P1029">
            <v>45967</v>
          </cell>
        </row>
        <row r="1030">
          <cell r="C1030" t="str">
            <v>1272561</v>
          </cell>
          <cell r="D1030" t="str">
            <v>MINI PAO ITALIA 300G</v>
          </cell>
          <cell r="E1030" t="str">
            <v>CARNES</v>
          </cell>
          <cell r="F1030" t="str">
            <v>Caixas</v>
          </cell>
          <cell r="G1030">
            <v>14</v>
          </cell>
          <cell r="H1030">
            <v>40</v>
          </cell>
          <cell r="I1030" t="str">
            <v>01835996</v>
          </cell>
          <cell r="J1030" t="str">
            <v>1R52-M22A10-P02</v>
          </cell>
          <cell r="K1030" t="str">
            <v>R</v>
          </cell>
          <cell r="L1030" t="str">
            <v>DENTRO DO SHELF</v>
          </cell>
          <cell r="M1030">
            <v>45618</v>
          </cell>
          <cell r="N1030">
            <v>30</v>
          </cell>
          <cell r="O1030">
            <v>45604</v>
          </cell>
          <cell r="P1030">
            <v>45784</v>
          </cell>
        </row>
        <row r="1031">
          <cell r="C1031" t="str">
            <v>1272560</v>
          </cell>
          <cell r="D1031" t="str">
            <v>CIABATTA GRAOS 300G</v>
          </cell>
          <cell r="E1031" t="str">
            <v>CARNES</v>
          </cell>
          <cell r="F1031" t="str">
            <v>Caixas</v>
          </cell>
          <cell r="G1031">
            <v>12</v>
          </cell>
          <cell r="H1031">
            <v>11</v>
          </cell>
          <cell r="I1031" t="str">
            <v>01836021</v>
          </cell>
          <cell r="J1031" t="str">
            <v>1R48-M28A01-P01</v>
          </cell>
          <cell r="K1031" t="str">
            <v>A</v>
          </cell>
          <cell r="L1031" t="str">
            <v>DENTRO DO SHELF</v>
          </cell>
          <cell r="M1031">
            <v>45618</v>
          </cell>
          <cell r="N1031">
            <v>30</v>
          </cell>
          <cell r="O1031">
            <v>45597</v>
          </cell>
          <cell r="P1031">
            <v>45777</v>
          </cell>
        </row>
        <row r="1032">
          <cell r="C1032" t="str">
            <v>1386609</v>
          </cell>
          <cell r="D1032" t="str">
            <v>QA REQ TRAD 400G</v>
          </cell>
          <cell r="E1032" t="str">
            <v>CARNES</v>
          </cell>
          <cell r="F1032" t="str">
            <v>Caixas</v>
          </cell>
          <cell r="G1032">
            <v>12</v>
          </cell>
          <cell r="H1032">
            <v>104</v>
          </cell>
          <cell r="I1032" t="str">
            <v>01836024</v>
          </cell>
          <cell r="J1032" t="str">
            <v>1R37-M12A10-P02</v>
          </cell>
          <cell r="K1032" t="str">
            <v>R</v>
          </cell>
          <cell r="L1032" t="str">
            <v>DENTRO DO SHELF</v>
          </cell>
          <cell r="M1032">
            <v>45621</v>
          </cell>
          <cell r="N1032">
            <v>40</v>
          </cell>
          <cell r="O1032">
            <v>45617</v>
          </cell>
          <cell r="P1032">
            <v>45737</v>
          </cell>
        </row>
        <row r="1033">
          <cell r="C1033" t="str">
            <v>1386609</v>
          </cell>
          <cell r="D1033" t="str">
            <v>QA REQ TRAD 400G</v>
          </cell>
          <cell r="E1033" t="str">
            <v>CARNES</v>
          </cell>
          <cell r="F1033" t="str">
            <v>Caixas</v>
          </cell>
          <cell r="G1033">
            <v>12</v>
          </cell>
          <cell r="H1033">
            <v>104</v>
          </cell>
          <cell r="I1033" t="str">
            <v>01836036</v>
          </cell>
          <cell r="J1033" t="str">
            <v>1R37-M09A20-P01</v>
          </cell>
          <cell r="K1033" t="str">
            <v>R</v>
          </cell>
          <cell r="L1033" t="str">
            <v>DENTRO DO SHELF</v>
          </cell>
          <cell r="M1033">
            <v>45621</v>
          </cell>
          <cell r="N1033">
            <v>40</v>
          </cell>
          <cell r="O1033">
            <v>45617</v>
          </cell>
          <cell r="P1033">
            <v>45737</v>
          </cell>
        </row>
        <row r="1034">
          <cell r="C1034" t="str">
            <v>1362625</v>
          </cell>
          <cell r="D1034" t="str">
            <v>PAO QJ FOR M CONG TR</v>
          </cell>
          <cell r="E1034" t="str">
            <v>CARNES</v>
          </cell>
          <cell r="F1034" t="str">
            <v>Caixas</v>
          </cell>
          <cell r="G1034">
            <v>12</v>
          </cell>
          <cell r="H1034">
            <v>80</v>
          </cell>
          <cell r="I1034" t="str">
            <v>01836050</v>
          </cell>
          <cell r="J1034" t="str">
            <v>1R53-M27A30-P02</v>
          </cell>
          <cell r="K1034" t="str">
            <v>R</v>
          </cell>
          <cell r="L1034" t="str">
            <v>DENTRO DO SHELF</v>
          </cell>
          <cell r="M1034">
            <v>45618</v>
          </cell>
          <cell r="N1034">
            <v>30</v>
          </cell>
          <cell r="O1034">
            <v>45602</v>
          </cell>
          <cell r="P1034">
            <v>45967</v>
          </cell>
        </row>
        <row r="1035">
          <cell r="C1035" t="str">
            <v>1362625</v>
          </cell>
          <cell r="D1035" t="str">
            <v>PAO QJ FOR M CONG TR</v>
          </cell>
          <cell r="E1035" t="str">
            <v>CARNES</v>
          </cell>
          <cell r="F1035" t="str">
            <v>Caixas</v>
          </cell>
          <cell r="G1035">
            <v>12</v>
          </cell>
          <cell r="H1035">
            <v>80</v>
          </cell>
          <cell r="I1035" t="str">
            <v>01836051</v>
          </cell>
          <cell r="J1035" t="str">
            <v>1R53-M32A30-P02</v>
          </cell>
          <cell r="K1035" t="str">
            <v>R</v>
          </cell>
          <cell r="L1035" t="str">
            <v>DENTRO DO SHELF</v>
          </cell>
          <cell r="M1035">
            <v>45618</v>
          </cell>
          <cell r="N1035">
            <v>30</v>
          </cell>
          <cell r="O1035">
            <v>45602</v>
          </cell>
          <cell r="P1035">
            <v>45967</v>
          </cell>
        </row>
        <row r="1036">
          <cell r="C1036" t="str">
            <v>1362625</v>
          </cell>
          <cell r="D1036" t="str">
            <v>PAO QJ FOR M CONG TR</v>
          </cell>
          <cell r="E1036" t="str">
            <v>CARNES</v>
          </cell>
          <cell r="F1036" t="str">
            <v>Caixas</v>
          </cell>
          <cell r="G1036">
            <v>12</v>
          </cell>
          <cell r="H1036">
            <v>80</v>
          </cell>
          <cell r="I1036" t="str">
            <v>01836057</v>
          </cell>
          <cell r="J1036" t="str">
            <v>1R55-M30A10-P01</v>
          </cell>
          <cell r="K1036" t="str">
            <v>R</v>
          </cell>
          <cell r="L1036" t="str">
            <v>DENTRO DO SHELF</v>
          </cell>
          <cell r="M1036">
            <v>45618</v>
          </cell>
          <cell r="N1036">
            <v>30</v>
          </cell>
          <cell r="O1036">
            <v>45602</v>
          </cell>
          <cell r="P1036">
            <v>45967</v>
          </cell>
        </row>
        <row r="1037">
          <cell r="C1037" t="str">
            <v>1284373</v>
          </cell>
          <cell r="D1037" t="str">
            <v>TQ MIX VEG CONG1KG</v>
          </cell>
          <cell r="E1037" t="str">
            <v>CARNES</v>
          </cell>
          <cell r="F1037" t="str">
            <v>Caixas</v>
          </cell>
          <cell r="G1037">
            <v>10</v>
          </cell>
          <cell r="H1037">
            <v>18</v>
          </cell>
          <cell r="I1037" t="str">
            <v>01836090</v>
          </cell>
          <cell r="J1037" t="str">
            <v>1R55-M13A10-P01</v>
          </cell>
          <cell r="K1037" t="str">
            <v>R</v>
          </cell>
          <cell r="L1037" t="str">
            <v>DENTRO DO SHELF</v>
          </cell>
          <cell r="M1037">
            <v>45618</v>
          </cell>
          <cell r="N1037">
            <v>30</v>
          </cell>
          <cell r="O1037">
            <v>45487</v>
          </cell>
          <cell r="P1037">
            <v>46217</v>
          </cell>
        </row>
        <row r="1038">
          <cell r="C1038" t="str">
            <v>1496321</v>
          </cell>
          <cell r="D1038" t="str">
            <v>BROCOLIS 1KG</v>
          </cell>
          <cell r="E1038" t="str">
            <v>CARNES</v>
          </cell>
          <cell r="F1038" t="str">
            <v>Caixas</v>
          </cell>
          <cell r="G1038">
            <v>10</v>
          </cell>
          <cell r="H1038">
            <v>13</v>
          </cell>
          <cell r="I1038" t="str">
            <v>01836092</v>
          </cell>
          <cell r="J1038" t="str">
            <v>1R54-M10A01-P01</v>
          </cell>
          <cell r="K1038" t="str">
            <v>A</v>
          </cell>
          <cell r="L1038" t="str">
            <v>DENTRO DO SHELF</v>
          </cell>
          <cell r="M1038">
            <v>45618</v>
          </cell>
          <cell r="N1038">
            <v>30</v>
          </cell>
          <cell r="O1038">
            <v>45478</v>
          </cell>
          <cell r="P1038">
            <v>46208</v>
          </cell>
        </row>
        <row r="1039">
          <cell r="C1039" t="str">
            <v>1552119</v>
          </cell>
          <cell r="D1039" t="str">
            <v>LING.PORT.PERD.KG</v>
          </cell>
          <cell r="E1039" t="str">
            <v>CARNES</v>
          </cell>
          <cell r="F1039" t="str">
            <v>Caixas</v>
          </cell>
          <cell r="G1039">
            <v>10</v>
          </cell>
          <cell r="H1039">
            <v>20</v>
          </cell>
          <cell r="I1039" t="str">
            <v>01836134</v>
          </cell>
          <cell r="J1039" t="str">
            <v>1R20-M02A20-P01</v>
          </cell>
          <cell r="K1039" t="str">
            <v>R</v>
          </cell>
          <cell r="L1039" t="str">
            <v>DENTRO DO SHELF</v>
          </cell>
          <cell r="M1039">
            <v>45619</v>
          </cell>
          <cell r="N1039">
            <v>30</v>
          </cell>
          <cell r="O1039">
            <v>45601</v>
          </cell>
          <cell r="P1039">
            <v>45691</v>
          </cell>
        </row>
        <row r="1040">
          <cell r="C1040" t="str">
            <v>1243616</v>
          </cell>
          <cell r="D1040" t="str">
            <v>SALAM CHIL SADIA 36G</v>
          </cell>
          <cell r="E1040" t="str">
            <v>CARNES</v>
          </cell>
          <cell r="F1040" t="str">
            <v>Caixas</v>
          </cell>
          <cell r="G1040">
            <v>50</v>
          </cell>
          <cell r="H1040">
            <v>32</v>
          </cell>
          <cell r="I1040" t="str">
            <v>01836187</v>
          </cell>
          <cell r="J1040" t="str">
            <v>1R39-M35A01-P04</v>
          </cell>
          <cell r="K1040" t="str">
            <v>A</v>
          </cell>
          <cell r="L1040" t="str">
            <v>DENTRO DO SHELF</v>
          </cell>
          <cell r="M1040">
            <v>45622</v>
          </cell>
          <cell r="N1040">
            <v>50</v>
          </cell>
          <cell r="O1040">
            <v>45595</v>
          </cell>
          <cell r="P1040">
            <v>45745</v>
          </cell>
        </row>
        <row r="1041">
          <cell r="C1041" t="str">
            <v>1398401</v>
          </cell>
          <cell r="D1041" t="str">
            <v>FGO COZ DESF AUR360G</v>
          </cell>
          <cell r="E1041" t="str">
            <v>CARNES</v>
          </cell>
          <cell r="F1041" t="str">
            <v>Caixas</v>
          </cell>
          <cell r="G1041">
            <v>10</v>
          </cell>
          <cell r="H1041">
            <v>72</v>
          </cell>
          <cell r="I1041" t="str">
            <v>01836222</v>
          </cell>
          <cell r="J1041" t="str">
            <v>1R46-M14A40-P02</v>
          </cell>
          <cell r="K1041" t="str">
            <v>R</v>
          </cell>
          <cell r="L1041" t="str">
            <v>DENTRO DO SHELF</v>
          </cell>
          <cell r="M1041">
            <v>45621</v>
          </cell>
          <cell r="N1041">
            <v>30</v>
          </cell>
          <cell r="O1041">
            <v>45601</v>
          </cell>
          <cell r="P1041">
            <v>45781</v>
          </cell>
        </row>
        <row r="1042">
          <cell r="C1042" t="str">
            <v>1398401</v>
          </cell>
          <cell r="D1042" t="str">
            <v>FGO COZ DESF AUR360G</v>
          </cell>
          <cell r="E1042" t="str">
            <v>CARNES</v>
          </cell>
          <cell r="F1042" t="str">
            <v>Caixas</v>
          </cell>
          <cell r="G1042">
            <v>10</v>
          </cell>
          <cell r="H1042">
            <v>72</v>
          </cell>
          <cell r="I1042" t="str">
            <v>01836229</v>
          </cell>
          <cell r="J1042" t="str">
            <v>1R46-M14A20-P01</v>
          </cell>
          <cell r="K1042" t="str">
            <v>R</v>
          </cell>
          <cell r="L1042" t="str">
            <v>DENTRO DO SHELF</v>
          </cell>
          <cell r="M1042">
            <v>45621</v>
          </cell>
          <cell r="N1042">
            <v>30</v>
          </cell>
          <cell r="O1042">
            <v>45601</v>
          </cell>
          <cell r="P1042">
            <v>45781</v>
          </cell>
        </row>
        <row r="1043">
          <cell r="C1043" t="str">
            <v>1398401</v>
          </cell>
          <cell r="D1043" t="str">
            <v>FGO COZ DESF AUR360G</v>
          </cell>
          <cell r="E1043" t="str">
            <v>CARNES</v>
          </cell>
          <cell r="F1043" t="str">
            <v>Caixas</v>
          </cell>
          <cell r="G1043">
            <v>10</v>
          </cell>
          <cell r="H1043">
            <v>72</v>
          </cell>
          <cell r="I1043" t="str">
            <v>01836230</v>
          </cell>
          <cell r="J1043" t="str">
            <v>1R46-M14A10-P01</v>
          </cell>
          <cell r="K1043" t="str">
            <v>R</v>
          </cell>
          <cell r="L1043" t="str">
            <v>DENTRO DO SHELF</v>
          </cell>
          <cell r="M1043">
            <v>45621</v>
          </cell>
          <cell r="N1043">
            <v>30</v>
          </cell>
          <cell r="O1043">
            <v>45601</v>
          </cell>
          <cell r="P1043">
            <v>45781</v>
          </cell>
        </row>
        <row r="1044">
          <cell r="C1044" t="str">
            <v>1398401</v>
          </cell>
          <cell r="D1044" t="str">
            <v>FGO COZ DESF AUR360G</v>
          </cell>
          <cell r="E1044" t="str">
            <v>CARNES</v>
          </cell>
          <cell r="F1044" t="str">
            <v>Caixas</v>
          </cell>
          <cell r="G1044">
            <v>10</v>
          </cell>
          <cell r="H1044">
            <v>72</v>
          </cell>
          <cell r="I1044" t="str">
            <v>01836233</v>
          </cell>
          <cell r="J1044" t="str">
            <v>1R46-M05A30-P02</v>
          </cell>
          <cell r="K1044" t="str">
            <v>R</v>
          </cell>
          <cell r="L1044" t="str">
            <v>DENTRO DO SHELF</v>
          </cell>
          <cell r="M1044">
            <v>45621</v>
          </cell>
          <cell r="N1044">
            <v>30</v>
          </cell>
          <cell r="O1044">
            <v>45601</v>
          </cell>
          <cell r="P1044">
            <v>45781</v>
          </cell>
        </row>
        <row r="1045">
          <cell r="C1045" t="str">
            <v>1398401</v>
          </cell>
          <cell r="D1045" t="str">
            <v>FGO COZ DESF AUR360G</v>
          </cell>
          <cell r="E1045" t="str">
            <v>CARNES</v>
          </cell>
          <cell r="F1045" t="str">
            <v>Caixas</v>
          </cell>
          <cell r="G1045">
            <v>10</v>
          </cell>
          <cell r="H1045">
            <v>72</v>
          </cell>
          <cell r="I1045" t="str">
            <v>01836236</v>
          </cell>
          <cell r="J1045" t="str">
            <v>1R46-M08A20-P02</v>
          </cell>
          <cell r="K1045" t="str">
            <v>R</v>
          </cell>
          <cell r="L1045" t="str">
            <v>DENTRO DO SHELF</v>
          </cell>
          <cell r="M1045">
            <v>45621</v>
          </cell>
          <cell r="N1045">
            <v>30</v>
          </cell>
          <cell r="O1045">
            <v>45600</v>
          </cell>
          <cell r="P1045">
            <v>45780</v>
          </cell>
        </row>
        <row r="1046">
          <cell r="C1046" t="str">
            <v>3911976</v>
          </cell>
          <cell r="D1046" t="str">
            <v>ACEM BOV RESF CRY K</v>
          </cell>
          <cell r="E1046" t="str">
            <v>CARNES</v>
          </cell>
          <cell r="F1046" t="str">
            <v>Kilogramas</v>
          </cell>
          <cell r="G1046">
            <v>35000</v>
          </cell>
          <cell r="H1046">
            <v>937.14</v>
          </cell>
          <cell r="I1046" t="str">
            <v>01836244</v>
          </cell>
          <cell r="J1046" t="str">
            <v>1R27-M19A10-P02</v>
          </cell>
          <cell r="K1046" t="str">
            <v>R</v>
          </cell>
          <cell r="L1046" t="str">
            <v>DENTRO DO SHELF</v>
          </cell>
          <cell r="M1046">
            <v>45621</v>
          </cell>
          <cell r="N1046">
            <v>20</v>
          </cell>
          <cell r="O1046">
            <v>45614</v>
          </cell>
          <cell r="P1046">
            <v>45674</v>
          </cell>
        </row>
        <row r="1047">
          <cell r="C1047" t="str">
            <v>3914403</v>
          </cell>
          <cell r="D1047" t="str">
            <v>PALETA BOV RESF CRY</v>
          </cell>
          <cell r="E1047" t="str">
            <v>CARNES</v>
          </cell>
          <cell r="F1047" t="str">
            <v>Kilogramas</v>
          </cell>
          <cell r="G1047">
            <v>31000</v>
          </cell>
          <cell r="H1047">
            <v>1051.18</v>
          </cell>
          <cell r="I1047" t="str">
            <v>01836246</v>
          </cell>
          <cell r="J1047" t="str">
            <v>1R31-M08A10-P01</v>
          </cell>
          <cell r="K1047" t="str">
            <v>R</v>
          </cell>
          <cell r="L1047" t="str">
            <v>DENTRO DO SHELF</v>
          </cell>
          <cell r="M1047">
            <v>45621</v>
          </cell>
          <cell r="N1047">
            <v>20</v>
          </cell>
          <cell r="O1047">
            <v>45614</v>
          </cell>
          <cell r="P1047">
            <v>45674</v>
          </cell>
        </row>
        <row r="1048">
          <cell r="C1048" t="str">
            <v>3914403</v>
          </cell>
          <cell r="D1048" t="str">
            <v>PALETA BOV RESF CRY</v>
          </cell>
          <cell r="E1048" t="str">
            <v>CARNES</v>
          </cell>
          <cell r="F1048" t="str">
            <v>Kilogramas</v>
          </cell>
          <cell r="G1048">
            <v>31000</v>
          </cell>
          <cell r="H1048">
            <v>286.71199999999999</v>
          </cell>
          <cell r="I1048" t="str">
            <v>01836250</v>
          </cell>
          <cell r="J1048" t="str">
            <v>1R29-M25A01-P01</v>
          </cell>
          <cell r="K1048" t="str">
            <v>A</v>
          </cell>
          <cell r="L1048" t="str">
            <v>DENTRO DO SHELF</v>
          </cell>
          <cell r="M1048">
            <v>45621</v>
          </cell>
          <cell r="N1048">
            <v>20</v>
          </cell>
          <cell r="O1048">
            <v>45614</v>
          </cell>
          <cell r="P1048">
            <v>45674</v>
          </cell>
        </row>
        <row r="1049">
          <cell r="C1049" t="str">
            <v>1363406</v>
          </cell>
          <cell r="D1049" t="str">
            <v>MINI PALITO DE PARME</v>
          </cell>
          <cell r="E1049" t="str">
            <v>CARNES</v>
          </cell>
          <cell r="F1049" t="str">
            <v>Caixas</v>
          </cell>
          <cell r="G1049">
            <v>12</v>
          </cell>
          <cell r="H1049">
            <v>70</v>
          </cell>
          <cell r="I1049" t="str">
            <v>01836273</v>
          </cell>
          <cell r="J1049" t="str">
            <v>1R54-M12A10-P01</v>
          </cell>
          <cell r="K1049" t="str">
            <v>R</v>
          </cell>
          <cell r="L1049" t="str">
            <v>DENTRO DO SHELF</v>
          </cell>
          <cell r="M1049">
            <v>45621</v>
          </cell>
          <cell r="N1049">
            <v>30</v>
          </cell>
          <cell r="O1049">
            <v>45617</v>
          </cell>
          <cell r="P1049">
            <v>45797</v>
          </cell>
        </row>
        <row r="1050">
          <cell r="C1050" t="str">
            <v>1363406</v>
          </cell>
          <cell r="D1050" t="str">
            <v>MINI PALITO DE PARME</v>
          </cell>
          <cell r="E1050" t="str">
            <v>CARNES</v>
          </cell>
          <cell r="F1050" t="str">
            <v>Caixas</v>
          </cell>
          <cell r="G1050">
            <v>12</v>
          </cell>
          <cell r="H1050">
            <v>70</v>
          </cell>
          <cell r="I1050" t="str">
            <v>01836275</v>
          </cell>
          <cell r="J1050" t="str">
            <v>1R55-M09A10-P01</v>
          </cell>
          <cell r="K1050" t="str">
            <v>R</v>
          </cell>
          <cell r="L1050" t="str">
            <v>DENTRO DO SHELF</v>
          </cell>
          <cell r="M1050">
            <v>45621</v>
          </cell>
          <cell r="N1050">
            <v>30</v>
          </cell>
          <cell r="O1050">
            <v>45617</v>
          </cell>
          <cell r="P1050">
            <v>45797</v>
          </cell>
        </row>
        <row r="1051">
          <cell r="C1051" t="str">
            <v>1691795</v>
          </cell>
          <cell r="D1051" t="str">
            <v>ALCATRA MIOLO KG</v>
          </cell>
          <cell r="E1051" t="str">
            <v>CARNES</v>
          </cell>
          <cell r="F1051" t="str">
            <v>Kilogramas</v>
          </cell>
          <cell r="G1051">
            <v>31000</v>
          </cell>
          <cell r="H1051">
            <v>982.44</v>
          </cell>
          <cell r="I1051" t="str">
            <v>01836292</v>
          </cell>
          <cell r="J1051" t="str">
            <v>1R29-M19A20-P01</v>
          </cell>
          <cell r="K1051" t="str">
            <v>R</v>
          </cell>
          <cell r="L1051" t="str">
            <v>DENTRO DO SHELF</v>
          </cell>
          <cell r="M1051">
            <v>45621</v>
          </cell>
          <cell r="N1051">
            <v>20</v>
          </cell>
          <cell r="O1051">
            <v>45608</v>
          </cell>
          <cell r="P1051">
            <v>45668</v>
          </cell>
        </row>
        <row r="1052">
          <cell r="C1052" t="str">
            <v>1691795</v>
          </cell>
          <cell r="D1052" t="str">
            <v>ALCATRA MIOLO KG</v>
          </cell>
          <cell r="E1052" t="str">
            <v>CARNES</v>
          </cell>
          <cell r="F1052" t="str">
            <v>Kilogramas</v>
          </cell>
          <cell r="G1052">
            <v>31000</v>
          </cell>
          <cell r="H1052">
            <v>1014.34</v>
          </cell>
          <cell r="I1052" t="str">
            <v>01836306</v>
          </cell>
          <cell r="J1052" t="str">
            <v>1R29-M22A40-P01</v>
          </cell>
          <cell r="K1052" t="str">
            <v>R</v>
          </cell>
          <cell r="L1052" t="str">
            <v>DENTRO DO SHELF</v>
          </cell>
          <cell r="M1052">
            <v>45621</v>
          </cell>
          <cell r="N1052">
            <v>20</v>
          </cell>
          <cell r="O1052">
            <v>45608</v>
          </cell>
          <cell r="P1052">
            <v>45668</v>
          </cell>
        </row>
        <row r="1053">
          <cell r="C1053" t="str">
            <v>1398401</v>
          </cell>
          <cell r="D1053" t="str">
            <v>FGO COZ DESF AUR360G</v>
          </cell>
          <cell r="E1053" t="str">
            <v>CARNES</v>
          </cell>
          <cell r="F1053" t="str">
            <v>Caixas</v>
          </cell>
          <cell r="G1053">
            <v>10</v>
          </cell>
          <cell r="H1053">
            <v>72</v>
          </cell>
          <cell r="I1053" t="str">
            <v>01836318</v>
          </cell>
          <cell r="J1053" t="str">
            <v>1R46-M18A40-P02</v>
          </cell>
          <cell r="K1053" t="str">
            <v>R</v>
          </cell>
          <cell r="L1053" t="str">
            <v>DENTRO DO SHELF</v>
          </cell>
          <cell r="M1053">
            <v>45621</v>
          </cell>
          <cell r="N1053">
            <v>30</v>
          </cell>
          <cell r="O1053">
            <v>45601</v>
          </cell>
          <cell r="P1053">
            <v>45781</v>
          </cell>
        </row>
        <row r="1054">
          <cell r="C1054" t="str">
            <v>121002</v>
          </cell>
          <cell r="D1054" t="str">
            <v>TENDER CERATTI</v>
          </cell>
          <cell r="E1054" t="str">
            <v>CARNES</v>
          </cell>
          <cell r="F1054" t="str">
            <v>Kilogramas</v>
          </cell>
          <cell r="G1054">
            <v>7000</v>
          </cell>
          <cell r="H1054">
            <v>153.63900000000001</v>
          </cell>
          <cell r="I1054" t="str">
            <v>01836470</v>
          </cell>
          <cell r="J1054" t="str">
            <v>1R31-M19A01-P01</v>
          </cell>
          <cell r="K1054" t="str">
            <v>A</v>
          </cell>
          <cell r="L1054" t="str">
            <v>DENTRO DO SHELF</v>
          </cell>
          <cell r="M1054">
            <v>45609</v>
          </cell>
          <cell r="N1054">
            <v>40</v>
          </cell>
          <cell r="O1054">
            <v>45569</v>
          </cell>
          <cell r="P1054">
            <v>45689</v>
          </cell>
        </row>
        <row r="1055">
          <cell r="C1055" t="str">
            <v>4747222</v>
          </cell>
          <cell r="D1055" t="str">
            <v>FILE PTO FGO RESF KG</v>
          </cell>
          <cell r="E1055" t="str">
            <v>CARNES</v>
          </cell>
          <cell r="F1055" t="str">
            <v>Kilogramas</v>
          </cell>
          <cell r="G1055">
            <v>21000</v>
          </cell>
          <cell r="H1055">
            <v>102.30200000000001</v>
          </cell>
          <cell r="I1055" t="str">
            <v>01836476</v>
          </cell>
          <cell r="J1055" t="str">
            <v>1R16-M12A01-P02</v>
          </cell>
          <cell r="K1055" t="str">
            <v>A</v>
          </cell>
          <cell r="L1055" t="str">
            <v>DENTRO DO SHELF</v>
          </cell>
          <cell r="M1055">
            <v>45619</v>
          </cell>
          <cell r="N1055">
            <v>6</v>
          </cell>
          <cell r="O1055">
            <v>45617</v>
          </cell>
          <cell r="P1055">
            <v>45632</v>
          </cell>
        </row>
        <row r="1056">
          <cell r="C1056" t="str">
            <v>4747222</v>
          </cell>
          <cell r="D1056" t="str">
            <v>FILE PTO FGO RESF KG</v>
          </cell>
          <cell r="E1056" t="str">
            <v>CARNES</v>
          </cell>
          <cell r="F1056" t="str">
            <v>Kilogramas</v>
          </cell>
          <cell r="G1056">
            <v>21000</v>
          </cell>
          <cell r="H1056">
            <v>1000</v>
          </cell>
          <cell r="I1056" t="str">
            <v>01836482</v>
          </cell>
          <cell r="J1056" t="str">
            <v>1R16-M12A40-P02</v>
          </cell>
          <cell r="K1056" t="str">
            <v>R</v>
          </cell>
          <cell r="L1056" t="str">
            <v>DENTRO DO SHELF</v>
          </cell>
          <cell r="M1056">
            <v>45619</v>
          </cell>
          <cell r="N1056">
            <v>6</v>
          </cell>
          <cell r="O1056">
            <v>45617</v>
          </cell>
          <cell r="P1056">
            <v>45632</v>
          </cell>
        </row>
        <row r="1057">
          <cell r="C1057" t="str">
            <v>771283</v>
          </cell>
          <cell r="D1057" t="str">
            <v>FGO RESF KORIN KG</v>
          </cell>
          <cell r="E1057" t="str">
            <v>CARNES</v>
          </cell>
          <cell r="F1057" t="str">
            <v>Kilogramas</v>
          </cell>
          <cell r="G1057">
            <v>20000</v>
          </cell>
          <cell r="H1057">
            <v>52.691000000000003</v>
          </cell>
          <cell r="I1057" t="str">
            <v>01836495</v>
          </cell>
          <cell r="J1057" t="str">
            <v>1R16-M06A01-P02</v>
          </cell>
          <cell r="K1057" t="str">
            <v>A</v>
          </cell>
          <cell r="L1057" t="str">
            <v>DENTRO DO SHELF</v>
          </cell>
          <cell r="M1057">
            <v>45619</v>
          </cell>
          <cell r="N1057">
            <v>5</v>
          </cell>
          <cell r="O1057">
            <v>45618</v>
          </cell>
          <cell r="P1057">
            <v>45630</v>
          </cell>
        </row>
        <row r="1058">
          <cell r="C1058" t="str">
            <v>4821205</v>
          </cell>
          <cell r="D1058" t="str">
            <v>CALDA TRES RIC 907G</v>
          </cell>
          <cell r="E1058" t="str">
            <v>CARNES</v>
          </cell>
          <cell r="F1058" t="str">
            <v>Caixas</v>
          </cell>
          <cell r="G1058">
            <v>12</v>
          </cell>
          <cell r="H1058">
            <v>65</v>
          </cell>
          <cell r="I1058" t="str">
            <v>01836511</v>
          </cell>
          <cell r="J1058" t="str">
            <v>1R53-M21A40-P02</v>
          </cell>
          <cell r="K1058" t="str">
            <v>R</v>
          </cell>
          <cell r="L1058" t="str">
            <v>DENTRO DO SHELF</v>
          </cell>
          <cell r="M1058">
            <v>45619</v>
          </cell>
          <cell r="N1058">
            <v>30</v>
          </cell>
          <cell r="O1058">
            <v>45579</v>
          </cell>
          <cell r="P1058">
            <v>45944</v>
          </cell>
        </row>
        <row r="1059">
          <cell r="C1059" t="str">
            <v>1398401</v>
          </cell>
          <cell r="D1059" t="str">
            <v>FGO COZ DESF AUR360G</v>
          </cell>
          <cell r="E1059" t="str">
            <v>CARNES</v>
          </cell>
          <cell r="F1059" t="str">
            <v>Caixas</v>
          </cell>
          <cell r="G1059">
            <v>10</v>
          </cell>
          <cell r="H1059">
            <v>72</v>
          </cell>
          <cell r="I1059" t="str">
            <v>01836649</v>
          </cell>
          <cell r="J1059" t="str">
            <v>1R46-M27A10-P02</v>
          </cell>
          <cell r="K1059" t="str">
            <v>R</v>
          </cell>
          <cell r="L1059" t="str">
            <v>DENTRO DO SHELF</v>
          </cell>
          <cell r="M1059">
            <v>45621</v>
          </cell>
          <cell r="N1059">
            <v>30</v>
          </cell>
          <cell r="O1059">
            <v>45590</v>
          </cell>
          <cell r="P1059">
            <v>45770</v>
          </cell>
        </row>
        <row r="1060">
          <cell r="C1060" t="str">
            <v>1398401</v>
          </cell>
          <cell r="D1060" t="str">
            <v>FGO COZ DESF AUR360G</v>
          </cell>
          <cell r="E1060" t="str">
            <v>CARNES</v>
          </cell>
          <cell r="F1060" t="str">
            <v>Caixas</v>
          </cell>
          <cell r="G1060">
            <v>10</v>
          </cell>
          <cell r="H1060">
            <v>72</v>
          </cell>
          <cell r="I1060" t="str">
            <v>01836650</v>
          </cell>
          <cell r="J1060" t="str">
            <v>1R46-M29A20-P02</v>
          </cell>
          <cell r="K1060" t="str">
            <v>R</v>
          </cell>
          <cell r="L1060" t="str">
            <v>DENTRO DO SHELF</v>
          </cell>
          <cell r="M1060">
            <v>45621</v>
          </cell>
          <cell r="N1060">
            <v>30</v>
          </cell>
          <cell r="O1060">
            <v>45593</v>
          </cell>
          <cell r="P1060">
            <v>45773</v>
          </cell>
        </row>
        <row r="1061">
          <cell r="C1061" t="str">
            <v>1398401</v>
          </cell>
          <cell r="D1061" t="str">
            <v>FGO COZ DESF AUR360G</v>
          </cell>
          <cell r="E1061" t="str">
            <v>CARNES</v>
          </cell>
          <cell r="F1061" t="str">
            <v>Caixas</v>
          </cell>
          <cell r="G1061">
            <v>10</v>
          </cell>
          <cell r="H1061">
            <v>72</v>
          </cell>
          <cell r="I1061" t="str">
            <v>01836655</v>
          </cell>
          <cell r="J1061" t="str">
            <v>1R45-M33A10-P02</v>
          </cell>
          <cell r="K1061" t="str">
            <v>R</v>
          </cell>
          <cell r="L1061" t="str">
            <v>DENTRO DO SHELF</v>
          </cell>
          <cell r="M1061">
            <v>45621</v>
          </cell>
          <cell r="N1061">
            <v>30</v>
          </cell>
          <cell r="O1061">
            <v>45590</v>
          </cell>
          <cell r="P1061">
            <v>45770</v>
          </cell>
        </row>
        <row r="1062">
          <cell r="C1062" t="str">
            <v>1398401</v>
          </cell>
          <cell r="D1062" t="str">
            <v>FGO COZ DESF AUR360G</v>
          </cell>
          <cell r="E1062" t="str">
            <v>CARNES</v>
          </cell>
          <cell r="F1062" t="str">
            <v>Caixas</v>
          </cell>
          <cell r="G1062">
            <v>10</v>
          </cell>
          <cell r="H1062">
            <v>72</v>
          </cell>
          <cell r="I1062" t="str">
            <v>01836656</v>
          </cell>
          <cell r="J1062" t="str">
            <v>1R46-M22A50-P01</v>
          </cell>
          <cell r="K1062" t="str">
            <v>R</v>
          </cell>
          <cell r="L1062" t="str">
            <v>DENTRO DO SHELF</v>
          </cell>
          <cell r="M1062">
            <v>45621</v>
          </cell>
          <cell r="N1062">
            <v>30</v>
          </cell>
          <cell r="O1062">
            <v>45593</v>
          </cell>
          <cell r="P1062">
            <v>45773</v>
          </cell>
        </row>
        <row r="1063">
          <cell r="C1063" t="str">
            <v>2277226</v>
          </cell>
          <cell r="D1063" t="str">
            <v>CARRE SUINO RESF KG</v>
          </cell>
          <cell r="E1063" t="str">
            <v>CARNES</v>
          </cell>
          <cell r="F1063" t="str">
            <v>Kilogramas</v>
          </cell>
          <cell r="G1063">
            <v>24000</v>
          </cell>
          <cell r="H1063">
            <v>688.84</v>
          </cell>
          <cell r="I1063" t="str">
            <v>01836668</v>
          </cell>
          <cell r="J1063" t="str">
            <v>1R25-M19A30-P01</v>
          </cell>
          <cell r="K1063" t="str">
            <v>R</v>
          </cell>
          <cell r="L1063" t="str">
            <v>DENTRO DO SHELF</v>
          </cell>
          <cell r="M1063">
            <v>45621</v>
          </cell>
          <cell r="N1063">
            <v>1</v>
          </cell>
          <cell r="O1063">
            <v>45617</v>
          </cell>
          <cell r="P1063">
            <v>45640</v>
          </cell>
        </row>
        <row r="1064">
          <cell r="C1064" t="str">
            <v>4887911</v>
          </cell>
          <cell r="D1064" t="str">
            <v>BARRIGA SUINA RESF V</v>
          </cell>
          <cell r="E1064" t="str">
            <v>CARNES</v>
          </cell>
          <cell r="F1064" t="str">
            <v>Kilogramas</v>
          </cell>
          <cell r="G1064">
            <v>26000</v>
          </cell>
          <cell r="H1064">
            <v>514.16999999999996</v>
          </cell>
          <cell r="I1064" t="str">
            <v>01836682</v>
          </cell>
          <cell r="J1064" t="str">
            <v>1R25-M27A30-P01</v>
          </cell>
          <cell r="K1064" t="str">
            <v>R</v>
          </cell>
          <cell r="L1064" t="str">
            <v>DENTRO DO SHELF</v>
          </cell>
          <cell r="M1064">
            <v>45621</v>
          </cell>
          <cell r="N1064">
            <v>8</v>
          </cell>
          <cell r="O1064">
            <v>45617</v>
          </cell>
          <cell r="P1064">
            <v>45640</v>
          </cell>
        </row>
        <row r="1065">
          <cell r="C1065" t="str">
            <v>1203409</v>
          </cell>
          <cell r="D1065" t="str">
            <v>FUTURO BURGER CONG</v>
          </cell>
          <cell r="E1065" t="str">
            <v>CARNES</v>
          </cell>
          <cell r="F1065" t="str">
            <v>Caixas</v>
          </cell>
          <cell r="G1065">
            <v>15</v>
          </cell>
          <cell r="H1065">
            <v>78</v>
          </cell>
          <cell r="I1065" t="str">
            <v>01836693</v>
          </cell>
          <cell r="J1065" t="str">
            <v>1R45-M04A50-P01</v>
          </cell>
          <cell r="K1065" t="str">
            <v>R</v>
          </cell>
          <cell r="L1065" t="str">
            <v>DENTRO DO SHELF</v>
          </cell>
          <cell r="M1065">
            <v>45621</v>
          </cell>
          <cell r="N1065">
            <v>30</v>
          </cell>
          <cell r="O1065">
            <v>45551</v>
          </cell>
          <cell r="P1065">
            <v>45977</v>
          </cell>
        </row>
        <row r="1066">
          <cell r="C1066" t="str">
            <v>1203409</v>
          </cell>
          <cell r="D1066" t="str">
            <v>FUTURO BURGER CONG</v>
          </cell>
          <cell r="E1066" t="str">
            <v>CARNES</v>
          </cell>
          <cell r="F1066" t="str">
            <v>Caixas</v>
          </cell>
          <cell r="G1066">
            <v>15</v>
          </cell>
          <cell r="H1066">
            <v>80</v>
          </cell>
          <cell r="I1066" t="str">
            <v>01836698</v>
          </cell>
          <cell r="J1066" t="str">
            <v>1R45-M06A40-P02</v>
          </cell>
          <cell r="K1066" t="str">
            <v>R</v>
          </cell>
          <cell r="L1066" t="str">
            <v>DENTRO DO SHELF</v>
          </cell>
          <cell r="M1066">
            <v>45621</v>
          </cell>
          <cell r="N1066">
            <v>30</v>
          </cell>
          <cell r="O1066">
            <v>45552</v>
          </cell>
          <cell r="P1066">
            <v>45978</v>
          </cell>
        </row>
        <row r="1067">
          <cell r="C1067" t="str">
            <v>1252638</v>
          </cell>
          <cell r="D1067" t="str">
            <v>TIRAS FF FRANGO 200G</v>
          </cell>
          <cell r="E1067" t="str">
            <v>CARNES</v>
          </cell>
          <cell r="F1067" t="str">
            <v>Caixas</v>
          </cell>
          <cell r="G1067">
            <v>15</v>
          </cell>
          <cell r="H1067">
            <v>80</v>
          </cell>
          <cell r="I1067" t="str">
            <v>01836699</v>
          </cell>
          <cell r="J1067" t="str">
            <v>1R51-M13A01-P02</v>
          </cell>
          <cell r="K1067" t="str">
            <v>A</v>
          </cell>
          <cell r="L1067" t="str">
            <v>DENTRO DO SHELF</v>
          </cell>
          <cell r="M1067">
            <v>45621</v>
          </cell>
          <cell r="N1067">
            <v>30</v>
          </cell>
          <cell r="O1067">
            <v>45615</v>
          </cell>
          <cell r="P1067">
            <v>46040</v>
          </cell>
        </row>
        <row r="1068">
          <cell r="C1068" t="str">
            <v>1252638</v>
          </cell>
          <cell r="D1068" t="str">
            <v>TIRAS FF FRANGO 200G</v>
          </cell>
          <cell r="E1068" t="str">
            <v>CARNES</v>
          </cell>
          <cell r="F1068" t="str">
            <v>Caixas</v>
          </cell>
          <cell r="G1068">
            <v>15</v>
          </cell>
          <cell r="H1068">
            <v>80</v>
          </cell>
          <cell r="I1068" t="str">
            <v>01836701</v>
          </cell>
          <cell r="J1068" t="str">
            <v>1R51-M19A10-P01</v>
          </cell>
          <cell r="K1068" t="str">
            <v>R</v>
          </cell>
          <cell r="L1068" t="str">
            <v>DENTRO DO SHELF</v>
          </cell>
          <cell r="M1068">
            <v>45621</v>
          </cell>
          <cell r="N1068">
            <v>30</v>
          </cell>
          <cell r="O1068">
            <v>45615</v>
          </cell>
          <cell r="P1068">
            <v>46040</v>
          </cell>
        </row>
        <row r="1069">
          <cell r="C1069" t="str">
            <v>1280022</v>
          </cell>
          <cell r="D1069" t="str">
            <v>FUT BURG DEF CO 230G</v>
          </cell>
          <cell r="E1069" t="str">
            <v>CARNES</v>
          </cell>
          <cell r="F1069" t="str">
            <v>Caixas</v>
          </cell>
          <cell r="G1069">
            <v>15</v>
          </cell>
          <cell r="H1069">
            <v>80</v>
          </cell>
          <cell r="I1069" t="str">
            <v>01836707</v>
          </cell>
          <cell r="J1069" t="str">
            <v>1R43-M06A10-P02</v>
          </cell>
          <cell r="K1069" t="str">
            <v>R</v>
          </cell>
          <cell r="L1069" t="str">
            <v>DENTRO DO SHELF</v>
          </cell>
          <cell r="M1069">
            <v>45621</v>
          </cell>
          <cell r="N1069">
            <v>30</v>
          </cell>
          <cell r="O1069">
            <v>45567</v>
          </cell>
          <cell r="P1069">
            <v>45993</v>
          </cell>
        </row>
        <row r="1070">
          <cell r="C1070" t="str">
            <v>1333954</v>
          </cell>
          <cell r="D1070" t="str">
            <v>CONTRA FILE COMPRA</v>
          </cell>
          <cell r="E1070" t="str">
            <v>CARNES</v>
          </cell>
          <cell r="F1070" t="str">
            <v>Kilogramas</v>
          </cell>
          <cell r="G1070">
            <v>30000</v>
          </cell>
          <cell r="H1070">
            <v>966.64</v>
          </cell>
          <cell r="I1070" t="str">
            <v>01836720</v>
          </cell>
          <cell r="J1070" t="str">
            <v>1R25-M11A50-P01</v>
          </cell>
          <cell r="K1070" t="str">
            <v>R</v>
          </cell>
          <cell r="L1070" t="str">
            <v>DENTRO DO SHELF</v>
          </cell>
          <cell r="M1070">
            <v>45621</v>
          </cell>
          <cell r="N1070">
            <v>20</v>
          </cell>
          <cell r="O1070">
            <v>45608</v>
          </cell>
          <cell r="P1070">
            <v>45668</v>
          </cell>
        </row>
        <row r="1071">
          <cell r="C1071" t="str">
            <v>165693</v>
          </cell>
          <cell r="D1071" t="str">
            <v>CXX FILE MIGNON BOV</v>
          </cell>
          <cell r="E1071" t="str">
            <v>CARNES</v>
          </cell>
          <cell r="F1071" t="str">
            <v>Kilogramas</v>
          </cell>
          <cell r="G1071">
            <v>22000</v>
          </cell>
          <cell r="H1071">
            <v>858.86</v>
          </cell>
          <cell r="I1071" t="str">
            <v>01836729</v>
          </cell>
          <cell r="J1071" t="str">
            <v>1R30-M07A10-P02</v>
          </cell>
          <cell r="K1071" t="str">
            <v>R</v>
          </cell>
          <cell r="L1071" t="str">
            <v>DENTRO DO SHELF</v>
          </cell>
          <cell r="M1071">
            <v>45621</v>
          </cell>
          <cell r="N1071">
            <v>20</v>
          </cell>
          <cell r="O1071">
            <v>45600</v>
          </cell>
          <cell r="P1071">
            <v>45660</v>
          </cell>
        </row>
        <row r="1072">
          <cell r="C1072" t="str">
            <v>765688</v>
          </cell>
          <cell r="D1072" t="str">
            <v>QA QUEIJO PRA PC KG</v>
          </cell>
          <cell r="E1072" t="str">
            <v>CARNES</v>
          </cell>
          <cell r="F1072" t="str">
            <v>Kilogramas</v>
          </cell>
          <cell r="G1072">
            <v>24000</v>
          </cell>
          <cell r="H1072">
            <v>774.35</v>
          </cell>
          <cell r="I1072" t="str">
            <v>01836742</v>
          </cell>
          <cell r="J1072" t="str">
            <v>1R30-M12A50-P01</v>
          </cell>
          <cell r="K1072" t="str">
            <v>R</v>
          </cell>
          <cell r="L1072" t="str">
            <v>DENTRO DO SHELF</v>
          </cell>
          <cell r="M1072">
            <v>45621</v>
          </cell>
          <cell r="N1072">
            <v>40</v>
          </cell>
          <cell r="O1072">
            <v>45612</v>
          </cell>
          <cell r="P1072">
            <v>45732</v>
          </cell>
        </row>
        <row r="1073">
          <cell r="C1073" t="str">
            <v>1386636</v>
          </cell>
          <cell r="D1073" t="str">
            <v>HAMBURGUER ANGUS CER</v>
          </cell>
          <cell r="E1073" t="str">
            <v>CARNES</v>
          </cell>
          <cell r="F1073" t="str">
            <v>Caixas</v>
          </cell>
          <cell r="G1073">
            <v>48</v>
          </cell>
          <cell r="H1073">
            <v>36</v>
          </cell>
          <cell r="I1073" t="str">
            <v>01836749</v>
          </cell>
          <cell r="J1073" t="str">
            <v>1R48-M16A01-P01</v>
          </cell>
          <cell r="K1073" t="str">
            <v>A</v>
          </cell>
          <cell r="L1073" t="str">
            <v>DENTRO DO SHELF</v>
          </cell>
          <cell r="M1073">
            <v>45621</v>
          </cell>
          <cell r="N1073">
            <v>40</v>
          </cell>
          <cell r="O1073">
            <v>45614</v>
          </cell>
          <cell r="P1073">
            <v>45734</v>
          </cell>
        </row>
        <row r="1074">
          <cell r="C1074" t="str">
            <v>165693</v>
          </cell>
          <cell r="D1074" t="str">
            <v>CXX FILE MIGNON BOV</v>
          </cell>
          <cell r="E1074" t="str">
            <v>CARNES</v>
          </cell>
          <cell r="F1074" t="str">
            <v>Kilogramas</v>
          </cell>
          <cell r="G1074">
            <v>22000</v>
          </cell>
          <cell r="H1074">
            <v>897.71</v>
          </cell>
          <cell r="I1074" t="str">
            <v>01836763</v>
          </cell>
          <cell r="J1074" t="str">
            <v>1R30-M18A10-P01</v>
          </cell>
          <cell r="K1074" t="str">
            <v>R</v>
          </cell>
          <cell r="L1074" t="str">
            <v>DENTRO DO SHELF</v>
          </cell>
          <cell r="M1074">
            <v>45621</v>
          </cell>
          <cell r="N1074">
            <v>20</v>
          </cell>
          <cell r="O1074">
            <v>45603</v>
          </cell>
          <cell r="P1074">
            <v>45663</v>
          </cell>
        </row>
        <row r="1075">
          <cell r="C1075" t="str">
            <v>1369259</v>
          </cell>
          <cell r="D1075" t="str">
            <v>ACTIVIA LIQ MORANGO</v>
          </cell>
          <cell r="E1075" t="str">
            <v>CARNES</v>
          </cell>
          <cell r="F1075" t="str">
            <v>Caixas</v>
          </cell>
          <cell r="G1075">
            <v>15</v>
          </cell>
          <cell r="H1075">
            <v>27</v>
          </cell>
          <cell r="I1075" t="str">
            <v>01836774</v>
          </cell>
          <cell r="J1075" t="str">
            <v>1R27-M17A01-P01</v>
          </cell>
          <cell r="K1075" t="str">
            <v>A</v>
          </cell>
          <cell r="L1075" t="str">
            <v>DENTRO DO SHELF</v>
          </cell>
          <cell r="M1075">
            <v>45621</v>
          </cell>
          <cell r="N1075">
            <v>16</v>
          </cell>
          <cell r="O1075">
            <v>45613</v>
          </cell>
          <cell r="P1075">
            <v>45661</v>
          </cell>
        </row>
        <row r="1076">
          <cell r="C1076" t="str">
            <v>1281650</v>
          </cell>
          <cell r="D1076" t="str">
            <v>IOG LIQ VIT 1250G</v>
          </cell>
          <cell r="E1076" t="str">
            <v>CARNES</v>
          </cell>
          <cell r="F1076" t="str">
            <v>Caixas</v>
          </cell>
          <cell r="G1076">
            <v>8</v>
          </cell>
          <cell r="H1076">
            <v>15</v>
          </cell>
          <cell r="I1076" t="str">
            <v>01836776</v>
          </cell>
          <cell r="J1076" t="str">
            <v>1R31-M27A10-P02</v>
          </cell>
          <cell r="K1076" t="str">
            <v>R</v>
          </cell>
          <cell r="L1076" t="str">
            <v>DENTRO DO SHELF</v>
          </cell>
          <cell r="M1076">
            <v>45621</v>
          </cell>
          <cell r="N1076">
            <v>18</v>
          </cell>
          <cell r="O1076">
            <v>45615</v>
          </cell>
          <cell r="P1076">
            <v>45669</v>
          </cell>
        </row>
        <row r="1077">
          <cell r="C1077" t="str">
            <v>1255868</v>
          </cell>
          <cell r="D1077" t="str">
            <v>IOG NAT DAN DES 160G</v>
          </cell>
          <cell r="E1077" t="str">
            <v>CARNES</v>
          </cell>
          <cell r="F1077" t="str">
            <v>Caixas</v>
          </cell>
          <cell r="G1077">
            <v>20</v>
          </cell>
          <cell r="H1077">
            <v>162</v>
          </cell>
          <cell r="I1077" t="str">
            <v>01836777</v>
          </cell>
          <cell r="J1077" t="str">
            <v>1R39-M23A30-P01</v>
          </cell>
          <cell r="K1077" t="str">
            <v>R</v>
          </cell>
          <cell r="L1077" t="str">
            <v>DENTRO DO SHELF</v>
          </cell>
          <cell r="M1077">
            <v>45621</v>
          </cell>
          <cell r="N1077">
            <v>18</v>
          </cell>
          <cell r="O1077">
            <v>45613</v>
          </cell>
          <cell r="P1077">
            <v>45667</v>
          </cell>
        </row>
        <row r="1078">
          <cell r="C1078" t="str">
            <v>1359186</v>
          </cell>
          <cell r="D1078" t="str">
            <v>IOG GREGO DANONE TRA</v>
          </cell>
          <cell r="E1078" t="str">
            <v>CARNES</v>
          </cell>
          <cell r="F1078" t="str">
            <v>Caixas</v>
          </cell>
          <cell r="G1078">
            <v>24</v>
          </cell>
          <cell r="H1078">
            <v>16</v>
          </cell>
          <cell r="I1078" t="str">
            <v>01836784</v>
          </cell>
          <cell r="J1078" t="str">
            <v>1R39-M18A10-P01</v>
          </cell>
          <cell r="K1078" t="str">
            <v>R</v>
          </cell>
          <cell r="L1078" t="str">
            <v>DENTRO DO SHELF</v>
          </cell>
          <cell r="M1078">
            <v>45621</v>
          </cell>
          <cell r="N1078">
            <v>18</v>
          </cell>
          <cell r="O1078">
            <v>45607</v>
          </cell>
          <cell r="P1078">
            <v>45661</v>
          </cell>
        </row>
        <row r="1079">
          <cell r="C1079" t="str">
            <v>1110279</v>
          </cell>
          <cell r="D1079" t="str">
            <v>P SUISSE DHO MOR 480</v>
          </cell>
          <cell r="E1079" t="str">
            <v>CARNES</v>
          </cell>
          <cell r="F1079" t="str">
            <v>Caixas</v>
          </cell>
          <cell r="G1079">
            <v>12</v>
          </cell>
          <cell r="H1079">
            <v>72</v>
          </cell>
          <cell r="I1079" t="str">
            <v>01836827</v>
          </cell>
          <cell r="J1079" t="str">
            <v>1R40-M30A10-P01</v>
          </cell>
          <cell r="K1079" t="str">
            <v>R</v>
          </cell>
          <cell r="L1079" t="str">
            <v>DENTRO DO SHELF</v>
          </cell>
          <cell r="M1079">
            <v>45621</v>
          </cell>
          <cell r="N1079">
            <v>17</v>
          </cell>
          <cell r="O1079">
            <v>45605</v>
          </cell>
          <cell r="P1079">
            <v>45666</v>
          </cell>
        </row>
        <row r="1080">
          <cell r="C1080" t="str">
            <v>1252638</v>
          </cell>
          <cell r="D1080" t="str">
            <v>TIRAS FF FRANGO 200G</v>
          </cell>
          <cell r="E1080" t="str">
            <v>CARNES</v>
          </cell>
          <cell r="F1080" t="str">
            <v>Caixas</v>
          </cell>
          <cell r="G1080">
            <v>15</v>
          </cell>
          <cell r="H1080">
            <v>80</v>
          </cell>
          <cell r="I1080" t="str">
            <v>01836843</v>
          </cell>
          <cell r="J1080" t="str">
            <v>1R51-M06A40-P01</v>
          </cell>
          <cell r="K1080" t="str">
            <v>R</v>
          </cell>
          <cell r="L1080" t="str">
            <v>DENTRO DO SHELF</v>
          </cell>
          <cell r="M1080">
            <v>45621</v>
          </cell>
          <cell r="N1080">
            <v>30</v>
          </cell>
          <cell r="O1080">
            <v>45614</v>
          </cell>
          <cell r="P1080">
            <v>46039</v>
          </cell>
        </row>
        <row r="1081">
          <cell r="C1081" t="str">
            <v>1280022</v>
          </cell>
          <cell r="D1081" t="str">
            <v>FUT BURG DEF CO 230G</v>
          </cell>
          <cell r="E1081" t="str">
            <v>CARNES</v>
          </cell>
          <cell r="F1081" t="str">
            <v>Caixas</v>
          </cell>
          <cell r="G1081">
            <v>15</v>
          </cell>
          <cell r="H1081">
            <v>80</v>
          </cell>
          <cell r="I1081" t="str">
            <v>01836850</v>
          </cell>
          <cell r="J1081" t="str">
            <v>1R43-M05A10-P01</v>
          </cell>
          <cell r="K1081" t="str">
            <v>R</v>
          </cell>
          <cell r="L1081" t="str">
            <v>DENTRO DO SHELF</v>
          </cell>
          <cell r="M1081">
            <v>45621</v>
          </cell>
          <cell r="N1081">
            <v>30</v>
          </cell>
          <cell r="O1081">
            <v>45589</v>
          </cell>
          <cell r="P1081">
            <v>46015</v>
          </cell>
        </row>
        <row r="1082">
          <cell r="C1082" t="str">
            <v>1280022</v>
          </cell>
          <cell r="D1082" t="str">
            <v>FUT BURG DEF CO 230G</v>
          </cell>
          <cell r="E1082" t="str">
            <v>CARNES</v>
          </cell>
          <cell r="F1082" t="str">
            <v>Caixas</v>
          </cell>
          <cell r="G1082">
            <v>15</v>
          </cell>
          <cell r="H1082">
            <v>80</v>
          </cell>
          <cell r="I1082" t="str">
            <v>01836851</v>
          </cell>
          <cell r="J1082" t="str">
            <v>1R43-M05A20-P02</v>
          </cell>
          <cell r="K1082" t="str">
            <v>R</v>
          </cell>
          <cell r="L1082" t="str">
            <v>DENTRO DO SHELF</v>
          </cell>
          <cell r="M1082">
            <v>45621</v>
          </cell>
          <cell r="N1082">
            <v>30</v>
          </cell>
          <cell r="O1082">
            <v>45567</v>
          </cell>
          <cell r="P1082">
            <v>45993</v>
          </cell>
        </row>
        <row r="1083">
          <cell r="C1083" t="str">
            <v>4114819</v>
          </cell>
          <cell r="D1083" t="str">
            <v>COXA SCOXA K</v>
          </cell>
          <cell r="E1083" t="str">
            <v>CARNES</v>
          </cell>
          <cell r="F1083" t="str">
            <v>Kilogramas</v>
          </cell>
          <cell r="G1083">
            <v>21000</v>
          </cell>
          <cell r="H1083">
            <v>1000</v>
          </cell>
          <cell r="I1083" t="str">
            <v>01836866</v>
          </cell>
          <cell r="J1083" t="str">
            <v>1R54-M35A20-P01</v>
          </cell>
          <cell r="K1083" t="str">
            <v>R</v>
          </cell>
          <cell r="L1083" t="str">
            <v>DENTRO DO SHELF</v>
          </cell>
          <cell r="M1083">
            <v>45621</v>
          </cell>
          <cell r="N1083">
            <v>30</v>
          </cell>
          <cell r="O1083">
            <v>45617</v>
          </cell>
          <cell r="P1083">
            <v>45982</v>
          </cell>
        </row>
        <row r="1084">
          <cell r="C1084" t="str">
            <v>1583724</v>
          </cell>
          <cell r="D1084" t="str">
            <v>LING C AURORA 400G</v>
          </cell>
          <cell r="E1084" t="str">
            <v>CARNES</v>
          </cell>
          <cell r="F1084" t="str">
            <v>Caixas</v>
          </cell>
          <cell r="G1084">
            <v>13</v>
          </cell>
          <cell r="H1084">
            <v>45</v>
          </cell>
          <cell r="I1084" t="str">
            <v>01836886</v>
          </cell>
          <cell r="J1084" t="str">
            <v>1R37-M22A40-P01</v>
          </cell>
          <cell r="K1084" t="str">
            <v>R</v>
          </cell>
          <cell r="L1084" t="str">
            <v>DENTRO DO SHELF</v>
          </cell>
          <cell r="M1084">
            <v>45621</v>
          </cell>
          <cell r="N1084">
            <v>30</v>
          </cell>
          <cell r="O1084">
            <v>45597</v>
          </cell>
          <cell r="P1084">
            <v>45687</v>
          </cell>
        </row>
        <row r="1085">
          <cell r="C1085" t="str">
            <v>4888819</v>
          </cell>
          <cell r="D1085" t="str">
            <v>LOMBO SUINO RESF KG</v>
          </cell>
          <cell r="E1085" t="str">
            <v>CARNES</v>
          </cell>
          <cell r="F1085" t="str">
            <v>Kilogramas</v>
          </cell>
          <cell r="G1085">
            <v>31000</v>
          </cell>
          <cell r="H1085">
            <v>1167.93</v>
          </cell>
          <cell r="I1085" t="str">
            <v>01836929</v>
          </cell>
          <cell r="J1085" t="str">
            <v>1R31-M24A10-P01</v>
          </cell>
          <cell r="K1085" t="str">
            <v>R</v>
          </cell>
          <cell r="L1085" t="str">
            <v>DENTRO DO SHELF</v>
          </cell>
          <cell r="M1085">
            <v>45621</v>
          </cell>
          <cell r="N1085">
            <v>8</v>
          </cell>
          <cell r="O1085">
            <v>45616</v>
          </cell>
          <cell r="P1085">
            <v>45639</v>
          </cell>
        </row>
        <row r="1086">
          <cell r="C1086" t="str">
            <v>4888062</v>
          </cell>
          <cell r="D1086" t="str">
            <v>COSTELA SUINA RESF V</v>
          </cell>
          <cell r="E1086" t="str">
            <v>CARNES</v>
          </cell>
          <cell r="F1086" t="str">
            <v>Kilogramas</v>
          </cell>
          <cell r="G1086">
            <v>23000</v>
          </cell>
          <cell r="H1086">
            <v>876.6</v>
          </cell>
          <cell r="I1086" t="str">
            <v>01836933</v>
          </cell>
          <cell r="J1086" t="str">
            <v>1R32-M23A10-P02</v>
          </cell>
          <cell r="K1086" t="str">
            <v>R</v>
          </cell>
          <cell r="L1086" t="str">
            <v>DENTRO DO SHELF</v>
          </cell>
          <cell r="M1086">
            <v>45621</v>
          </cell>
          <cell r="N1086">
            <v>8</v>
          </cell>
          <cell r="O1086">
            <v>45618</v>
          </cell>
          <cell r="P1086">
            <v>45641</v>
          </cell>
        </row>
        <row r="1087">
          <cell r="C1087" t="str">
            <v>4888369</v>
          </cell>
          <cell r="D1087" t="str">
            <v>FILE MINGON SUINO RE</v>
          </cell>
          <cell r="E1087" t="str">
            <v>CARNES</v>
          </cell>
          <cell r="F1087" t="str">
            <v>Kilogramas</v>
          </cell>
          <cell r="G1087">
            <v>26000</v>
          </cell>
          <cell r="H1087">
            <v>92.412000000000006</v>
          </cell>
          <cell r="I1087" t="str">
            <v>01836942</v>
          </cell>
          <cell r="J1087" t="str">
            <v>1R29-M27A01-P01</v>
          </cell>
          <cell r="K1087" t="str">
            <v>A</v>
          </cell>
          <cell r="L1087" t="str">
            <v>DENTRO DO SHELF</v>
          </cell>
          <cell r="M1087">
            <v>45621</v>
          </cell>
          <cell r="N1087">
            <v>8</v>
          </cell>
          <cell r="O1087">
            <v>45614</v>
          </cell>
          <cell r="P1087">
            <v>45637</v>
          </cell>
        </row>
        <row r="1088">
          <cell r="C1088" t="str">
            <v>1311018</v>
          </cell>
          <cell r="D1088" t="str">
            <v>QA REQ CRE 0LAC 200G</v>
          </cell>
          <cell r="E1088" t="str">
            <v>CARNES</v>
          </cell>
          <cell r="F1088" t="str">
            <v>Caixas</v>
          </cell>
          <cell r="G1088">
            <v>24</v>
          </cell>
          <cell r="H1088">
            <v>91</v>
          </cell>
          <cell r="I1088" t="str">
            <v>01836950</v>
          </cell>
          <cell r="J1088" t="str">
            <v>1R28-M03A01-P01</v>
          </cell>
          <cell r="K1088" t="str">
            <v>A</v>
          </cell>
          <cell r="L1088" t="str">
            <v>DENTRO DO SHELF</v>
          </cell>
          <cell r="M1088">
            <v>45621</v>
          </cell>
          <cell r="N1088">
            <v>40</v>
          </cell>
          <cell r="O1088">
            <v>45618</v>
          </cell>
          <cell r="P1088">
            <v>45738</v>
          </cell>
        </row>
        <row r="1089">
          <cell r="C1089" t="str">
            <v>3778043</v>
          </cell>
          <cell r="D1089" t="str">
            <v>QA REQJ TRAD 200G</v>
          </cell>
          <cell r="E1089" t="str">
            <v>CARNES</v>
          </cell>
          <cell r="F1089" t="str">
            <v>Caixas</v>
          </cell>
          <cell r="G1089">
            <v>24</v>
          </cell>
          <cell r="H1089">
            <v>91</v>
          </cell>
          <cell r="I1089" t="str">
            <v>01836958</v>
          </cell>
          <cell r="J1089" t="str">
            <v>1R26-M12A50-P01</v>
          </cell>
          <cell r="K1089" t="str">
            <v>R</v>
          </cell>
          <cell r="L1089" t="str">
            <v>DENTRO DO SHELF</v>
          </cell>
          <cell r="M1089">
            <v>45621</v>
          </cell>
          <cell r="N1089">
            <v>40</v>
          </cell>
          <cell r="O1089">
            <v>45616</v>
          </cell>
          <cell r="P1089">
            <v>45736</v>
          </cell>
        </row>
        <row r="1090">
          <cell r="C1090" t="str">
            <v>1100067</v>
          </cell>
          <cell r="D1090" t="str">
            <v>ORG ACAI PURO SBZ</v>
          </cell>
          <cell r="E1090" t="str">
            <v>CARNES</v>
          </cell>
          <cell r="F1090" t="str">
            <v>Caixas</v>
          </cell>
          <cell r="G1090">
            <v>15</v>
          </cell>
          <cell r="H1090">
            <v>108</v>
          </cell>
          <cell r="I1090" t="str">
            <v>01836966</v>
          </cell>
          <cell r="J1090" t="str">
            <v>1R41-M11A30-P02</v>
          </cell>
          <cell r="K1090" t="str">
            <v>R</v>
          </cell>
          <cell r="L1090" t="str">
            <v>DENTRO DO SHELF</v>
          </cell>
          <cell r="M1090">
            <v>45621</v>
          </cell>
          <cell r="N1090">
            <v>30</v>
          </cell>
          <cell r="O1090">
            <v>45556</v>
          </cell>
          <cell r="P1090">
            <v>46286</v>
          </cell>
        </row>
        <row r="1091">
          <cell r="C1091" t="str">
            <v>776745</v>
          </cell>
          <cell r="D1091" t="str">
            <v>SALAME VINHO KG</v>
          </cell>
          <cell r="E1091" t="str">
            <v>CARNES</v>
          </cell>
          <cell r="F1091" t="str">
            <v>Kilogramas</v>
          </cell>
          <cell r="G1091">
            <v>3000</v>
          </cell>
          <cell r="H1091">
            <v>60.92</v>
          </cell>
          <cell r="I1091" t="str">
            <v>01836976</v>
          </cell>
          <cell r="J1091" t="str">
            <v>1R38-M12A01-P02</v>
          </cell>
          <cell r="K1091" t="str">
            <v>A</v>
          </cell>
          <cell r="L1091" t="str">
            <v>DENTRO DO SHELF</v>
          </cell>
          <cell r="M1091">
            <v>45621</v>
          </cell>
          <cell r="N1091">
            <v>30</v>
          </cell>
          <cell r="O1091">
            <v>45611</v>
          </cell>
          <cell r="P1091">
            <v>45701</v>
          </cell>
        </row>
        <row r="1092">
          <cell r="C1092" t="str">
            <v>1386607</v>
          </cell>
          <cell r="D1092" t="str">
            <v>QA REQ LIGHT 400G</v>
          </cell>
          <cell r="E1092" t="str">
            <v>CARNES</v>
          </cell>
          <cell r="F1092" t="str">
            <v>Caixas</v>
          </cell>
          <cell r="G1092">
            <v>12</v>
          </cell>
          <cell r="H1092">
            <v>104</v>
          </cell>
          <cell r="I1092" t="str">
            <v>01837118</v>
          </cell>
          <cell r="J1092" t="str">
            <v>1R35-M18A30-P02</v>
          </cell>
          <cell r="K1092" t="str">
            <v>R</v>
          </cell>
          <cell r="L1092" t="str">
            <v>DENTRO DO SHELF</v>
          </cell>
          <cell r="M1092">
            <v>45621</v>
          </cell>
          <cell r="N1092">
            <v>40</v>
          </cell>
          <cell r="O1092">
            <v>45617</v>
          </cell>
          <cell r="P1092">
            <v>45737</v>
          </cell>
        </row>
        <row r="1093">
          <cell r="C1093" t="str">
            <v>1386607</v>
          </cell>
          <cell r="D1093" t="str">
            <v>QA REQ LIGHT 400G</v>
          </cell>
          <cell r="E1093" t="str">
            <v>CARNES</v>
          </cell>
          <cell r="F1093" t="str">
            <v>Caixas</v>
          </cell>
          <cell r="G1093">
            <v>12</v>
          </cell>
          <cell r="H1093">
            <v>104</v>
          </cell>
          <cell r="I1093" t="str">
            <v>01837122</v>
          </cell>
          <cell r="J1093" t="str">
            <v>1R33-M04A10-P01</v>
          </cell>
          <cell r="K1093" t="str">
            <v>R</v>
          </cell>
          <cell r="L1093" t="str">
            <v>DENTRO DO SHELF</v>
          </cell>
          <cell r="M1093">
            <v>45621</v>
          </cell>
          <cell r="N1093">
            <v>40</v>
          </cell>
          <cell r="O1093">
            <v>45617</v>
          </cell>
          <cell r="P1093">
            <v>45737</v>
          </cell>
        </row>
        <row r="1094">
          <cell r="C1094" t="str">
            <v>1386607</v>
          </cell>
          <cell r="D1094" t="str">
            <v>QA REQ LIGHT 400G</v>
          </cell>
          <cell r="E1094" t="str">
            <v>CARNES</v>
          </cell>
          <cell r="F1094" t="str">
            <v>Caixas</v>
          </cell>
          <cell r="G1094">
            <v>12</v>
          </cell>
          <cell r="H1094">
            <v>104</v>
          </cell>
          <cell r="I1094" t="str">
            <v>01837125</v>
          </cell>
          <cell r="J1094" t="str">
            <v>1R33-M14A10-P01</v>
          </cell>
          <cell r="K1094" t="str">
            <v>R</v>
          </cell>
          <cell r="L1094" t="str">
            <v>DENTRO DO SHELF</v>
          </cell>
          <cell r="M1094">
            <v>45621</v>
          </cell>
          <cell r="N1094">
            <v>40</v>
          </cell>
          <cell r="O1094">
            <v>45617</v>
          </cell>
          <cell r="P1094">
            <v>45737</v>
          </cell>
        </row>
        <row r="1095">
          <cell r="C1095" t="str">
            <v>1149699</v>
          </cell>
          <cell r="D1095" t="str">
            <v>COX FR CATUP 300G</v>
          </cell>
          <cell r="E1095" t="str">
            <v>CARNES</v>
          </cell>
          <cell r="F1095" t="str">
            <v>Caixas</v>
          </cell>
          <cell r="G1095">
            <v>12</v>
          </cell>
          <cell r="H1095">
            <v>68</v>
          </cell>
          <cell r="I1095" t="str">
            <v>01837129</v>
          </cell>
          <cell r="J1095" t="str">
            <v>1R48-M23A20-P01</v>
          </cell>
          <cell r="K1095" t="str">
            <v>R</v>
          </cell>
          <cell r="L1095" t="str">
            <v>DENTRO DO SHELF</v>
          </cell>
          <cell r="M1095">
            <v>45621</v>
          </cell>
          <cell r="N1095">
            <v>40</v>
          </cell>
          <cell r="O1095">
            <v>45610</v>
          </cell>
          <cell r="P1095">
            <v>45730</v>
          </cell>
        </row>
        <row r="1096">
          <cell r="C1096" t="str">
            <v>1252816</v>
          </cell>
          <cell r="D1096" t="str">
            <v>TQ KOMBUC UVA 355ML</v>
          </cell>
          <cell r="E1096" t="str">
            <v>CARNES</v>
          </cell>
          <cell r="F1096" t="str">
            <v>Caixas</v>
          </cell>
          <cell r="G1096">
            <v>12</v>
          </cell>
          <cell r="H1096">
            <v>25</v>
          </cell>
          <cell r="I1096" t="str">
            <v>01837149</v>
          </cell>
          <cell r="J1096" t="str">
            <v>1R37-M12A01-P04</v>
          </cell>
          <cell r="K1096" t="str">
            <v>A</v>
          </cell>
          <cell r="L1096" t="str">
            <v>DENTRO DO SHELF</v>
          </cell>
          <cell r="M1096">
            <v>45621</v>
          </cell>
          <cell r="N1096">
            <v>50</v>
          </cell>
          <cell r="O1096">
            <v>45596</v>
          </cell>
          <cell r="P1096">
            <v>45747</v>
          </cell>
        </row>
        <row r="1097">
          <cell r="C1097" t="str">
            <v>1252817</v>
          </cell>
          <cell r="D1097" t="str">
            <v>TQ KOMBUC TANG 355ML</v>
          </cell>
          <cell r="E1097" t="str">
            <v>CARNES</v>
          </cell>
          <cell r="F1097" t="str">
            <v>Caixas</v>
          </cell>
          <cell r="G1097">
            <v>12</v>
          </cell>
          <cell r="H1097">
            <v>50</v>
          </cell>
          <cell r="I1097" t="str">
            <v>01837151</v>
          </cell>
          <cell r="J1097" t="str">
            <v>1R35-M23A20-P02</v>
          </cell>
          <cell r="K1097" t="str">
            <v>R</v>
          </cell>
          <cell r="L1097" t="str">
            <v>DENTRO DO SHELF</v>
          </cell>
          <cell r="M1097">
            <v>45621</v>
          </cell>
          <cell r="N1097">
            <v>50</v>
          </cell>
          <cell r="O1097">
            <v>45596</v>
          </cell>
          <cell r="P1097">
            <v>45747</v>
          </cell>
        </row>
        <row r="1098">
          <cell r="C1098" t="str">
            <v>1096021</v>
          </cell>
          <cell r="D1098" t="str">
            <v>REQUEIJAO LIGHT CATU</v>
          </cell>
          <cell r="E1098" t="str">
            <v>CARNES</v>
          </cell>
          <cell r="F1098" t="str">
            <v>Caixas</v>
          </cell>
          <cell r="G1098">
            <v>24</v>
          </cell>
          <cell r="H1098">
            <v>42</v>
          </cell>
          <cell r="I1098" t="str">
            <v>01837182</v>
          </cell>
          <cell r="J1098" t="str">
            <v>1R35-M05A20-P02</v>
          </cell>
          <cell r="K1098" t="str">
            <v>R</v>
          </cell>
          <cell r="L1098" t="str">
            <v>DENTRO DO SHELF</v>
          </cell>
          <cell r="M1098">
            <v>45621</v>
          </cell>
          <cell r="N1098">
            <v>33</v>
          </cell>
          <cell r="O1098">
            <v>45615</v>
          </cell>
          <cell r="P1098">
            <v>45714</v>
          </cell>
        </row>
        <row r="1099">
          <cell r="C1099" t="str">
            <v>7864933</v>
          </cell>
          <cell r="D1099" t="str">
            <v>IOG NAT BAT DES 170G</v>
          </cell>
          <cell r="E1099" t="str">
            <v>CARNES</v>
          </cell>
          <cell r="F1099" t="str">
            <v>Caixas</v>
          </cell>
          <cell r="G1099">
            <v>24</v>
          </cell>
          <cell r="H1099">
            <v>14.5</v>
          </cell>
          <cell r="I1099" t="str">
            <v>01837214</v>
          </cell>
          <cell r="J1099" t="str">
            <v>1R38-M11A02-P01</v>
          </cell>
          <cell r="K1099" t="str">
            <v>A</v>
          </cell>
          <cell r="L1099" t="str">
            <v>DENTRO DO SHELF</v>
          </cell>
          <cell r="M1099">
            <v>45614</v>
          </cell>
          <cell r="N1099">
            <v>16</v>
          </cell>
          <cell r="O1099">
            <v>45609</v>
          </cell>
          <cell r="P1099">
            <v>45657</v>
          </cell>
        </row>
        <row r="1100">
          <cell r="C1100" t="str">
            <v>5197606</v>
          </cell>
          <cell r="D1100" t="str">
            <v>ALMOND BOV AUR 500GR</v>
          </cell>
          <cell r="E1100" t="str">
            <v>CARNES</v>
          </cell>
          <cell r="F1100" t="str">
            <v>Caixas</v>
          </cell>
          <cell r="G1100">
            <v>12</v>
          </cell>
          <cell r="H1100">
            <v>14</v>
          </cell>
          <cell r="I1100" t="str">
            <v>01837276</v>
          </cell>
          <cell r="J1100" t="str">
            <v>1R42-M17A02-P01</v>
          </cell>
          <cell r="K1100" t="str">
            <v>A</v>
          </cell>
          <cell r="L1100" t="str">
            <v>DENTRO DO SHELF</v>
          </cell>
          <cell r="M1100">
            <v>45621</v>
          </cell>
          <cell r="N1100">
            <v>40</v>
          </cell>
          <cell r="O1100">
            <v>45588</v>
          </cell>
          <cell r="P1100">
            <v>45708</v>
          </cell>
        </row>
        <row r="1101">
          <cell r="C1101" t="str">
            <v>7234255</v>
          </cell>
          <cell r="D1101" t="str">
            <v>LAS BOL AURORA 600G</v>
          </cell>
          <cell r="E1101" t="str">
            <v>CARNES</v>
          </cell>
          <cell r="F1101" t="str">
            <v>Caixas</v>
          </cell>
          <cell r="G1101">
            <v>8</v>
          </cell>
          <cell r="H1101">
            <v>78</v>
          </cell>
          <cell r="I1101" t="str">
            <v>01837277</v>
          </cell>
          <cell r="J1101" t="str">
            <v>1R48-M07A20-P02</v>
          </cell>
          <cell r="K1101" t="str">
            <v>R</v>
          </cell>
          <cell r="L1101" t="str">
            <v>DENTRO DO SHELF</v>
          </cell>
          <cell r="M1101">
            <v>45621</v>
          </cell>
          <cell r="N1101">
            <v>30</v>
          </cell>
          <cell r="O1101">
            <v>45598</v>
          </cell>
          <cell r="P1101">
            <v>45778</v>
          </cell>
        </row>
        <row r="1102">
          <cell r="C1102" t="str">
            <v>1597196</v>
          </cell>
          <cell r="D1102" t="str">
            <v>LING TOSC AURORA KG</v>
          </cell>
          <cell r="E1102" t="str">
            <v>CARNES</v>
          </cell>
          <cell r="F1102" t="str">
            <v>Kilogramas</v>
          </cell>
          <cell r="G1102">
            <v>25000</v>
          </cell>
          <cell r="H1102">
            <v>1050</v>
          </cell>
          <cell r="I1102" t="str">
            <v>01837280</v>
          </cell>
          <cell r="J1102" t="str">
            <v>1R50-M24A30-P01</v>
          </cell>
          <cell r="K1102" t="str">
            <v>R</v>
          </cell>
          <cell r="L1102" t="str">
            <v>DENTRO DO SHELF</v>
          </cell>
          <cell r="M1102">
            <v>45621</v>
          </cell>
          <cell r="N1102">
            <v>40</v>
          </cell>
          <cell r="O1102">
            <v>45586</v>
          </cell>
          <cell r="P1102">
            <v>45706</v>
          </cell>
        </row>
        <row r="1103">
          <cell r="C1103" t="str">
            <v>1367160</v>
          </cell>
          <cell r="D1103" t="str">
            <v>BOLO D LTE A 1.1K MP</v>
          </cell>
          <cell r="E1103" t="str">
            <v>CARNES</v>
          </cell>
          <cell r="F1103" t="str">
            <v>Caixas</v>
          </cell>
          <cell r="G1103">
            <v>1</v>
          </cell>
          <cell r="H1103">
            <v>144</v>
          </cell>
          <cell r="I1103" t="str">
            <v>01837318</v>
          </cell>
          <cell r="J1103" t="str">
            <v>1R42-M16A10-P01</v>
          </cell>
          <cell r="K1103" t="str">
            <v>R</v>
          </cell>
          <cell r="L1103" t="str">
            <v>DENTRO DO SHELF</v>
          </cell>
          <cell r="M1103">
            <v>45621</v>
          </cell>
          <cell r="N1103">
            <v>30</v>
          </cell>
          <cell r="O1103">
            <v>45600</v>
          </cell>
          <cell r="P1103">
            <v>45870</v>
          </cell>
        </row>
        <row r="1104">
          <cell r="C1104" t="str">
            <v>1367161</v>
          </cell>
          <cell r="D1104" t="str">
            <v>BOLO G MOUS 1.1K MP</v>
          </cell>
          <cell r="E1104" t="str">
            <v>CARNES</v>
          </cell>
          <cell r="F1104" t="str">
            <v>Caixas</v>
          </cell>
          <cell r="G1104">
            <v>1</v>
          </cell>
          <cell r="H1104">
            <v>144</v>
          </cell>
          <cell r="I1104" t="str">
            <v>01837325</v>
          </cell>
          <cell r="J1104" t="str">
            <v>1R41-M20A50-P02</v>
          </cell>
          <cell r="K1104" t="str">
            <v>R</v>
          </cell>
          <cell r="L1104" t="str">
            <v>DENTRO DO SHELF</v>
          </cell>
          <cell r="M1104">
            <v>45621</v>
          </cell>
          <cell r="N1104">
            <v>30</v>
          </cell>
          <cell r="O1104">
            <v>45615</v>
          </cell>
          <cell r="P1104">
            <v>45885</v>
          </cell>
        </row>
        <row r="1105">
          <cell r="C1105" t="str">
            <v>1367147</v>
          </cell>
          <cell r="D1105" t="str">
            <v>BOLO G DOIS A 1.1K M</v>
          </cell>
          <cell r="E1105" t="str">
            <v>CARNES</v>
          </cell>
          <cell r="F1105" t="str">
            <v>Caixas</v>
          </cell>
          <cell r="G1105">
            <v>1</v>
          </cell>
          <cell r="H1105">
            <v>144</v>
          </cell>
          <cell r="I1105" t="str">
            <v>01837326</v>
          </cell>
          <cell r="J1105" t="str">
            <v>1R41-M16A30-P02</v>
          </cell>
          <cell r="K1105" t="str">
            <v>R</v>
          </cell>
          <cell r="L1105" t="str">
            <v>DENTRO DO SHELF</v>
          </cell>
          <cell r="M1105">
            <v>45621</v>
          </cell>
          <cell r="N1105">
            <v>30</v>
          </cell>
          <cell r="O1105">
            <v>45597</v>
          </cell>
          <cell r="P1105">
            <v>45867</v>
          </cell>
        </row>
        <row r="1106">
          <cell r="C1106" t="str">
            <v>2324050</v>
          </cell>
          <cell r="D1106" t="str">
            <v>QJ MUC IMP PEC KG</v>
          </cell>
          <cell r="E1106" t="str">
            <v>CARNES</v>
          </cell>
          <cell r="F1106" t="str">
            <v>Kilogramas</v>
          </cell>
          <cell r="G1106">
            <v>24000</v>
          </cell>
          <cell r="H1106">
            <v>1139.8</v>
          </cell>
          <cell r="I1106" t="str">
            <v>01837351</v>
          </cell>
          <cell r="J1106" t="str">
            <v>1R25-M14A50-P02</v>
          </cell>
          <cell r="K1106" t="str">
            <v>R</v>
          </cell>
          <cell r="L1106" t="str">
            <v>DENTRO DO SHELF</v>
          </cell>
          <cell r="M1106">
            <v>45621</v>
          </cell>
          <cell r="N1106">
            <v>30</v>
          </cell>
          <cell r="O1106">
            <v>45576</v>
          </cell>
          <cell r="P1106">
            <v>45941</v>
          </cell>
        </row>
        <row r="1107">
          <cell r="C1107" t="str">
            <v>2324050</v>
          </cell>
          <cell r="D1107" t="str">
            <v>QJ MUC IMP PEC KG</v>
          </cell>
          <cell r="E1107" t="str">
            <v>CARNES</v>
          </cell>
          <cell r="F1107" t="str">
            <v>Kilogramas</v>
          </cell>
          <cell r="G1107">
            <v>24000</v>
          </cell>
          <cell r="H1107">
            <v>1139.8</v>
          </cell>
          <cell r="I1107" t="str">
            <v>01837354</v>
          </cell>
          <cell r="J1107" t="str">
            <v>1R25-M17A40-P02</v>
          </cell>
          <cell r="K1107" t="str">
            <v>R</v>
          </cell>
          <cell r="L1107" t="str">
            <v>DENTRO DO SHELF</v>
          </cell>
          <cell r="M1107">
            <v>45621</v>
          </cell>
          <cell r="N1107">
            <v>30</v>
          </cell>
          <cell r="O1107">
            <v>45575</v>
          </cell>
          <cell r="P1107">
            <v>45940</v>
          </cell>
        </row>
        <row r="1108">
          <cell r="C1108" t="str">
            <v>4443322</v>
          </cell>
          <cell r="D1108" t="str">
            <v>CAP CNE MEZZANI 400G</v>
          </cell>
          <cell r="E1108" t="str">
            <v>CARNES</v>
          </cell>
          <cell r="F1108" t="str">
            <v>Caixas</v>
          </cell>
          <cell r="G1108">
            <v>12</v>
          </cell>
          <cell r="H1108">
            <v>78</v>
          </cell>
          <cell r="I1108" t="str">
            <v>01837374</v>
          </cell>
          <cell r="J1108" t="str">
            <v>1R35-M05A40-P01</v>
          </cell>
          <cell r="K1108" t="str">
            <v>R</v>
          </cell>
          <cell r="L1108" t="str">
            <v>DENTRO DO SHELF</v>
          </cell>
          <cell r="M1108">
            <v>45622</v>
          </cell>
          <cell r="N1108">
            <v>33</v>
          </cell>
          <cell r="O1108">
            <v>45615</v>
          </cell>
          <cell r="P1108">
            <v>45705</v>
          </cell>
        </row>
        <row r="1109">
          <cell r="C1109" t="str">
            <v>4431152</v>
          </cell>
          <cell r="D1109" t="str">
            <v>CAP FGO MEZZANI 400G</v>
          </cell>
          <cell r="E1109" t="str">
            <v>CARNES</v>
          </cell>
          <cell r="F1109" t="str">
            <v>Caixas</v>
          </cell>
          <cell r="G1109">
            <v>12</v>
          </cell>
          <cell r="H1109">
            <v>65</v>
          </cell>
          <cell r="I1109" t="str">
            <v>01837382</v>
          </cell>
          <cell r="J1109" t="str">
            <v>1R35-M18A20-P02</v>
          </cell>
          <cell r="K1109" t="str">
            <v>R</v>
          </cell>
          <cell r="L1109" t="str">
            <v>DENTRO DO SHELF</v>
          </cell>
          <cell r="M1109">
            <v>45622</v>
          </cell>
          <cell r="N1109">
            <v>30</v>
          </cell>
          <cell r="O1109">
            <v>45614</v>
          </cell>
          <cell r="P1109">
            <v>45701</v>
          </cell>
        </row>
        <row r="1110">
          <cell r="C1110" t="str">
            <v>4440628</v>
          </cell>
          <cell r="D1110" t="str">
            <v>CAP 4 QUEIJOS MEZZAN</v>
          </cell>
          <cell r="E1110" t="str">
            <v>CARNES</v>
          </cell>
          <cell r="F1110" t="str">
            <v>Caixas</v>
          </cell>
          <cell r="G1110">
            <v>12</v>
          </cell>
          <cell r="H1110">
            <v>65</v>
          </cell>
          <cell r="I1110" t="str">
            <v>01837384</v>
          </cell>
          <cell r="J1110" t="str">
            <v>1R38-M05A10-P01</v>
          </cell>
          <cell r="K1110" t="str">
            <v>R</v>
          </cell>
          <cell r="L1110" t="str">
            <v>DENTRO DO SHELF</v>
          </cell>
          <cell r="M1110">
            <v>45622</v>
          </cell>
          <cell r="N1110">
            <v>33</v>
          </cell>
          <cell r="O1110">
            <v>45607</v>
          </cell>
          <cell r="P1110">
            <v>45697</v>
          </cell>
        </row>
        <row r="1111">
          <cell r="C1111" t="str">
            <v>102056</v>
          </cell>
          <cell r="D1111" t="str">
            <v>QJ PARMESAO LA SEREN</v>
          </cell>
          <cell r="E1111" t="str">
            <v>CARNES</v>
          </cell>
          <cell r="F1111" t="str">
            <v>Kilogramas</v>
          </cell>
          <cell r="G1111">
            <v>17000</v>
          </cell>
          <cell r="H1111">
            <v>607</v>
          </cell>
          <cell r="I1111" t="str">
            <v>01837404</v>
          </cell>
          <cell r="J1111" t="str">
            <v>1R29-M17A10-P01</v>
          </cell>
          <cell r="K1111" t="str">
            <v>R</v>
          </cell>
          <cell r="L1111" t="str">
            <v>DENTRO DO SHELF</v>
          </cell>
          <cell r="M1111">
            <v>45621</v>
          </cell>
          <cell r="N1111">
            <v>30</v>
          </cell>
          <cell r="O1111">
            <v>45561</v>
          </cell>
          <cell r="P1111">
            <v>45926</v>
          </cell>
        </row>
        <row r="1112">
          <cell r="C1112" t="str">
            <v>1092137</v>
          </cell>
          <cell r="D1112" t="str">
            <v>CREAM CHEESE 150G</v>
          </cell>
          <cell r="E1112" t="str">
            <v>CARNES</v>
          </cell>
          <cell r="F1112" t="str">
            <v>Caixas</v>
          </cell>
          <cell r="G1112">
            <v>12</v>
          </cell>
          <cell r="H1112">
            <v>31</v>
          </cell>
          <cell r="I1112" t="str">
            <v>01837414</v>
          </cell>
          <cell r="J1112" t="str">
            <v>1R40-M24A01-P02</v>
          </cell>
          <cell r="K1112" t="str">
            <v>A</v>
          </cell>
          <cell r="L1112" t="str">
            <v>DENTRO DO SHELF</v>
          </cell>
          <cell r="M1112">
            <v>45621</v>
          </cell>
          <cell r="N1112">
            <v>29</v>
          </cell>
          <cell r="O1112">
            <v>45608</v>
          </cell>
          <cell r="P1112">
            <v>45697</v>
          </cell>
        </row>
        <row r="1113">
          <cell r="C1113" t="str">
            <v>2324050</v>
          </cell>
          <cell r="D1113" t="str">
            <v>QJ MUC IMP PEC KG</v>
          </cell>
          <cell r="E1113" t="str">
            <v>CARNES</v>
          </cell>
          <cell r="F1113" t="str">
            <v>Kilogramas</v>
          </cell>
          <cell r="G1113">
            <v>24000</v>
          </cell>
          <cell r="H1113">
            <v>1143</v>
          </cell>
          <cell r="I1113" t="str">
            <v>01837420</v>
          </cell>
          <cell r="J1113" t="str">
            <v>1R27-M24A10-P01</v>
          </cell>
          <cell r="K1113" t="str">
            <v>R</v>
          </cell>
          <cell r="L1113" t="str">
            <v>DENTRO DO SHELF</v>
          </cell>
          <cell r="M1113">
            <v>45621</v>
          </cell>
          <cell r="N1113">
            <v>30</v>
          </cell>
          <cell r="O1113">
            <v>45582</v>
          </cell>
          <cell r="P1113">
            <v>45947</v>
          </cell>
        </row>
        <row r="1114">
          <cell r="C1114" t="str">
            <v>2324050</v>
          </cell>
          <cell r="D1114" t="str">
            <v>QJ MUC IMP PEC KG</v>
          </cell>
          <cell r="E1114" t="str">
            <v>CARNES</v>
          </cell>
          <cell r="F1114" t="str">
            <v>Kilogramas</v>
          </cell>
          <cell r="G1114">
            <v>24000</v>
          </cell>
          <cell r="H1114">
            <v>1140</v>
          </cell>
          <cell r="I1114" t="str">
            <v>01837435</v>
          </cell>
          <cell r="J1114" t="str">
            <v>1R25-M20A40-P02</v>
          </cell>
          <cell r="K1114" t="str">
            <v>R</v>
          </cell>
          <cell r="L1114" t="str">
            <v>DENTRO DO SHELF</v>
          </cell>
          <cell r="M1114">
            <v>45621</v>
          </cell>
          <cell r="N1114">
            <v>30</v>
          </cell>
          <cell r="O1114">
            <v>45582</v>
          </cell>
          <cell r="P1114">
            <v>45947</v>
          </cell>
        </row>
        <row r="1115">
          <cell r="C1115" t="str">
            <v>2324050</v>
          </cell>
          <cell r="D1115" t="str">
            <v>QJ MUC IMP PEC KG</v>
          </cell>
          <cell r="E1115" t="str">
            <v>CARNES</v>
          </cell>
          <cell r="F1115" t="str">
            <v>Kilogramas</v>
          </cell>
          <cell r="G1115">
            <v>24000</v>
          </cell>
          <cell r="H1115">
            <v>1140</v>
          </cell>
          <cell r="I1115" t="str">
            <v>01837439</v>
          </cell>
          <cell r="J1115" t="str">
            <v>1R25-M01A40-P02</v>
          </cell>
          <cell r="K1115" t="str">
            <v>R</v>
          </cell>
          <cell r="L1115" t="str">
            <v>DENTRO DO SHELF</v>
          </cell>
          <cell r="M1115">
            <v>45621</v>
          </cell>
          <cell r="N1115">
            <v>30</v>
          </cell>
          <cell r="O1115">
            <v>45576</v>
          </cell>
          <cell r="P1115">
            <v>45941</v>
          </cell>
        </row>
        <row r="1116">
          <cell r="C1116" t="str">
            <v>2324050</v>
          </cell>
          <cell r="D1116" t="str">
            <v>QJ MUC IMP PEC KG</v>
          </cell>
          <cell r="E1116" t="str">
            <v>CARNES</v>
          </cell>
          <cell r="F1116" t="str">
            <v>Kilogramas</v>
          </cell>
          <cell r="G1116">
            <v>24000</v>
          </cell>
          <cell r="H1116">
            <v>1139</v>
          </cell>
          <cell r="I1116" t="str">
            <v>01837444</v>
          </cell>
          <cell r="J1116" t="str">
            <v>1R25-M04A30-P01</v>
          </cell>
          <cell r="K1116" t="str">
            <v>R</v>
          </cell>
          <cell r="L1116" t="str">
            <v>DENTRO DO SHELF</v>
          </cell>
          <cell r="M1116">
            <v>45621</v>
          </cell>
          <cell r="N1116">
            <v>30</v>
          </cell>
          <cell r="O1116">
            <v>45575</v>
          </cell>
          <cell r="P1116">
            <v>45940</v>
          </cell>
        </row>
        <row r="1117">
          <cell r="C1117" t="str">
            <v>2324050</v>
          </cell>
          <cell r="D1117" t="str">
            <v>QJ MUC IMP PEC KG</v>
          </cell>
          <cell r="E1117" t="str">
            <v>CARNES</v>
          </cell>
          <cell r="F1117" t="str">
            <v>Kilogramas</v>
          </cell>
          <cell r="G1117">
            <v>24000</v>
          </cell>
          <cell r="H1117">
            <v>1139</v>
          </cell>
          <cell r="I1117" t="str">
            <v>01837445</v>
          </cell>
          <cell r="J1117" t="str">
            <v>1R25-M01A50-P01</v>
          </cell>
          <cell r="K1117" t="str">
            <v>R</v>
          </cell>
          <cell r="L1117" t="str">
            <v>DENTRO DO SHELF</v>
          </cell>
          <cell r="M1117">
            <v>45621</v>
          </cell>
          <cell r="N1117">
            <v>30</v>
          </cell>
          <cell r="O1117">
            <v>45576</v>
          </cell>
          <cell r="P1117">
            <v>45941</v>
          </cell>
        </row>
        <row r="1118">
          <cell r="C1118" t="str">
            <v>2324050</v>
          </cell>
          <cell r="D1118" t="str">
            <v>QJ MUC IMP PEC KG</v>
          </cell>
          <cell r="E1118" t="str">
            <v>CARNES</v>
          </cell>
          <cell r="F1118" t="str">
            <v>Kilogramas</v>
          </cell>
          <cell r="G1118">
            <v>24000</v>
          </cell>
          <cell r="H1118">
            <v>1139</v>
          </cell>
          <cell r="I1118" t="str">
            <v>01837446</v>
          </cell>
          <cell r="J1118" t="str">
            <v>1R25-M10A10-P02</v>
          </cell>
          <cell r="K1118" t="str">
            <v>R</v>
          </cell>
          <cell r="L1118" t="str">
            <v>DENTRO DO SHELF</v>
          </cell>
          <cell r="M1118">
            <v>45621</v>
          </cell>
          <cell r="N1118">
            <v>30</v>
          </cell>
          <cell r="O1118">
            <v>45576</v>
          </cell>
          <cell r="P1118">
            <v>45941</v>
          </cell>
        </row>
        <row r="1119">
          <cell r="C1119" t="str">
            <v>2324050</v>
          </cell>
          <cell r="D1119" t="str">
            <v>QJ MUC IMP PEC KG</v>
          </cell>
          <cell r="E1119" t="str">
            <v>CARNES</v>
          </cell>
          <cell r="F1119" t="str">
            <v>Kilogramas</v>
          </cell>
          <cell r="G1119">
            <v>24000</v>
          </cell>
          <cell r="H1119">
            <v>1142.5999999999999</v>
          </cell>
          <cell r="I1119" t="str">
            <v>01837450</v>
          </cell>
          <cell r="J1119" t="str">
            <v>1R25-M14A10-P02</v>
          </cell>
          <cell r="K1119" t="str">
            <v>R</v>
          </cell>
          <cell r="L1119" t="str">
            <v>DENTRO DO SHELF</v>
          </cell>
          <cell r="M1119">
            <v>45621</v>
          </cell>
          <cell r="N1119">
            <v>30</v>
          </cell>
          <cell r="O1119">
            <v>45575</v>
          </cell>
          <cell r="P1119">
            <v>45940</v>
          </cell>
        </row>
        <row r="1120">
          <cell r="C1120" t="str">
            <v>771597</v>
          </cell>
          <cell r="D1120" t="str">
            <v>SHORT RACK FLAVOR KG</v>
          </cell>
          <cell r="E1120" t="str">
            <v>CARNES</v>
          </cell>
          <cell r="F1120" t="str">
            <v>Kilogramas</v>
          </cell>
          <cell r="G1120">
            <v>20000</v>
          </cell>
          <cell r="H1120">
            <v>92</v>
          </cell>
          <cell r="I1120" t="str">
            <v>01837452</v>
          </cell>
          <cell r="J1120" t="str">
            <v>1R55-M06A01-P01</v>
          </cell>
          <cell r="K1120" t="str">
            <v>A</v>
          </cell>
          <cell r="L1120" t="str">
            <v>DENTRO DO SHELF</v>
          </cell>
          <cell r="M1120">
            <v>45621</v>
          </cell>
          <cell r="N1120">
            <v>30</v>
          </cell>
          <cell r="O1120">
            <v>45553</v>
          </cell>
          <cell r="P1120">
            <v>46283</v>
          </cell>
        </row>
        <row r="1121">
          <cell r="C1121" t="str">
            <v>771641</v>
          </cell>
          <cell r="D1121" t="str">
            <v>PERNIL FAT TEMP KG</v>
          </cell>
          <cell r="E1121" t="str">
            <v>CARNES</v>
          </cell>
          <cell r="F1121" t="str">
            <v>Kilogramas</v>
          </cell>
          <cell r="G1121">
            <v>20000</v>
          </cell>
          <cell r="H1121">
            <v>570</v>
          </cell>
          <cell r="I1121" t="str">
            <v>01837453</v>
          </cell>
          <cell r="J1121" t="str">
            <v>1R56-M25A01-P01</v>
          </cell>
          <cell r="K1121" t="str">
            <v>A</v>
          </cell>
          <cell r="L1121" t="str">
            <v>DENTRO DO SHELF</v>
          </cell>
          <cell r="M1121">
            <v>45621</v>
          </cell>
          <cell r="N1121">
            <v>30</v>
          </cell>
          <cell r="O1121">
            <v>45329</v>
          </cell>
          <cell r="P1121">
            <v>46059</v>
          </cell>
        </row>
        <row r="1122">
          <cell r="C1122" t="str">
            <v>1378103</v>
          </cell>
          <cell r="D1122" t="str">
            <v>DONUT RING COOKI 75G</v>
          </cell>
          <cell r="E1122" t="str">
            <v>CARNES</v>
          </cell>
          <cell r="F1122" t="str">
            <v>Caixas</v>
          </cell>
          <cell r="G1122">
            <v>24</v>
          </cell>
          <cell r="H1122">
            <v>50</v>
          </cell>
          <cell r="I1122" t="str">
            <v>01837461</v>
          </cell>
          <cell r="J1122" t="str">
            <v>1R41-M15A20-P01</v>
          </cell>
          <cell r="K1122" t="str">
            <v>R</v>
          </cell>
          <cell r="L1122" t="str">
            <v>DENTRO DO SHELF</v>
          </cell>
          <cell r="M1122">
            <v>45618</v>
          </cell>
          <cell r="N1122">
            <v>30</v>
          </cell>
          <cell r="O1122">
            <v>45603</v>
          </cell>
          <cell r="P1122">
            <v>45783</v>
          </cell>
        </row>
        <row r="1123">
          <cell r="C1123" t="str">
            <v>1276291</v>
          </cell>
          <cell r="D1123" t="str">
            <v>P DOCE S MASSA 300G</v>
          </cell>
          <cell r="E1123" t="str">
            <v>CARNES</v>
          </cell>
          <cell r="F1123" t="str">
            <v>Caixas</v>
          </cell>
          <cell r="G1123">
            <v>10</v>
          </cell>
          <cell r="H1123">
            <v>19</v>
          </cell>
          <cell r="I1123" t="str">
            <v>01837476</v>
          </cell>
          <cell r="J1123" t="str">
            <v>1R27-M23A01-P02</v>
          </cell>
          <cell r="K1123" t="str">
            <v>A</v>
          </cell>
          <cell r="L1123" t="str">
            <v>DENTRO DO SHELF</v>
          </cell>
          <cell r="M1123">
            <v>45618</v>
          </cell>
          <cell r="N1123">
            <v>27</v>
          </cell>
          <cell r="O1123">
            <v>45601</v>
          </cell>
          <cell r="P1123">
            <v>45684</v>
          </cell>
        </row>
        <row r="1124">
          <cell r="C1124" t="str">
            <v>1597165</v>
          </cell>
          <cell r="D1124" t="str">
            <v>SALS HOT DOG PERD SH</v>
          </cell>
          <cell r="E1124" t="str">
            <v>CARNES</v>
          </cell>
          <cell r="F1124" t="str">
            <v>Caixas</v>
          </cell>
          <cell r="G1124">
            <v>20</v>
          </cell>
          <cell r="H1124">
            <v>56</v>
          </cell>
          <cell r="I1124" t="str">
            <v>01837483</v>
          </cell>
          <cell r="J1124" t="str">
            <v>1R52-M03A30-P02</v>
          </cell>
          <cell r="K1124" t="str">
            <v>R</v>
          </cell>
          <cell r="L1124" t="str">
            <v>DENTRO DO SHELF</v>
          </cell>
          <cell r="M1124">
            <v>45618</v>
          </cell>
          <cell r="N1124">
            <v>40</v>
          </cell>
          <cell r="O1124">
            <v>45614</v>
          </cell>
          <cell r="P1124">
            <v>45734</v>
          </cell>
        </row>
        <row r="1125">
          <cell r="C1125" t="str">
            <v>1597165</v>
          </cell>
          <cell r="D1125" t="str">
            <v>SALS HOT DOG PERD SH</v>
          </cell>
          <cell r="E1125" t="str">
            <v>CARNES</v>
          </cell>
          <cell r="F1125" t="str">
            <v>Caixas</v>
          </cell>
          <cell r="G1125">
            <v>20</v>
          </cell>
          <cell r="H1125">
            <v>56</v>
          </cell>
          <cell r="I1125" t="str">
            <v>01837485</v>
          </cell>
          <cell r="J1125" t="str">
            <v>1R51-M08A10-P01</v>
          </cell>
          <cell r="K1125" t="str">
            <v>R</v>
          </cell>
          <cell r="L1125" t="str">
            <v>DENTRO DO SHELF</v>
          </cell>
          <cell r="M1125">
            <v>45618</v>
          </cell>
          <cell r="N1125">
            <v>40</v>
          </cell>
          <cell r="O1125">
            <v>45614</v>
          </cell>
          <cell r="P1125">
            <v>45734</v>
          </cell>
        </row>
        <row r="1126">
          <cell r="C1126" t="str">
            <v>1597165</v>
          </cell>
          <cell r="D1126" t="str">
            <v>SALS HOT DOG PERD SH</v>
          </cell>
          <cell r="E1126" t="str">
            <v>CARNES</v>
          </cell>
          <cell r="F1126" t="str">
            <v>Caixas</v>
          </cell>
          <cell r="G1126">
            <v>20</v>
          </cell>
          <cell r="H1126">
            <v>56</v>
          </cell>
          <cell r="I1126" t="str">
            <v>01837492</v>
          </cell>
          <cell r="J1126" t="str">
            <v>1R52-M06A10-P01</v>
          </cell>
          <cell r="K1126" t="str">
            <v>R</v>
          </cell>
          <cell r="L1126" t="str">
            <v>DENTRO DO SHELF</v>
          </cell>
          <cell r="M1126">
            <v>45618</v>
          </cell>
          <cell r="N1126">
            <v>40</v>
          </cell>
          <cell r="O1126">
            <v>45610</v>
          </cell>
          <cell r="P1126">
            <v>45730</v>
          </cell>
        </row>
        <row r="1127">
          <cell r="C1127" t="str">
            <v>1597165</v>
          </cell>
          <cell r="D1127" t="str">
            <v>SALS HOT DOG PERD SH</v>
          </cell>
          <cell r="E1127" t="str">
            <v>CARNES</v>
          </cell>
          <cell r="F1127" t="str">
            <v>Caixas</v>
          </cell>
          <cell r="G1127">
            <v>20</v>
          </cell>
          <cell r="H1127">
            <v>24</v>
          </cell>
          <cell r="I1127" t="str">
            <v>01837496</v>
          </cell>
          <cell r="J1127" t="str">
            <v>1R52-M24A50-P01</v>
          </cell>
          <cell r="K1127" t="str">
            <v>R</v>
          </cell>
          <cell r="L1127" t="str">
            <v>DENTRO DO SHELF</v>
          </cell>
          <cell r="M1127">
            <v>45618</v>
          </cell>
          <cell r="N1127">
            <v>40</v>
          </cell>
          <cell r="O1127">
            <v>45614</v>
          </cell>
          <cell r="P1127">
            <v>45734</v>
          </cell>
        </row>
        <row r="1128">
          <cell r="C1128" t="str">
            <v>1967555</v>
          </cell>
          <cell r="D1128" t="str">
            <v>CHANCLICHE S/ZAT 135</v>
          </cell>
          <cell r="E1128" t="str">
            <v>CARNES</v>
          </cell>
          <cell r="F1128" t="str">
            <v>Caixas</v>
          </cell>
          <cell r="G1128">
            <v>20</v>
          </cell>
          <cell r="H1128">
            <v>43</v>
          </cell>
          <cell r="I1128" t="str">
            <v>01837514</v>
          </cell>
          <cell r="J1128" t="str">
            <v>1R40-M23A02-P03</v>
          </cell>
          <cell r="K1128" t="str">
            <v>A</v>
          </cell>
          <cell r="L1128" t="str">
            <v>DENTRO DO SHELF</v>
          </cell>
          <cell r="M1128">
            <v>45618</v>
          </cell>
          <cell r="N1128">
            <v>30</v>
          </cell>
          <cell r="O1128">
            <v>45607</v>
          </cell>
          <cell r="P1128">
            <v>45788</v>
          </cell>
        </row>
        <row r="1129">
          <cell r="C1129" t="str">
            <v>1099796</v>
          </cell>
          <cell r="D1129" t="str">
            <v>IOG GREGO NESTLE TRA</v>
          </cell>
          <cell r="E1129" t="str">
            <v>CARNES</v>
          </cell>
          <cell r="F1129" t="str">
            <v>Caixas</v>
          </cell>
          <cell r="G1129">
            <v>24</v>
          </cell>
          <cell r="H1129">
            <v>42</v>
          </cell>
          <cell r="I1129" t="str">
            <v>01837522</v>
          </cell>
          <cell r="J1129" t="str">
            <v>1R36-M02A10-P01</v>
          </cell>
          <cell r="K1129" t="str">
            <v>R</v>
          </cell>
          <cell r="L1129" t="str">
            <v>DENTRO DO SHELF</v>
          </cell>
          <cell r="M1129">
            <v>45618</v>
          </cell>
          <cell r="N1129">
            <v>18</v>
          </cell>
          <cell r="O1129">
            <v>45610</v>
          </cell>
          <cell r="P1129">
            <v>45665</v>
          </cell>
        </row>
        <row r="1130">
          <cell r="C1130" t="str">
            <v>2047317</v>
          </cell>
          <cell r="D1130" t="str">
            <v>IOG C/GEL NESTLE UN</v>
          </cell>
          <cell r="E1130" t="str">
            <v>CARNES</v>
          </cell>
          <cell r="F1130" t="str">
            <v>Caixas</v>
          </cell>
          <cell r="G1130">
            <v>28</v>
          </cell>
          <cell r="H1130">
            <v>180</v>
          </cell>
          <cell r="I1130" t="str">
            <v>01837541</v>
          </cell>
          <cell r="J1130" t="str">
            <v>1R36-M09A40-P02</v>
          </cell>
          <cell r="K1130" t="str">
            <v>R</v>
          </cell>
          <cell r="L1130" t="str">
            <v>DENTRO DO SHELF</v>
          </cell>
          <cell r="M1130">
            <v>45618</v>
          </cell>
          <cell r="N1130">
            <v>18</v>
          </cell>
          <cell r="O1130">
            <v>45613</v>
          </cell>
          <cell r="P1130">
            <v>45668</v>
          </cell>
        </row>
        <row r="1131">
          <cell r="C1131" t="str">
            <v>7590467</v>
          </cell>
          <cell r="D1131" t="str">
            <v>QA MOIDA DIANT 500G</v>
          </cell>
          <cell r="E1131" t="str">
            <v>CARNES</v>
          </cell>
          <cell r="F1131" t="str">
            <v>Caixas</v>
          </cell>
          <cell r="G1131">
            <v>12</v>
          </cell>
          <cell r="H1131">
            <v>60</v>
          </cell>
          <cell r="I1131" t="str">
            <v>01837551</v>
          </cell>
          <cell r="J1131" t="str">
            <v>1R26-M12A40-P01</v>
          </cell>
          <cell r="K1131" t="str">
            <v>R</v>
          </cell>
          <cell r="L1131" t="str">
            <v>DENTRO DO SHELF</v>
          </cell>
          <cell r="M1131">
            <v>45618</v>
          </cell>
          <cell r="N1131">
            <v>8</v>
          </cell>
          <cell r="O1131">
            <v>45617</v>
          </cell>
          <cell r="P1131">
            <v>45637</v>
          </cell>
        </row>
        <row r="1132">
          <cell r="C1132" t="str">
            <v>7600173</v>
          </cell>
          <cell r="D1132" t="str">
            <v>QA MOIDA PATINH 500G</v>
          </cell>
          <cell r="E1132" t="str">
            <v>CARNES</v>
          </cell>
          <cell r="F1132" t="str">
            <v>Caixas</v>
          </cell>
          <cell r="G1132">
            <v>12</v>
          </cell>
          <cell r="H1132">
            <v>60</v>
          </cell>
          <cell r="I1132" t="str">
            <v>01837553</v>
          </cell>
          <cell r="J1132" t="str">
            <v>1R32-M34A40-P01</v>
          </cell>
          <cell r="K1132" t="str">
            <v>R</v>
          </cell>
          <cell r="L1132" t="str">
            <v>DENTRO DO SHELF</v>
          </cell>
          <cell r="M1132">
            <v>45618</v>
          </cell>
          <cell r="N1132">
            <v>8</v>
          </cell>
          <cell r="O1132">
            <v>45617</v>
          </cell>
          <cell r="P1132">
            <v>45637</v>
          </cell>
        </row>
        <row r="1133">
          <cell r="C1133" t="str">
            <v>7600173</v>
          </cell>
          <cell r="D1133" t="str">
            <v>QA MOIDA PATINH 500G</v>
          </cell>
          <cell r="E1133" t="str">
            <v>CARNES</v>
          </cell>
          <cell r="F1133" t="str">
            <v>Caixas</v>
          </cell>
          <cell r="G1133">
            <v>12</v>
          </cell>
          <cell r="H1133">
            <v>60</v>
          </cell>
          <cell r="I1133" t="str">
            <v>01837554</v>
          </cell>
          <cell r="J1133" t="str">
            <v>1R32-M33A40-P01</v>
          </cell>
          <cell r="K1133" t="str">
            <v>R</v>
          </cell>
          <cell r="L1133" t="str">
            <v>DENTRO DO SHELF</v>
          </cell>
          <cell r="M1133">
            <v>45618</v>
          </cell>
          <cell r="N1133">
            <v>8</v>
          </cell>
          <cell r="O1133">
            <v>45617</v>
          </cell>
          <cell r="P1133">
            <v>45637</v>
          </cell>
        </row>
        <row r="1134">
          <cell r="C1134" t="str">
            <v>333771</v>
          </cell>
          <cell r="D1134" t="str">
            <v>BABY BEEF MON STH KG</v>
          </cell>
          <cell r="E1134" t="str">
            <v>CARNES</v>
          </cell>
          <cell r="F1134" t="str">
            <v>Kilogramas</v>
          </cell>
          <cell r="G1134">
            <v>18000</v>
          </cell>
          <cell r="H1134">
            <v>332.541</v>
          </cell>
          <cell r="I1134" t="str">
            <v>01837593</v>
          </cell>
          <cell r="J1134" t="str">
            <v>1R25-M01A01-P01</v>
          </cell>
          <cell r="K1134" t="str">
            <v>A</v>
          </cell>
          <cell r="L1134" t="str">
            <v>DENTRO DO SHELF</v>
          </cell>
          <cell r="M1134">
            <v>45618</v>
          </cell>
          <cell r="N1134">
            <v>19</v>
          </cell>
          <cell r="O1134">
            <v>45610</v>
          </cell>
          <cell r="P1134">
            <v>45671</v>
          </cell>
        </row>
        <row r="1135">
          <cell r="C1135" t="str">
            <v>134392</v>
          </cell>
          <cell r="D1135" t="str">
            <v>PERNIL DESOS SADIA K</v>
          </cell>
          <cell r="E1135" t="str">
            <v>CARNES</v>
          </cell>
          <cell r="F1135" t="str">
            <v>Kilogramas</v>
          </cell>
          <cell r="G1135">
            <v>12000</v>
          </cell>
          <cell r="H1135">
            <v>346</v>
          </cell>
          <cell r="I1135" t="str">
            <v>01837598</v>
          </cell>
          <cell r="J1135" t="str">
            <v>DROP-C43-R23-P1</v>
          </cell>
          <cell r="K1135" t="str">
            <v>R</v>
          </cell>
          <cell r="L1135" t="str">
            <v>DENTRO DO SHELF</v>
          </cell>
          <cell r="M1135">
            <v>45618</v>
          </cell>
          <cell r="N1135">
            <v>30</v>
          </cell>
          <cell r="O1135">
            <v>45603</v>
          </cell>
          <cell r="P1135">
            <v>45812</v>
          </cell>
        </row>
        <row r="1136">
          <cell r="C1136" t="str">
            <v>1098506</v>
          </cell>
          <cell r="D1136" t="str">
            <v>FR PARM PERD 800G</v>
          </cell>
          <cell r="E1136" t="str">
            <v>CARNES</v>
          </cell>
          <cell r="F1136" t="str">
            <v>Caixas</v>
          </cell>
          <cell r="G1136">
            <v>4</v>
          </cell>
          <cell r="H1136">
            <v>154</v>
          </cell>
          <cell r="I1136" t="str">
            <v>01837608</v>
          </cell>
          <cell r="J1136" t="str">
            <v>1R44-M01A30-P01</v>
          </cell>
          <cell r="K1136" t="str">
            <v>R</v>
          </cell>
          <cell r="L1136" t="str">
            <v>DENTRO DO SHELF</v>
          </cell>
          <cell r="M1136">
            <v>45618</v>
          </cell>
          <cell r="N1136">
            <v>30</v>
          </cell>
          <cell r="O1136">
            <v>45610</v>
          </cell>
          <cell r="P1136">
            <v>45790</v>
          </cell>
        </row>
        <row r="1137">
          <cell r="C1137" t="str">
            <v>1150955</v>
          </cell>
          <cell r="D1137" t="str">
            <v>IOG AMENDO 21G 250G</v>
          </cell>
          <cell r="E1137" t="str">
            <v>CARNES</v>
          </cell>
          <cell r="F1137" t="str">
            <v>Caixas</v>
          </cell>
          <cell r="G1137">
            <v>12</v>
          </cell>
          <cell r="H1137">
            <v>1</v>
          </cell>
          <cell r="I1137" t="str">
            <v>01837917</v>
          </cell>
          <cell r="J1137" t="str">
            <v>1R36-M13A02-P09</v>
          </cell>
          <cell r="K1137" t="str">
            <v>A</v>
          </cell>
          <cell r="L1137" t="str">
            <v>DENTRO DO SHELF</v>
          </cell>
          <cell r="M1137">
            <v>45618</v>
          </cell>
          <cell r="N1137">
            <v>17</v>
          </cell>
          <cell r="O1137">
            <v>45612</v>
          </cell>
          <cell r="P1137">
            <v>45663</v>
          </cell>
        </row>
        <row r="1138">
          <cell r="C1138" t="str">
            <v>99301</v>
          </cell>
          <cell r="D1138" t="str">
            <v>QJ MINAS PAD QUATA</v>
          </cell>
          <cell r="E1138" t="str">
            <v>CARNES</v>
          </cell>
          <cell r="F1138" t="str">
            <v>Kilogramas</v>
          </cell>
          <cell r="G1138">
            <v>11000</v>
          </cell>
          <cell r="H1138">
            <v>45</v>
          </cell>
          <cell r="I1138" t="str">
            <v>01838008</v>
          </cell>
          <cell r="J1138" t="str">
            <v>1R32-M22A01-P02</v>
          </cell>
          <cell r="K1138" t="str">
            <v>A</v>
          </cell>
          <cell r="L1138" t="str">
            <v>DENTRO DO SHELF</v>
          </cell>
          <cell r="M1138">
            <v>45617</v>
          </cell>
          <cell r="N1138">
            <v>40</v>
          </cell>
          <cell r="O1138">
            <v>45587</v>
          </cell>
          <cell r="P1138">
            <v>45707</v>
          </cell>
        </row>
        <row r="1139">
          <cell r="C1139" t="str">
            <v>3357163</v>
          </cell>
          <cell r="D1139" t="str">
            <v>HOT POCKET X FG 145G</v>
          </cell>
          <cell r="E1139" t="str">
            <v>CARNES</v>
          </cell>
          <cell r="F1139" t="str">
            <v>Caixas</v>
          </cell>
          <cell r="G1139">
            <v>18</v>
          </cell>
          <cell r="H1139">
            <v>1</v>
          </cell>
          <cell r="I1139" t="str">
            <v>01838017</v>
          </cell>
          <cell r="J1139" t="str">
            <v>1R43-M02A02-P01</v>
          </cell>
          <cell r="K1139" t="str">
            <v>A</v>
          </cell>
          <cell r="L1139" t="str">
            <v>DENTRO DO SHELF</v>
          </cell>
          <cell r="M1139">
            <v>45612</v>
          </cell>
          <cell r="N1139">
            <v>40</v>
          </cell>
          <cell r="O1139">
            <v>45602</v>
          </cell>
          <cell r="P1139">
            <v>45722</v>
          </cell>
        </row>
        <row r="1140">
          <cell r="C1140" t="str">
            <v>1361652</v>
          </cell>
          <cell r="D1140" t="str">
            <v>IOG GREGO YORGUS INT</v>
          </cell>
          <cell r="E1140" t="str">
            <v>CARNES</v>
          </cell>
          <cell r="F1140" t="str">
            <v>Caixas</v>
          </cell>
          <cell r="G1140">
            <v>6</v>
          </cell>
          <cell r="H1140">
            <v>40</v>
          </cell>
          <cell r="I1140" t="str">
            <v>01839170</v>
          </cell>
          <cell r="J1140" t="str">
            <v>1R36-M14A10-P01</v>
          </cell>
          <cell r="K1140" t="str">
            <v>R</v>
          </cell>
          <cell r="L1140" t="str">
            <v>DENTRO DO SHELF</v>
          </cell>
          <cell r="M1140">
            <v>45621</v>
          </cell>
          <cell r="N1140">
            <v>13</v>
          </cell>
          <cell r="O1140">
            <v>45615</v>
          </cell>
          <cell r="P1140">
            <v>45654</v>
          </cell>
        </row>
        <row r="1141">
          <cell r="C1141" t="str">
            <v>1365468</v>
          </cell>
          <cell r="D1141" t="str">
            <v>IOG YORGUS AMEIXA</v>
          </cell>
          <cell r="E1141" t="str">
            <v>CARNES</v>
          </cell>
          <cell r="F1141" t="str">
            <v>Caixas</v>
          </cell>
          <cell r="G1141">
            <v>12</v>
          </cell>
          <cell r="H1141">
            <v>60</v>
          </cell>
          <cell r="I1141" t="str">
            <v>01839174</v>
          </cell>
          <cell r="J1141" t="str">
            <v>1R36-M03A10-P02</v>
          </cell>
          <cell r="K1141" t="str">
            <v>R</v>
          </cell>
          <cell r="L1141" t="str">
            <v>DENTRO DO SHELF</v>
          </cell>
          <cell r="M1141">
            <v>45621</v>
          </cell>
          <cell r="N1141">
            <v>13</v>
          </cell>
          <cell r="O1141">
            <v>45618</v>
          </cell>
          <cell r="P1141">
            <v>45657</v>
          </cell>
        </row>
        <row r="1142">
          <cell r="C1142" t="str">
            <v>3363263</v>
          </cell>
          <cell r="D1142" t="str">
            <v>MASS PIZZ M LEV 250G</v>
          </cell>
          <cell r="E1142" t="str">
            <v>CARNES</v>
          </cell>
          <cell r="F1142" t="str">
            <v>Caixas</v>
          </cell>
          <cell r="G1142">
            <v>12</v>
          </cell>
          <cell r="H1142">
            <v>126</v>
          </cell>
          <cell r="I1142" t="str">
            <v>01839181</v>
          </cell>
          <cell r="J1142" t="str">
            <v>1R39-M25A10-P02</v>
          </cell>
          <cell r="K1142" t="str">
            <v>R</v>
          </cell>
          <cell r="L1142" t="str">
            <v>DENTRO DO SHELF</v>
          </cell>
          <cell r="M1142">
            <v>45621</v>
          </cell>
          <cell r="N1142">
            <v>35</v>
          </cell>
          <cell r="O1142">
            <v>45610</v>
          </cell>
          <cell r="P1142">
            <v>45715</v>
          </cell>
        </row>
        <row r="1143">
          <cell r="C1143" t="str">
            <v>1339590</v>
          </cell>
          <cell r="D1143" t="str">
            <v>MASSA P CUMB 500G</v>
          </cell>
          <cell r="E1143" t="str">
            <v>CARNES</v>
          </cell>
          <cell r="F1143" t="str">
            <v>Caixas</v>
          </cell>
          <cell r="G1143">
            <v>24</v>
          </cell>
          <cell r="H1143">
            <v>50</v>
          </cell>
          <cell r="I1143" t="str">
            <v>01839183</v>
          </cell>
          <cell r="J1143" t="str">
            <v>1R31-M08A01-P01</v>
          </cell>
          <cell r="K1143" t="str">
            <v>A</v>
          </cell>
          <cell r="L1143" t="str">
            <v>DENTRO DO SHELF</v>
          </cell>
          <cell r="M1143">
            <v>45621</v>
          </cell>
          <cell r="N1143">
            <v>35</v>
          </cell>
          <cell r="O1143">
            <v>45616</v>
          </cell>
          <cell r="P1143">
            <v>45721</v>
          </cell>
        </row>
        <row r="1144">
          <cell r="C1144" t="str">
            <v>4206835</v>
          </cell>
          <cell r="D1144" t="str">
            <v>CAPELLETTI CAR 400GR</v>
          </cell>
          <cell r="E1144" t="str">
            <v>CARNES</v>
          </cell>
          <cell r="F1144" t="str">
            <v>Caixas</v>
          </cell>
          <cell r="G1144">
            <v>15</v>
          </cell>
          <cell r="H1144">
            <v>24</v>
          </cell>
          <cell r="I1144" t="str">
            <v>01839188</v>
          </cell>
          <cell r="J1144" t="str">
            <v>1R33-M03A40-P02</v>
          </cell>
          <cell r="K1144" t="str">
            <v>R</v>
          </cell>
          <cell r="L1144" t="str">
            <v>DENTRO DO SHELF</v>
          </cell>
          <cell r="M1144">
            <v>45621</v>
          </cell>
          <cell r="N1144">
            <v>30</v>
          </cell>
          <cell r="O1144">
            <v>45616</v>
          </cell>
          <cell r="P1144">
            <v>45706</v>
          </cell>
        </row>
        <row r="1145">
          <cell r="C1145" t="str">
            <v>2136417</v>
          </cell>
          <cell r="D1145" t="str">
            <v>SPAG M LEVE 500G</v>
          </cell>
          <cell r="E1145" t="str">
            <v>CARNES</v>
          </cell>
          <cell r="F1145" t="str">
            <v>Caixas</v>
          </cell>
          <cell r="G1145">
            <v>12</v>
          </cell>
          <cell r="H1145">
            <v>48</v>
          </cell>
          <cell r="I1145" t="str">
            <v>01839194</v>
          </cell>
          <cell r="J1145" t="str">
            <v>1R34-M06A20-P02</v>
          </cell>
          <cell r="K1145" t="str">
            <v>R</v>
          </cell>
          <cell r="L1145" t="str">
            <v>DENTRO DO SHELF</v>
          </cell>
          <cell r="M1145">
            <v>45621</v>
          </cell>
          <cell r="N1145">
            <v>30</v>
          </cell>
          <cell r="O1145">
            <v>45617</v>
          </cell>
          <cell r="P1145">
            <v>45707</v>
          </cell>
        </row>
        <row r="1146">
          <cell r="C1146" t="str">
            <v>753043</v>
          </cell>
          <cell r="D1146" t="str">
            <v>QJ PARM FR RAR</v>
          </cell>
          <cell r="E1146" t="str">
            <v>CARNES</v>
          </cell>
          <cell r="F1146" t="str">
            <v>Kilogramas</v>
          </cell>
          <cell r="G1146">
            <v>7000</v>
          </cell>
          <cell r="H1146">
            <v>52</v>
          </cell>
          <cell r="I1146" t="str">
            <v>01839222</v>
          </cell>
          <cell r="J1146" t="str">
            <v>1R33-M06A02-P01</v>
          </cell>
          <cell r="K1146" t="str">
            <v>A</v>
          </cell>
          <cell r="L1146" t="str">
            <v>DENTRO DO SHELF</v>
          </cell>
          <cell r="M1146">
            <v>45621</v>
          </cell>
          <cell r="N1146">
            <v>30</v>
          </cell>
          <cell r="O1146">
            <v>45594</v>
          </cell>
          <cell r="P1146">
            <v>45959</v>
          </cell>
        </row>
        <row r="1147">
          <cell r="C1147" t="str">
            <v>1056850</v>
          </cell>
          <cell r="D1147" t="str">
            <v>QA PRES CRU ITA 100G</v>
          </cell>
          <cell r="E1147" t="str">
            <v>CARNES</v>
          </cell>
          <cell r="F1147" t="str">
            <v>Caixas</v>
          </cell>
          <cell r="G1147">
            <v>10</v>
          </cell>
          <cell r="H1147">
            <v>162</v>
          </cell>
          <cell r="I1147" t="str">
            <v>01839226</v>
          </cell>
          <cell r="J1147" t="str">
            <v>1R39-M13A10-P02</v>
          </cell>
          <cell r="K1147" t="str">
            <v>R</v>
          </cell>
          <cell r="L1147" t="str">
            <v>DENTRO DO SHELF</v>
          </cell>
          <cell r="M1147">
            <v>45621</v>
          </cell>
          <cell r="N1147">
            <v>40</v>
          </cell>
          <cell r="O1147">
            <v>45608</v>
          </cell>
          <cell r="P1147">
            <v>45728</v>
          </cell>
        </row>
        <row r="1148">
          <cell r="C1148" t="str">
            <v>1221797</v>
          </cell>
          <cell r="D1148" t="str">
            <v>QA QJ GRANA RAL 50G</v>
          </cell>
          <cell r="E1148" t="str">
            <v>CARNES</v>
          </cell>
          <cell r="F1148" t="str">
            <v>Caixas</v>
          </cell>
          <cell r="G1148">
            <v>100</v>
          </cell>
          <cell r="H1148">
            <v>30</v>
          </cell>
          <cell r="I1148" t="str">
            <v>01839227</v>
          </cell>
          <cell r="J1148" t="str">
            <v>1R33-M24A10-P02</v>
          </cell>
          <cell r="K1148" t="str">
            <v>R</v>
          </cell>
          <cell r="L1148" t="str">
            <v>DENTRO DO SHELF</v>
          </cell>
          <cell r="M1148">
            <v>45621</v>
          </cell>
          <cell r="N1148">
            <v>50</v>
          </cell>
          <cell r="O1148">
            <v>45608</v>
          </cell>
          <cell r="P1148">
            <v>45758</v>
          </cell>
        </row>
        <row r="1149">
          <cell r="C1149" t="str">
            <v>15615</v>
          </cell>
          <cell r="D1149" t="str">
            <v>QJ MINAS PADRAO TIR</v>
          </cell>
          <cell r="E1149" t="str">
            <v>CARNES</v>
          </cell>
          <cell r="F1149" t="str">
            <v>Kilogramas</v>
          </cell>
          <cell r="G1149">
            <v>11000</v>
          </cell>
          <cell r="H1149">
            <v>492</v>
          </cell>
          <cell r="I1149" t="str">
            <v>01839244</v>
          </cell>
          <cell r="J1149" t="str">
            <v>1R27-M02A20-P01</v>
          </cell>
          <cell r="K1149" t="str">
            <v>R</v>
          </cell>
          <cell r="L1149" t="str">
            <v>DENTRO DO SHELF</v>
          </cell>
          <cell r="M1149">
            <v>45621</v>
          </cell>
          <cell r="N1149">
            <v>50</v>
          </cell>
          <cell r="O1149">
            <v>45601</v>
          </cell>
          <cell r="P1149">
            <v>45751</v>
          </cell>
        </row>
        <row r="1150">
          <cell r="C1150" t="str">
            <v>3023600</v>
          </cell>
          <cell r="D1150" t="str">
            <v>MASSA PARA TORTA 2KG</v>
          </cell>
          <cell r="E1150" t="str">
            <v>CARNES</v>
          </cell>
          <cell r="F1150" t="str">
            <v>Caixas</v>
          </cell>
          <cell r="G1150">
            <v>4</v>
          </cell>
          <cell r="H1150">
            <v>64</v>
          </cell>
          <cell r="I1150" t="str">
            <v>01839248</v>
          </cell>
          <cell r="J1150" t="str">
            <v>1R49-M17A20-P02</v>
          </cell>
          <cell r="K1150" t="str">
            <v>R</v>
          </cell>
          <cell r="L1150" t="str">
            <v>DENTRO DO SHELF</v>
          </cell>
          <cell r="M1150">
            <v>45621</v>
          </cell>
          <cell r="N1150">
            <v>30</v>
          </cell>
          <cell r="O1150">
            <v>45575</v>
          </cell>
          <cell r="P1150">
            <v>45755</v>
          </cell>
        </row>
        <row r="1151">
          <cell r="C1151" t="str">
            <v>3023600</v>
          </cell>
          <cell r="D1151" t="str">
            <v>MASSA PARA TORTA 2KG</v>
          </cell>
          <cell r="E1151" t="str">
            <v>CARNES</v>
          </cell>
          <cell r="F1151" t="str">
            <v>Caixas</v>
          </cell>
          <cell r="G1151">
            <v>4</v>
          </cell>
          <cell r="H1151">
            <v>64</v>
          </cell>
          <cell r="I1151" t="str">
            <v>01839256</v>
          </cell>
          <cell r="J1151" t="str">
            <v>1R49-M09A40-P02</v>
          </cell>
          <cell r="K1151" t="str">
            <v>R</v>
          </cell>
          <cell r="L1151" t="str">
            <v>DENTRO DO SHELF</v>
          </cell>
          <cell r="M1151">
            <v>45621</v>
          </cell>
          <cell r="N1151">
            <v>30</v>
          </cell>
          <cell r="O1151">
            <v>45574</v>
          </cell>
          <cell r="P1151">
            <v>45754</v>
          </cell>
        </row>
        <row r="1152">
          <cell r="C1152" t="str">
            <v>3023600</v>
          </cell>
          <cell r="D1152" t="str">
            <v>MASSA PARA TORTA 2KG</v>
          </cell>
          <cell r="E1152" t="str">
            <v>CARNES</v>
          </cell>
          <cell r="F1152" t="str">
            <v>Caixas</v>
          </cell>
          <cell r="G1152">
            <v>4</v>
          </cell>
          <cell r="H1152">
            <v>64</v>
          </cell>
          <cell r="I1152" t="str">
            <v>01839286</v>
          </cell>
          <cell r="J1152" t="str">
            <v>1R49-M12A50-P02</v>
          </cell>
          <cell r="K1152" t="str">
            <v>R</v>
          </cell>
          <cell r="L1152" t="str">
            <v>DENTRO DO SHELF</v>
          </cell>
          <cell r="M1152">
            <v>45621</v>
          </cell>
          <cell r="N1152">
            <v>30</v>
          </cell>
          <cell r="O1152">
            <v>45574</v>
          </cell>
          <cell r="P1152">
            <v>45754</v>
          </cell>
        </row>
        <row r="1153">
          <cell r="C1153" t="str">
            <v>1799316</v>
          </cell>
          <cell r="D1153" t="str">
            <v>FILE SADIA 1KG</v>
          </cell>
          <cell r="E1153" t="str">
            <v>CARNES</v>
          </cell>
          <cell r="F1153" t="str">
            <v>Caixas</v>
          </cell>
          <cell r="G1153">
            <v>12</v>
          </cell>
          <cell r="H1153">
            <v>45</v>
          </cell>
          <cell r="I1153" t="str">
            <v>01839314</v>
          </cell>
          <cell r="J1153" t="str">
            <v>1R50-M20A50-P02</v>
          </cell>
          <cell r="K1153" t="str">
            <v>R</v>
          </cell>
          <cell r="L1153" t="str">
            <v>DENTRO DO SHELF</v>
          </cell>
          <cell r="M1153">
            <v>45621</v>
          </cell>
          <cell r="N1153">
            <v>30</v>
          </cell>
          <cell r="O1153">
            <v>45615</v>
          </cell>
          <cell r="P1153">
            <v>45980</v>
          </cell>
        </row>
        <row r="1154">
          <cell r="C1154" t="str">
            <v>1799316</v>
          </cell>
          <cell r="D1154" t="str">
            <v>FILE SADIA 1KG</v>
          </cell>
          <cell r="E1154" t="str">
            <v>CARNES</v>
          </cell>
          <cell r="F1154" t="str">
            <v>Caixas</v>
          </cell>
          <cell r="G1154">
            <v>12</v>
          </cell>
          <cell r="H1154">
            <v>45</v>
          </cell>
          <cell r="I1154" t="str">
            <v>01839318</v>
          </cell>
          <cell r="J1154" t="str">
            <v>1R50-M10A50-P01</v>
          </cell>
          <cell r="K1154" t="str">
            <v>R</v>
          </cell>
          <cell r="L1154" t="str">
            <v>DENTRO DO SHELF</v>
          </cell>
          <cell r="M1154">
            <v>45621</v>
          </cell>
          <cell r="N1154">
            <v>30</v>
          </cell>
          <cell r="O1154">
            <v>45615</v>
          </cell>
          <cell r="P1154">
            <v>45980</v>
          </cell>
        </row>
        <row r="1155">
          <cell r="C1155" t="str">
            <v>1386499</v>
          </cell>
          <cell r="D1155" t="str">
            <v>PAO QJ F MINAS 400G</v>
          </cell>
          <cell r="E1155" t="str">
            <v>CARNES</v>
          </cell>
          <cell r="F1155" t="str">
            <v>Caixas</v>
          </cell>
          <cell r="G1155">
            <v>15</v>
          </cell>
          <cell r="H1155">
            <v>45</v>
          </cell>
          <cell r="I1155" t="str">
            <v>01839327</v>
          </cell>
          <cell r="J1155" t="str">
            <v>1R45-M29A50-P02</v>
          </cell>
          <cell r="K1155" t="str">
            <v>R</v>
          </cell>
          <cell r="L1155" t="str">
            <v>DENTRO DO SHELF</v>
          </cell>
          <cell r="M1155">
            <v>45621</v>
          </cell>
          <cell r="N1155">
            <v>30</v>
          </cell>
          <cell r="O1155">
            <v>45608</v>
          </cell>
          <cell r="P1155">
            <v>45973</v>
          </cell>
        </row>
        <row r="1156">
          <cell r="C1156" t="str">
            <v>1386499</v>
          </cell>
          <cell r="D1156" t="str">
            <v>PAO QJ F MINAS 400G</v>
          </cell>
          <cell r="E1156" t="str">
            <v>CARNES</v>
          </cell>
          <cell r="F1156" t="str">
            <v>Caixas</v>
          </cell>
          <cell r="G1156">
            <v>15</v>
          </cell>
          <cell r="H1156">
            <v>45</v>
          </cell>
          <cell r="I1156" t="str">
            <v>01839330</v>
          </cell>
          <cell r="J1156" t="str">
            <v>1R45-M19A40-P01</v>
          </cell>
          <cell r="K1156" t="str">
            <v>R</v>
          </cell>
          <cell r="L1156" t="str">
            <v>DENTRO DO SHELF</v>
          </cell>
          <cell r="M1156">
            <v>45621</v>
          </cell>
          <cell r="N1156">
            <v>30</v>
          </cell>
          <cell r="O1156">
            <v>45608</v>
          </cell>
          <cell r="P1156">
            <v>45973</v>
          </cell>
        </row>
        <row r="1157">
          <cell r="C1157" t="str">
            <v>1386499</v>
          </cell>
          <cell r="D1157" t="str">
            <v>PAO QJ F MINAS 400G</v>
          </cell>
          <cell r="E1157" t="str">
            <v>CARNES</v>
          </cell>
          <cell r="F1157" t="str">
            <v>Caixas</v>
          </cell>
          <cell r="G1157">
            <v>15</v>
          </cell>
          <cell r="H1157">
            <v>45</v>
          </cell>
          <cell r="I1157" t="str">
            <v>01839337</v>
          </cell>
          <cell r="J1157" t="str">
            <v>1R45-M27A10-P02</v>
          </cell>
          <cell r="K1157" t="str">
            <v>R</v>
          </cell>
          <cell r="L1157" t="str">
            <v>DENTRO DO SHELF</v>
          </cell>
          <cell r="M1157">
            <v>45621</v>
          </cell>
          <cell r="N1157">
            <v>30</v>
          </cell>
          <cell r="O1157">
            <v>45608</v>
          </cell>
          <cell r="P1157">
            <v>45973</v>
          </cell>
        </row>
        <row r="1158">
          <cell r="C1158" t="str">
            <v>1386499</v>
          </cell>
          <cell r="D1158" t="str">
            <v>PAO QJ F MINAS 400G</v>
          </cell>
          <cell r="E1158" t="str">
            <v>CARNES</v>
          </cell>
          <cell r="F1158" t="str">
            <v>Caixas</v>
          </cell>
          <cell r="G1158">
            <v>15</v>
          </cell>
          <cell r="H1158">
            <v>45</v>
          </cell>
          <cell r="I1158" t="str">
            <v>01839342</v>
          </cell>
          <cell r="J1158" t="str">
            <v>1R45-M26A50-P01</v>
          </cell>
          <cell r="K1158" t="str">
            <v>R</v>
          </cell>
          <cell r="L1158" t="str">
            <v>DENTRO DO SHELF</v>
          </cell>
          <cell r="M1158">
            <v>45621</v>
          </cell>
          <cell r="N1158">
            <v>30</v>
          </cell>
          <cell r="O1158">
            <v>45608</v>
          </cell>
          <cell r="P1158">
            <v>45973</v>
          </cell>
        </row>
        <row r="1159">
          <cell r="C1159" t="str">
            <v>1386499</v>
          </cell>
          <cell r="D1159" t="str">
            <v>PAO QJ F MINAS 400G</v>
          </cell>
          <cell r="E1159" t="str">
            <v>CARNES</v>
          </cell>
          <cell r="F1159" t="str">
            <v>Caixas</v>
          </cell>
          <cell r="G1159">
            <v>15</v>
          </cell>
          <cell r="H1159">
            <v>45</v>
          </cell>
          <cell r="I1159" t="str">
            <v>01839343</v>
          </cell>
          <cell r="J1159" t="str">
            <v>1R45-M23A40-P02</v>
          </cell>
          <cell r="K1159" t="str">
            <v>R</v>
          </cell>
          <cell r="L1159" t="str">
            <v>DENTRO DO SHELF</v>
          </cell>
          <cell r="M1159">
            <v>45621</v>
          </cell>
          <cell r="N1159">
            <v>30</v>
          </cell>
          <cell r="O1159">
            <v>45608</v>
          </cell>
          <cell r="P1159">
            <v>45973</v>
          </cell>
        </row>
        <row r="1160">
          <cell r="C1160" t="str">
            <v>1597165</v>
          </cell>
          <cell r="D1160" t="str">
            <v>SALS HOT DOG PERD SH</v>
          </cell>
          <cell r="E1160" t="str">
            <v>CARNES</v>
          </cell>
          <cell r="F1160" t="str">
            <v>Caixas</v>
          </cell>
          <cell r="G1160">
            <v>20</v>
          </cell>
          <cell r="H1160">
            <v>56</v>
          </cell>
          <cell r="I1160" t="str">
            <v>01839351</v>
          </cell>
          <cell r="J1160" t="str">
            <v>1R49-M08A30-P02</v>
          </cell>
          <cell r="K1160" t="str">
            <v>R</v>
          </cell>
          <cell r="L1160" t="str">
            <v>DENTRO DO SHELF</v>
          </cell>
          <cell r="M1160">
            <v>45621</v>
          </cell>
          <cell r="N1160">
            <v>40</v>
          </cell>
          <cell r="O1160">
            <v>45617</v>
          </cell>
          <cell r="P1160">
            <v>45737</v>
          </cell>
        </row>
        <row r="1161">
          <cell r="C1161" t="str">
            <v>1597165</v>
          </cell>
          <cell r="D1161" t="str">
            <v>SALS HOT DOG PERD SH</v>
          </cell>
          <cell r="E1161" t="str">
            <v>CARNES</v>
          </cell>
          <cell r="F1161" t="str">
            <v>Caixas</v>
          </cell>
          <cell r="G1161">
            <v>20</v>
          </cell>
          <cell r="H1161">
            <v>56</v>
          </cell>
          <cell r="I1161" t="str">
            <v>01839359</v>
          </cell>
          <cell r="J1161" t="str">
            <v>1R52-M19A20-P01</v>
          </cell>
          <cell r="K1161" t="str">
            <v>R</v>
          </cell>
          <cell r="L1161" t="str">
            <v>DENTRO DO SHELF</v>
          </cell>
          <cell r="M1161">
            <v>45621</v>
          </cell>
          <cell r="N1161">
            <v>40</v>
          </cell>
          <cell r="O1161">
            <v>45617</v>
          </cell>
          <cell r="P1161">
            <v>45737</v>
          </cell>
        </row>
        <row r="1162">
          <cell r="C1162" t="str">
            <v>1399480</v>
          </cell>
          <cell r="D1162" t="str">
            <v>REQ CR ITAMBE 200G</v>
          </cell>
          <cell r="E1162" t="str">
            <v>CARNES</v>
          </cell>
          <cell r="F1162" t="str">
            <v>Caixas</v>
          </cell>
          <cell r="G1162">
            <v>24</v>
          </cell>
          <cell r="H1162">
            <v>49</v>
          </cell>
          <cell r="I1162" t="str">
            <v>01839363</v>
          </cell>
          <cell r="J1162" t="str">
            <v>1R38-M16A10-P01</v>
          </cell>
          <cell r="K1162" t="str">
            <v>R</v>
          </cell>
          <cell r="L1162" t="str">
            <v>DENTRO DO SHELF</v>
          </cell>
          <cell r="M1162">
            <v>45622</v>
          </cell>
          <cell r="N1162">
            <v>40</v>
          </cell>
          <cell r="O1162">
            <v>45595</v>
          </cell>
          <cell r="P1162">
            <v>45715</v>
          </cell>
        </row>
        <row r="1163">
          <cell r="C1163" t="str">
            <v>1223487</v>
          </cell>
          <cell r="D1163" t="str">
            <v>QJ PRATO FAT 150G</v>
          </cell>
          <cell r="E1163" t="str">
            <v>CARNES</v>
          </cell>
          <cell r="F1163" t="str">
            <v>Caixas</v>
          </cell>
          <cell r="G1163">
            <v>28</v>
          </cell>
          <cell r="H1163">
            <v>130</v>
          </cell>
          <cell r="I1163" t="str">
            <v>01839369</v>
          </cell>
          <cell r="J1163" t="str">
            <v>DROP-C44-R26-P1</v>
          </cell>
          <cell r="K1163" t="str">
            <v>R</v>
          </cell>
          <cell r="L1163" t="str">
            <v>DENTRO DO SHELF</v>
          </cell>
          <cell r="M1163">
            <v>45622</v>
          </cell>
          <cell r="N1163">
            <v>26</v>
          </cell>
          <cell r="O1163">
            <v>45615</v>
          </cell>
          <cell r="P1163">
            <v>45695</v>
          </cell>
        </row>
        <row r="1164">
          <cell r="C1164" t="str">
            <v>1223420</v>
          </cell>
          <cell r="D1164" t="str">
            <v>QJ MUSSARELA FAT150G</v>
          </cell>
          <cell r="E1164" t="str">
            <v>CARNES</v>
          </cell>
          <cell r="F1164" t="str">
            <v>Caixas</v>
          </cell>
          <cell r="G1164">
            <v>28</v>
          </cell>
          <cell r="H1164">
            <v>130</v>
          </cell>
          <cell r="I1164" t="str">
            <v>01839379</v>
          </cell>
          <cell r="J1164" t="str">
            <v>DROP-C48-R39-P1</v>
          </cell>
          <cell r="K1164" t="str">
            <v>R</v>
          </cell>
          <cell r="L1164" t="str">
            <v>DENTRO DO SHELF</v>
          </cell>
          <cell r="M1164">
            <v>45622</v>
          </cell>
          <cell r="N1164">
            <v>26</v>
          </cell>
          <cell r="O1164">
            <v>45608</v>
          </cell>
          <cell r="P1164">
            <v>45688</v>
          </cell>
        </row>
        <row r="1165">
          <cell r="C1165" t="str">
            <v>2244112</v>
          </cell>
          <cell r="D1165" t="str">
            <v>COX ASA FGO TEMP FAC</v>
          </cell>
          <cell r="E1165" t="str">
            <v>CARNES</v>
          </cell>
          <cell r="F1165" t="str">
            <v>Caixas</v>
          </cell>
          <cell r="G1165">
            <v>6</v>
          </cell>
          <cell r="H1165">
            <v>78</v>
          </cell>
          <cell r="I1165" t="str">
            <v>01839390</v>
          </cell>
          <cell r="J1165" t="str">
            <v>DOCA-0009</v>
          </cell>
          <cell r="K1165" t="str">
            <v>R</v>
          </cell>
          <cell r="L1165" t="str">
            <v>DENTRO DO SHELF</v>
          </cell>
          <cell r="M1165">
            <v>45622</v>
          </cell>
          <cell r="N1165">
            <v>30</v>
          </cell>
          <cell r="O1165">
            <v>45572</v>
          </cell>
          <cell r="P1165">
            <v>45842</v>
          </cell>
        </row>
        <row r="1166">
          <cell r="C1166" t="str">
            <v>1128395</v>
          </cell>
          <cell r="D1166" t="str">
            <v>LING CUIABANA 500G</v>
          </cell>
          <cell r="E1166" t="str">
            <v>CARNES</v>
          </cell>
          <cell r="F1166" t="str">
            <v>Caixas</v>
          </cell>
          <cell r="G1166">
            <v>8</v>
          </cell>
          <cell r="H1166">
            <v>26</v>
          </cell>
          <cell r="I1166" t="str">
            <v>01839420</v>
          </cell>
          <cell r="J1166" t="str">
            <v>DOCA-0008</v>
          </cell>
          <cell r="K1166" t="str">
            <v>R</v>
          </cell>
          <cell r="L1166" t="str">
            <v>DENTRO DO SHELF</v>
          </cell>
          <cell r="M1166">
            <v>45622</v>
          </cell>
          <cell r="N1166">
            <v>15</v>
          </cell>
          <cell r="O1166">
            <v>45608</v>
          </cell>
          <cell r="P1166">
            <v>45653</v>
          </cell>
        </row>
        <row r="1167">
          <cell r="C1167" t="str">
            <v>4154174</v>
          </cell>
          <cell r="D1167" t="str">
            <v>IOG NAT ITAMBE 170G</v>
          </cell>
          <cell r="E1167" t="str">
            <v>CARNES</v>
          </cell>
          <cell r="F1167" t="str">
            <v>Caixas</v>
          </cell>
          <cell r="G1167">
            <v>24</v>
          </cell>
          <cell r="H1167">
            <v>119</v>
          </cell>
          <cell r="I1167" t="str">
            <v>01839434</v>
          </cell>
          <cell r="J1167" t="str">
            <v>DOCA-0003</v>
          </cell>
          <cell r="K1167" t="str">
            <v>R</v>
          </cell>
          <cell r="L1167" t="str">
            <v>DENTRO DO SHELF</v>
          </cell>
          <cell r="M1167">
            <v>45622</v>
          </cell>
          <cell r="N1167">
            <v>16</v>
          </cell>
          <cell r="O1167">
            <v>45612</v>
          </cell>
          <cell r="P1167">
            <v>45660</v>
          </cell>
        </row>
        <row r="1168">
          <cell r="C1168" t="str">
            <v>1173639</v>
          </cell>
          <cell r="D1168" t="str">
            <v>QA COSTELA SAL 400G</v>
          </cell>
          <cell r="E1168" t="str">
            <v>CARNES</v>
          </cell>
          <cell r="F1168" t="str">
            <v>Caixas</v>
          </cell>
          <cell r="G1168">
            <v>15</v>
          </cell>
          <cell r="H1168">
            <v>50</v>
          </cell>
          <cell r="I1168" t="str">
            <v>01839473</v>
          </cell>
          <cell r="J1168" t="str">
            <v>DOCA-0037</v>
          </cell>
          <cell r="K1168" t="str">
            <v>R</v>
          </cell>
          <cell r="L1168" t="str">
            <v>DENTRO DO SHELF</v>
          </cell>
          <cell r="M1168">
            <v>45622</v>
          </cell>
          <cell r="N1168">
            <v>30</v>
          </cell>
          <cell r="O1168">
            <v>45622</v>
          </cell>
          <cell r="P1168">
            <v>45712</v>
          </cell>
        </row>
        <row r="1169">
          <cell r="C1169" t="str">
            <v>99295</v>
          </cell>
          <cell r="D1169" t="str">
            <v>QJ MINAS FCO QUATA</v>
          </cell>
          <cell r="E1169" t="str">
            <v>CARNES</v>
          </cell>
          <cell r="F1169" t="str">
            <v>Kilogramas</v>
          </cell>
          <cell r="G1169">
            <v>7000</v>
          </cell>
          <cell r="H1169">
            <v>29.463000000000001</v>
          </cell>
          <cell r="I1169" t="str">
            <v>01840071</v>
          </cell>
          <cell r="J1169" t="str">
            <v>1R32-M10A01-P02</v>
          </cell>
          <cell r="K1169" t="str">
            <v>A</v>
          </cell>
          <cell r="L1169" t="str">
            <v>DENTRO DO SHELF</v>
          </cell>
          <cell r="M1169">
            <v>45617</v>
          </cell>
          <cell r="N1169">
            <v>10</v>
          </cell>
          <cell r="O1169">
            <v>45609</v>
          </cell>
          <cell r="P1169">
            <v>45639</v>
          </cell>
        </row>
        <row r="1170">
          <cell r="C1170" t="str">
            <v>1146922</v>
          </cell>
          <cell r="D1170" t="str">
            <v>ACAI FROOTY ORG</v>
          </cell>
          <cell r="E1170" t="str">
            <v>CARNES</v>
          </cell>
          <cell r="F1170" t="str">
            <v>Caixas</v>
          </cell>
          <cell r="G1170">
            <v>6</v>
          </cell>
          <cell r="H1170">
            <v>5</v>
          </cell>
          <cell r="I1170" t="str">
            <v>01840127</v>
          </cell>
          <cell r="J1170" t="str">
            <v>1R45-M24A01-P02</v>
          </cell>
          <cell r="K1170" t="str">
            <v>A</v>
          </cell>
          <cell r="L1170" t="str">
            <v>DENTRO DO SHELF</v>
          </cell>
          <cell r="M1170">
            <v>45587</v>
          </cell>
          <cell r="N1170">
            <v>30</v>
          </cell>
          <cell r="O1170">
            <v>45558</v>
          </cell>
          <cell r="P1170">
            <v>45923</v>
          </cell>
        </row>
        <row r="1171">
          <cell r="C1171" t="str">
            <v>4221081</v>
          </cell>
          <cell r="D1171" t="str">
            <v>HAMB FILE MIGNON 360</v>
          </cell>
          <cell r="E1171" t="str">
            <v>CARNES</v>
          </cell>
          <cell r="F1171" t="str">
            <v>Caixas</v>
          </cell>
          <cell r="G1171">
            <v>12</v>
          </cell>
          <cell r="H1171">
            <v>15</v>
          </cell>
          <cell r="I1171" t="str">
            <v>01840131</v>
          </cell>
          <cell r="J1171" t="str">
            <v>1R45-M10A01-P04</v>
          </cell>
          <cell r="K1171" t="str">
            <v>A</v>
          </cell>
          <cell r="L1171" t="str">
            <v>DENTRO DO SHELF</v>
          </cell>
          <cell r="M1171">
            <v>45621</v>
          </cell>
          <cell r="N1171">
            <v>30</v>
          </cell>
          <cell r="O1171">
            <v>45597</v>
          </cell>
          <cell r="P1171">
            <v>45777</v>
          </cell>
        </row>
        <row r="1172">
          <cell r="C1172" t="str">
            <v>1173636</v>
          </cell>
          <cell r="D1172" t="str">
            <v>QA PE SUINO SAL 400G</v>
          </cell>
          <cell r="E1172" t="str">
            <v>CARNES</v>
          </cell>
          <cell r="F1172" t="str">
            <v>Caixas</v>
          </cell>
          <cell r="G1172">
            <v>15</v>
          </cell>
          <cell r="H1172">
            <v>24</v>
          </cell>
          <cell r="I1172" t="str">
            <v>01840892</v>
          </cell>
          <cell r="J1172" t="str">
            <v>DOCA-0001</v>
          </cell>
          <cell r="K1172" t="str">
            <v>R</v>
          </cell>
          <cell r="L1172" t="str">
            <v>DENTRO DO SHELF</v>
          </cell>
          <cell r="M1172">
            <v>45622</v>
          </cell>
          <cell r="N1172">
            <v>29</v>
          </cell>
          <cell r="O1172">
            <v>45617</v>
          </cell>
          <cell r="P1172">
            <v>45707</v>
          </cell>
        </row>
        <row r="1173">
          <cell r="C1173" t="str">
            <v>1051406</v>
          </cell>
          <cell r="D1173" t="str">
            <v>CHAMBINHO MOR 320G</v>
          </cell>
          <cell r="E1173" t="str">
            <v>CARNES</v>
          </cell>
          <cell r="F1173" t="str">
            <v>Caixas</v>
          </cell>
          <cell r="G1173">
            <v>16</v>
          </cell>
          <cell r="H1173">
            <v>120</v>
          </cell>
          <cell r="I1173" t="str">
            <v>01840914</v>
          </cell>
          <cell r="J1173" t="str">
            <v>1R36-M16A10-P01</v>
          </cell>
          <cell r="K1173" t="str">
            <v>R</v>
          </cell>
          <cell r="L1173" t="str">
            <v>DENTRO DO SHELF</v>
          </cell>
          <cell r="M1173">
            <v>45622</v>
          </cell>
          <cell r="N1173">
            <v>17</v>
          </cell>
          <cell r="O1173">
            <v>45613</v>
          </cell>
          <cell r="P1173">
            <v>45663</v>
          </cell>
        </row>
        <row r="1174">
          <cell r="C1174" t="str">
            <v>117838</v>
          </cell>
          <cell r="D1174" t="str">
            <v>BACON LBO KAS PC KG</v>
          </cell>
          <cell r="E1174" t="str">
            <v>CARNES</v>
          </cell>
          <cell r="F1174" t="str">
            <v>Kilogramas</v>
          </cell>
          <cell r="G1174">
            <v>10000</v>
          </cell>
          <cell r="H1174">
            <v>368</v>
          </cell>
          <cell r="I1174" t="str">
            <v>01840918</v>
          </cell>
          <cell r="J1174" t="str">
            <v>1R26-M05A01-P01</v>
          </cell>
          <cell r="K1174" t="str">
            <v>A</v>
          </cell>
          <cell r="L1174" t="str">
            <v>DENTRO DO SHELF</v>
          </cell>
          <cell r="M1174">
            <v>45622</v>
          </cell>
          <cell r="N1174">
            <v>30</v>
          </cell>
          <cell r="O1174">
            <v>45617</v>
          </cell>
          <cell r="P1174">
            <v>45677</v>
          </cell>
        </row>
        <row r="1175">
          <cell r="C1175" t="str">
            <v>2030395</v>
          </cell>
          <cell r="D1175" t="str">
            <v>LING PERN AP KASS KG</v>
          </cell>
          <cell r="E1175" t="str">
            <v>CARNES</v>
          </cell>
          <cell r="F1175" t="str">
            <v>Kilogramas</v>
          </cell>
          <cell r="G1175">
            <v>11000</v>
          </cell>
          <cell r="H1175">
            <v>397.62</v>
          </cell>
          <cell r="I1175" t="str">
            <v>01840919</v>
          </cell>
          <cell r="J1175" t="str">
            <v>1R21-M06A01-P01</v>
          </cell>
          <cell r="K1175" t="str">
            <v>A</v>
          </cell>
          <cell r="L1175" t="str">
            <v>DENTRO DO SHELF</v>
          </cell>
          <cell r="M1175">
            <v>45622</v>
          </cell>
          <cell r="N1175">
            <v>15</v>
          </cell>
          <cell r="O1175">
            <v>45616</v>
          </cell>
          <cell r="P1175">
            <v>45661</v>
          </cell>
        </row>
        <row r="1176">
          <cell r="C1176" t="str">
            <v>4631866</v>
          </cell>
          <cell r="D1176" t="str">
            <v>TOR KASSEL KG</v>
          </cell>
          <cell r="E1176" t="str">
            <v>CARNES</v>
          </cell>
          <cell r="F1176" t="str">
            <v>Kilogramas</v>
          </cell>
          <cell r="G1176">
            <v>12000</v>
          </cell>
          <cell r="H1176">
            <v>454.86</v>
          </cell>
          <cell r="I1176" t="str">
            <v>01840920</v>
          </cell>
          <cell r="J1176" t="str">
            <v>DROP-C47-R30-P1</v>
          </cell>
          <cell r="K1176" t="str">
            <v>R</v>
          </cell>
          <cell r="L1176" t="str">
            <v>DENTRO DO SHELF</v>
          </cell>
          <cell r="M1176">
            <v>45622</v>
          </cell>
          <cell r="N1176">
            <v>30</v>
          </cell>
          <cell r="O1176">
            <v>45615</v>
          </cell>
          <cell r="P1176">
            <v>45705</v>
          </cell>
        </row>
        <row r="1177">
          <cell r="C1177" t="str">
            <v>2324050</v>
          </cell>
          <cell r="D1177" t="str">
            <v>QJ MUC IMP PEC KG</v>
          </cell>
          <cell r="E1177" t="str">
            <v>CARNES</v>
          </cell>
          <cell r="F1177" t="str">
            <v>Kilogramas</v>
          </cell>
          <cell r="G1177">
            <v>24000</v>
          </cell>
          <cell r="H1177">
            <v>1140.857</v>
          </cell>
          <cell r="I1177" t="str">
            <v>01840939</v>
          </cell>
          <cell r="J1177" t="str">
            <v>DROP-C44-R25-P1</v>
          </cell>
          <cell r="K1177" t="str">
            <v>R</v>
          </cell>
          <cell r="L1177" t="str">
            <v>DENTRO DO SHELF</v>
          </cell>
          <cell r="M1177">
            <v>45622</v>
          </cell>
          <cell r="N1177">
            <v>30</v>
          </cell>
          <cell r="O1177">
            <v>45575</v>
          </cell>
          <cell r="P1177">
            <v>45940</v>
          </cell>
        </row>
        <row r="1178">
          <cell r="C1178" t="str">
            <v>1250908</v>
          </cell>
          <cell r="D1178" t="str">
            <v>CARRE C PELE CX E KG</v>
          </cell>
          <cell r="E1178" t="str">
            <v>CARNES</v>
          </cell>
          <cell r="F1178" t="str">
            <v>Kilogramas</v>
          </cell>
          <cell r="G1178">
            <v>25000</v>
          </cell>
          <cell r="H1178">
            <v>575.69500000000005</v>
          </cell>
          <cell r="I1178" t="str">
            <v>01840956</v>
          </cell>
          <cell r="J1178" t="str">
            <v>1R25-M13A01-P01</v>
          </cell>
          <cell r="K1178" t="str">
            <v>A</v>
          </cell>
          <cell r="L1178" t="str">
            <v>DENTRO DO SHELF</v>
          </cell>
          <cell r="M1178">
            <v>45622</v>
          </cell>
          <cell r="N1178">
            <v>10</v>
          </cell>
          <cell r="O1178">
            <v>45618</v>
          </cell>
          <cell r="P1178">
            <v>45648</v>
          </cell>
        </row>
        <row r="1179">
          <cell r="C1179" t="str">
            <v>99295</v>
          </cell>
          <cell r="D1179" t="str">
            <v>QJ MINAS FCO QUATA</v>
          </cell>
          <cell r="E1179" t="str">
            <v>CARNES</v>
          </cell>
          <cell r="F1179" t="str">
            <v>Kilogramas</v>
          </cell>
          <cell r="G1179">
            <v>7000</v>
          </cell>
          <cell r="H1179">
            <v>457.41</v>
          </cell>
          <cell r="I1179" t="str">
            <v>01840988</v>
          </cell>
          <cell r="J1179" t="str">
            <v>DOCA-0002</v>
          </cell>
          <cell r="K1179" t="str">
            <v>R</v>
          </cell>
          <cell r="L1179" t="str">
            <v>DENTRO DO SHELF</v>
          </cell>
          <cell r="M1179">
            <v>45622</v>
          </cell>
          <cell r="N1179">
            <v>10</v>
          </cell>
          <cell r="O1179">
            <v>45612</v>
          </cell>
          <cell r="P1179">
            <v>45642</v>
          </cell>
        </row>
        <row r="1180">
          <cell r="C1180" t="str">
            <v>99301</v>
          </cell>
          <cell r="D1180" t="str">
            <v>QJ MINAS PAD QUATA</v>
          </cell>
          <cell r="E1180" t="str">
            <v>CARNES</v>
          </cell>
          <cell r="F1180" t="str">
            <v>Kilogramas</v>
          </cell>
          <cell r="G1180">
            <v>11000</v>
          </cell>
          <cell r="H1180">
            <v>302</v>
          </cell>
          <cell r="I1180" t="str">
            <v>01840993</v>
          </cell>
          <cell r="J1180" t="str">
            <v>DOCA-0025</v>
          </cell>
          <cell r="K1180" t="str">
            <v>R</v>
          </cell>
          <cell r="L1180" t="str">
            <v>DENTRO DO SHELF</v>
          </cell>
          <cell r="M1180">
            <v>45622</v>
          </cell>
          <cell r="N1180">
            <v>40</v>
          </cell>
          <cell r="O1180">
            <v>45591</v>
          </cell>
          <cell r="P1180">
            <v>45711</v>
          </cell>
        </row>
        <row r="1181">
          <cell r="C1181" t="str">
            <v>3494301</v>
          </cell>
          <cell r="D1181" t="str">
            <v>ESFIRA CARNE INT 80G</v>
          </cell>
          <cell r="E1181" t="str">
            <v>CARNES</v>
          </cell>
          <cell r="F1181" t="str">
            <v>Caixas</v>
          </cell>
          <cell r="G1181">
            <v>40</v>
          </cell>
          <cell r="H1181">
            <v>20</v>
          </cell>
          <cell r="I1181" t="str">
            <v>01841041</v>
          </cell>
          <cell r="J1181" t="str">
            <v>1R42-M02A30-P01</v>
          </cell>
          <cell r="K1181" t="str">
            <v>R</v>
          </cell>
          <cell r="L1181" t="str">
            <v>DENTRO DO SHELF</v>
          </cell>
          <cell r="M1181">
            <v>45622</v>
          </cell>
          <cell r="N1181">
            <v>30</v>
          </cell>
          <cell r="O1181">
            <v>45619</v>
          </cell>
          <cell r="P1181">
            <v>45799</v>
          </cell>
        </row>
        <row r="1182">
          <cell r="C1182" t="str">
            <v>1170960</v>
          </cell>
          <cell r="D1182" t="str">
            <v>BANHA FRIMESA 450 GR</v>
          </cell>
          <cell r="E1182" t="str">
            <v>CARNES</v>
          </cell>
          <cell r="F1182" t="str">
            <v>Caixas</v>
          </cell>
          <cell r="G1182">
            <v>12</v>
          </cell>
          <cell r="H1182">
            <v>96</v>
          </cell>
          <cell r="I1182" t="str">
            <v>01841042</v>
          </cell>
          <cell r="J1182" t="str">
            <v>1R34-M22A20-P01</v>
          </cell>
          <cell r="K1182" t="str">
            <v>R</v>
          </cell>
          <cell r="L1182" t="str">
            <v>DENTRO DO SHELF</v>
          </cell>
          <cell r="M1182">
            <v>45622</v>
          </cell>
          <cell r="N1182">
            <v>40</v>
          </cell>
          <cell r="O1182">
            <v>45600</v>
          </cell>
          <cell r="P1182">
            <v>45720</v>
          </cell>
        </row>
        <row r="1183">
          <cell r="C1183" t="str">
            <v>1170960</v>
          </cell>
          <cell r="D1183" t="str">
            <v>BANHA FRIMESA 450 GR</v>
          </cell>
          <cell r="E1183" t="str">
            <v>CARNES</v>
          </cell>
          <cell r="F1183" t="str">
            <v>Caixas</v>
          </cell>
          <cell r="G1183">
            <v>12</v>
          </cell>
          <cell r="H1183">
            <v>96</v>
          </cell>
          <cell r="I1183" t="str">
            <v>01841043</v>
          </cell>
          <cell r="J1183" t="str">
            <v>1R34-M20A40-P02</v>
          </cell>
          <cell r="K1183" t="str">
            <v>R</v>
          </cell>
          <cell r="L1183" t="str">
            <v>DENTRO DO SHELF</v>
          </cell>
          <cell r="M1183">
            <v>45622</v>
          </cell>
          <cell r="N1183">
            <v>40</v>
          </cell>
          <cell r="O1183">
            <v>45600</v>
          </cell>
          <cell r="P1183">
            <v>45720</v>
          </cell>
        </row>
        <row r="1184">
          <cell r="C1184" t="str">
            <v>1396224</v>
          </cell>
          <cell r="D1184" t="str">
            <v>PAO QJO REC AVELA 1K</v>
          </cell>
          <cell r="E1184" t="str">
            <v>CARNES</v>
          </cell>
          <cell r="F1184" t="str">
            <v>Caixas</v>
          </cell>
          <cell r="G1184">
            <v>10</v>
          </cell>
          <cell r="H1184">
            <v>50</v>
          </cell>
          <cell r="I1184" t="str">
            <v>01841047</v>
          </cell>
          <cell r="J1184" t="str">
            <v>1R48-M25A20-P02</v>
          </cell>
          <cell r="K1184" t="str">
            <v>R</v>
          </cell>
          <cell r="L1184" t="str">
            <v>DENTRO DO SHELF</v>
          </cell>
          <cell r="M1184">
            <v>45622</v>
          </cell>
          <cell r="N1184">
            <v>30</v>
          </cell>
          <cell r="O1184">
            <v>45617</v>
          </cell>
          <cell r="P1184">
            <v>45768</v>
          </cell>
        </row>
        <row r="1185">
          <cell r="C1185" t="str">
            <v>1361534</v>
          </cell>
          <cell r="D1185" t="str">
            <v>SUCO DE LAR TROPISU</v>
          </cell>
          <cell r="E1185" t="str">
            <v>CARNES</v>
          </cell>
          <cell r="F1185" t="str">
            <v>Caixas</v>
          </cell>
          <cell r="G1185">
            <v>6</v>
          </cell>
          <cell r="H1185">
            <v>64</v>
          </cell>
          <cell r="I1185" t="str">
            <v>01841051</v>
          </cell>
          <cell r="J1185" t="str">
            <v>1R21-M08A20-P01</v>
          </cell>
          <cell r="K1185" t="str">
            <v>R</v>
          </cell>
          <cell r="L1185" t="str">
            <v>DENTRO DO SHELF</v>
          </cell>
          <cell r="M1185">
            <v>45622</v>
          </cell>
          <cell r="N1185">
            <v>25</v>
          </cell>
          <cell r="O1185">
            <v>45467</v>
          </cell>
          <cell r="P1185">
            <v>45674</v>
          </cell>
        </row>
        <row r="1186">
          <cell r="C1186" t="str">
            <v>4747079</v>
          </cell>
          <cell r="D1186" t="str">
            <v>PEITO FGO RESF CP KG</v>
          </cell>
          <cell r="E1186" t="str">
            <v>CARNES</v>
          </cell>
          <cell r="F1186" t="str">
            <v>Kilogramas</v>
          </cell>
          <cell r="G1186">
            <v>21000</v>
          </cell>
          <cell r="H1186">
            <v>1100</v>
          </cell>
          <cell r="I1186" t="str">
            <v>01841059</v>
          </cell>
          <cell r="J1186" t="str">
            <v>1R16-M09A10-P01</v>
          </cell>
          <cell r="K1186" t="str">
            <v>R</v>
          </cell>
          <cell r="L1186" t="str">
            <v>DENTRO DO SHELF</v>
          </cell>
          <cell r="M1186">
            <v>45622</v>
          </cell>
          <cell r="N1186">
            <v>6</v>
          </cell>
          <cell r="O1186">
            <v>45621</v>
          </cell>
          <cell r="P1186">
            <v>45635</v>
          </cell>
        </row>
        <row r="1187">
          <cell r="C1187" t="str">
            <v>4746621</v>
          </cell>
          <cell r="D1187" t="str">
            <v>COXA SOBRECOXA PENA</v>
          </cell>
          <cell r="E1187" t="str">
            <v>CARNES</v>
          </cell>
          <cell r="F1187" t="str">
            <v>Kilogramas</v>
          </cell>
          <cell r="G1187">
            <v>20000</v>
          </cell>
          <cell r="H1187">
            <v>1100</v>
          </cell>
          <cell r="I1187" t="str">
            <v>01841070</v>
          </cell>
          <cell r="J1187" t="str">
            <v>1R17-M14A10-P01</v>
          </cell>
          <cell r="K1187" t="str">
            <v>R</v>
          </cell>
          <cell r="L1187" t="str">
            <v>DENTRO DO SHELF</v>
          </cell>
          <cell r="M1187">
            <v>45622</v>
          </cell>
          <cell r="N1187">
            <v>6</v>
          </cell>
          <cell r="O1187">
            <v>45621</v>
          </cell>
          <cell r="P1187">
            <v>45635</v>
          </cell>
        </row>
        <row r="1188">
          <cell r="C1188" t="str">
            <v>4746928</v>
          </cell>
          <cell r="D1188" t="str">
            <v>ASA FGO RESF KG CP</v>
          </cell>
          <cell r="E1188" t="str">
            <v>CARNES</v>
          </cell>
          <cell r="F1188" t="str">
            <v>Kilogramas</v>
          </cell>
          <cell r="G1188">
            <v>20000</v>
          </cell>
          <cell r="H1188">
            <v>1100</v>
          </cell>
          <cell r="I1188" t="str">
            <v>01841071</v>
          </cell>
          <cell r="J1188" t="str">
            <v>1R16-M09A20-P02</v>
          </cell>
          <cell r="K1188" t="str">
            <v>R</v>
          </cell>
          <cell r="L1188" t="str">
            <v>DENTRO DO SHELF</v>
          </cell>
          <cell r="M1188">
            <v>45622</v>
          </cell>
          <cell r="N1188">
            <v>6</v>
          </cell>
          <cell r="O1188">
            <v>45621</v>
          </cell>
          <cell r="P1188">
            <v>45635</v>
          </cell>
        </row>
        <row r="1189">
          <cell r="C1189" t="str">
            <v>1378814</v>
          </cell>
          <cell r="D1189" t="str">
            <v>LING PAIO CERATTI 35</v>
          </cell>
          <cell r="E1189" t="str">
            <v>CARNES</v>
          </cell>
          <cell r="F1189" t="str">
            <v>Caixas</v>
          </cell>
          <cell r="G1189">
            <v>14</v>
          </cell>
          <cell r="H1189">
            <v>56</v>
          </cell>
          <cell r="I1189" t="str">
            <v>01841110</v>
          </cell>
          <cell r="J1189" t="str">
            <v>DOCA-0005</v>
          </cell>
          <cell r="K1189" t="str">
            <v>R</v>
          </cell>
          <cell r="L1189" t="str">
            <v>DENTRO DO SHELF</v>
          </cell>
          <cell r="M1189">
            <v>45622</v>
          </cell>
          <cell r="N1189">
            <v>30</v>
          </cell>
          <cell r="O1189">
            <v>45597</v>
          </cell>
          <cell r="P1189">
            <v>45687</v>
          </cell>
        </row>
        <row r="1190">
          <cell r="C1190" t="str">
            <v>1183879</v>
          </cell>
          <cell r="D1190" t="str">
            <v>CR CHEESE POL 300G</v>
          </cell>
          <cell r="E1190" t="str">
            <v>CARNES</v>
          </cell>
          <cell r="F1190" t="str">
            <v>Caixas</v>
          </cell>
          <cell r="G1190">
            <v>12</v>
          </cell>
          <cell r="H1190">
            <v>50</v>
          </cell>
          <cell r="I1190" t="str">
            <v>01841171</v>
          </cell>
          <cell r="J1190" t="str">
            <v>1R33-M20A02-P01</v>
          </cell>
          <cell r="K1190" t="str">
            <v>A</v>
          </cell>
          <cell r="L1190" t="str">
            <v>DENTRO DO SHELF</v>
          </cell>
          <cell r="M1190">
            <v>45622</v>
          </cell>
          <cell r="N1190">
            <v>50</v>
          </cell>
          <cell r="O1190">
            <v>45610</v>
          </cell>
          <cell r="P1190">
            <v>45760</v>
          </cell>
        </row>
        <row r="1191">
          <cell r="C1191" t="str">
            <v>1203132</v>
          </cell>
          <cell r="D1191" t="str">
            <v>YOPRO CHOC 250ML</v>
          </cell>
          <cell r="E1191" t="str">
            <v>CARNES</v>
          </cell>
          <cell r="F1191" t="str">
            <v>Caixas</v>
          </cell>
          <cell r="G1191">
            <v>24</v>
          </cell>
          <cell r="H1191">
            <v>68</v>
          </cell>
          <cell r="I1191" t="str">
            <v>01841172</v>
          </cell>
          <cell r="J1191" t="str">
            <v>1R33-M11A01-P04</v>
          </cell>
          <cell r="K1191" t="str">
            <v>A</v>
          </cell>
          <cell r="L1191" t="str">
            <v>DENTRO DO SHELF</v>
          </cell>
          <cell r="M1191">
            <v>45615</v>
          </cell>
          <cell r="N1191">
            <v>30</v>
          </cell>
          <cell r="O1191">
            <v>45599</v>
          </cell>
          <cell r="P1191">
            <v>45839</v>
          </cell>
        </row>
        <row r="1192">
          <cell r="C1192" t="str">
            <v>1371935</v>
          </cell>
          <cell r="D1192" t="str">
            <v>QJ MUSS STICK 240GR</v>
          </cell>
          <cell r="E1192" t="str">
            <v>CARNES</v>
          </cell>
          <cell r="F1192" t="str">
            <v>Caixas</v>
          </cell>
          <cell r="G1192">
            <v>12</v>
          </cell>
          <cell r="H1192">
            <v>52</v>
          </cell>
          <cell r="I1192" t="str">
            <v>01841219</v>
          </cell>
          <cell r="J1192" t="str">
            <v>DROP-C48-R37-P1</v>
          </cell>
          <cell r="K1192" t="str">
            <v>R</v>
          </cell>
          <cell r="L1192" t="str">
            <v>DENTRO DO SHELF</v>
          </cell>
          <cell r="M1192">
            <v>45622</v>
          </cell>
          <cell r="N1192">
            <v>25</v>
          </cell>
          <cell r="O1192">
            <v>45617</v>
          </cell>
          <cell r="P1192">
            <v>45692</v>
          </cell>
        </row>
        <row r="1193">
          <cell r="C1193" t="str">
            <v>384094</v>
          </cell>
          <cell r="D1193" t="str">
            <v>MARG BECEL 500G</v>
          </cell>
          <cell r="E1193" t="str">
            <v>CARNES</v>
          </cell>
          <cell r="F1193" t="str">
            <v>Caixas</v>
          </cell>
          <cell r="G1193">
            <v>12</v>
          </cell>
          <cell r="H1193">
            <v>126</v>
          </cell>
          <cell r="I1193" t="str">
            <v>01841274</v>
          </cell>
          <cell r="J1193" t="str">
            <v>1R31-M04A30-P02</v>
          </cell>
          <cell r="K1193" t="str">
            <v>R</v>
          </cell>
          <cell r="L1193" t="str">
            <v>DENTRO DO SHELF</v>
          </cell>
          <cell r="M1193">
            <v>45622</v>
          </cell>
          <cell r="N1193">
            <v>59</v>
          </cell>
          <cell r="O1193">
            <v>45582</v>
          </cell>
          <cell r="P1193">
            <v>45762</v>
          </cell>
        </row>
        <row r="1194">
          <cell r="C1194" t="str">
            <v>384094</v>
          </cell>
          <cell r="D1194" t="str">
            <v>MARG BECEL 500G</v>
          </cell>
          <cell r="E1194" t="str">
            <v>CARNES</v>
          </cell>
          <cell r="F1194" t="str">
            <v>Caixas</v>
          </cell>
          <cell r="G1194">
            <v>12</v>
          </cell>
          <cell r="H1194">
            <v>126</v>
          </cell>
          <cell r="I1194" t="str">
            <v>01841277</v>
          </cell>
          <cell r="J1194" t="str">
            <v>1R31-M09A40-P01</v>
          </cell>
          <cell r="K1194" t="str">
            <v>R</v>
          </cell>
          <cell r="L1194" t="str">
            <v>DENTRO DO SHELF</v>
          </cell>
          <cell r="M1194">
            <v>45622</v>
          </cell>
          <cell r="N1194">
            <v>59</v>
          </cell>
          <cell r="O1194">
            <v>45582</v>
          </cell>
          <cell r="P1194">
            <v>45762</v>
          </cell>
        </row>
        <row r="1195">
          <cell r="C1195" t="str">
            <v>384094</v>
          </cell>
          <cell r="D1195" t="str">
            <v>MARG BECEL 500G</v>
          </cell>
          <cell r="E1195" t="str">
            <v>CARNES</v>
          </cell>
          <cell r="F1195" t="str">
            <v>Caixas</v>
          </cell>
          <cell r="G1195">
            <v>12</v>
          </cell>
          <cell r="H1195">
            <v>126</v>
          </cell>
          <cell r="I1195" t="str">
            <v>01841282</v>
          </cell>
          <cell r="J1195" t="str">
            <v>1R31-M13A30-P02</v>
          </cell>
          <cell r="K1195" t="str">
            <v>R</v>
          </cell>
          <cell r="L1195" t="str">
            <v>DENTRO DO SHELF</v>
          </cell>
          <cell r="M1195">
            <v>45622</v>
          </cell>
          <cell r="N1195">
            <v>59</v>
          </cell>
          <cell r="O1195">
            <v>45582</v>
          </cell>
          <cell r="P1195">
            <v>45762</v>
          </cell>
        </row>
        <row r="1196">
          <cell r="C1196" t="str">
            <v>5690749</v>
          </cell>
          <cell r="D1196" t="str">
            <v>CR CHEESE POL 400G</v>
          </cell>
          <cell r="E1196" t="str">
            <v>CARNES</v>
          </cell>
          <cell r="F1196" t="str">
            <v>Caixas</v>
          </cell>
          <cell r="G1196">
            <v>12</v>
          </cell>
          <cell r="H1196">
            <v>132</v>
          </cell>
          <cell r="I1196" t="str">
            <v>01841292</v>
          </cell>
          <cell r="J1196" t="str">
            <v>DROP-C45-R35-P1</v>
          </cell>
          <cell r="K1196" t="str">
            <v>R</v>
          </cell>
          <cell r="L1196" t="str">
            <v>DENTRO DO SHELF</v>
          </cell>
          <cell r="M1196">
            <v>45622</v>
          </cell>
          <cell r="N1196">
            <v>50</v>
          </cell>
          <cell r="O1196">
            <v>45614</v>
          </cell>
          <cell r="P1196">
            <v>45764</v>
          </cell>
        </row>
        <row r="1197">
          <cell r="C1197" t="str">
            <v>1357513</v>
          </cell>
          <cell r="D1197" t="str">
            <v>SALSICHA COM ALHO PR</v>
          </cell>
          <cell r="E1197" t="str">
            <v>CARNES</v>
          </cell>
          <cell r="F1197" t="str">
            <v>Kilogramas</v>
          </cell>
          <cell r="G1197">
            <v>3000</v>
          </cell>
          <cell r="H1197">
            <v>144</v>
          </cell>
          <cell r="I1197" t="str">
            <v>01841309</v>
          </cell>
          <cell r="J1197" t="str">
            <v>DOCA-0013</v>
          </cell>
          <cell r="K1197" t="str">
            <v>R</v>
          </cell>
          <cell r="L1197" t="str">
            <v>DENTRO DO SHELF</v>
          </cell>
          <cell r="M1197">
            <v>45622</v>
          </cell>
          <cell r="N1197">
            <v>21</v>
          </cell>
          <cell r="O1197">
            <v>45618</v>
          </cell>
          <cell r="P1197">
            <v>45663</v>
          </cell>
        </row>
        <row r="1198">
          <cell r="C1198" t="str">
            <v>1133356</v>
          </cell>
          <cell r="D1198" t="str">
            <v>KIBE SADIA 500G</v>
          </cell>
          <cell r="E1198" t="str">
            <v>CARNES</v>
          </cell>
          <cell r="F1198" t="str">
            <v>Caixas</v>
          </cell>
          <cell r="G1198">
            <v>12</v>
          </cell>
          <cell r="H1198">
            <v>55</v>
          </cell>
          <cell r="I1198" t="str">
            <v>01841341</v>
          </cell>
          <cell r="J1198" t="str">
            <v>1R45-M16A30-P02</v>
          </cell>
          <cell r="K1198" t="str">
            <v>R</v>
          </cell>
          <cell r="L1198" t="str">
            <v>DENTRO DO SHELF</v>
          </cell>
          <cell r="M1198">
            <v>45622</v>
          </cell>
          <cell r="N1198">
            <v>50</v>
          </cell>
          <cell r="O1198">
            <v>45581</v>
          </cell>
          <cell r="P1198">
            <v>45731</v>
          </cell>
        </row>
        <row r="1199">
          <cell r="C1199" t="str">
            <v>3855652</v>
          </cell>
          <cell r="D1199" t="str">
            <v>PIZZ FGO E MUS SADIA</v>
          </cell>
          <cell r="E1199" t="str">
            <v>CARNES</v>
          </cell>
          <cell r="F1199" t="str">
            <v>Caixas</v>
          </cell>
          <cell r="G1199">
            <v>12</v>
          </cell>
          <cell r="H1199">
            <v>48</v>
          </cell>
          <cell r="I1199" t="str">
            <v>01841342</v>
          </cell>
          <cell r="J1199" t="str">
            <v>1R47-M24A40-P01</v>
          </cell>
          <cell r="K1199" t="str">
            <v>R</v>
          </cell>
          <cell r="L1199" t="str">
            <v>DENTRO DO SHELF</v>
          </cell>
          <cell r="M1199">
            <v>45622</v>
          </cell>
          <cell r="N1199">
            <v>30</v>
          </cell>
          <cell r="O1199">
            <v>45612</v>
          </cell>
          <cell r="P1199">
            <v>45792</v>
          </cell>
        </row>
        <row r="1200">
          <cell r="C1200" t="str">
            <v>1311014</v>
          </cell>
          <cell r="D1200" t="str">
            <v>EMPADA DE CAMARAO 70</v>
          </cell>
          <cell r="E1200" t="str">
            <v>CARNES</v>
          </cell>
          <cell r="F1200" t="str">
            <v>Caixas</v>
          </cell>
          <cell r="G1200">
            <v>60</v>
          </cell>
          <cell r="H1200">
            <v>78</v>
          </cell>
          <cell r="I1200" t="str">
            <v>01841350</v>
          </cell>
          <cell r="J1200" t="str">
            <v>1R41-M27A10-P01</v>
          </cell>
          <cell r="K1200" t="str">
            <v>R</v>
          </cell>
          <cell r="L1200" t="str">
            <v>DENTRO DO SHELF</v>
          </cell>
          <cell r="M1200">
            <v>45622</v>
          </cell>
          <cell r="N1200">
            <v>30</v>
          </cell>
          <cell r="O1200">
            <v>45621</v>
          </cell>
          <cell r="P1200">
            <v>45801</v>
          </cell>
        </row>
        <row r="1201">
          <cell r="C1201" t="str">
            <v>1263139</v>
          </cell>
          <cell r="D1201" t="str">
            <v>FILE MI IQF SAD 800G</v>
          </cell>
          <cell r="E1201" t="str">
            <v>CARNES</v>
          </cell>
          <cell r="F1201" t="str">
            <v>Caixas</v>
          </cell>
          <cell r="G1201">
            <v>10</v>
          </cell>
          <cell r="H1201">
            <v>1</v>
          </cell>
          <cell r="I1201" t="str">
            <v>01841356</v>
          </cell>
          <cell r="J1201" t="str">
            <v>1R53-M14A20-P02</v>
          </cell>
          <cell r="K1201" t="str">
            <v>R</v>
          </cell>
          <cell r="L1201" t="str">
            <v>DENTRO DO SHELF</v>
          </cell>
          <cell r="M1201">
            <v>45622</v>
          </cell>
          <cell r="N1201">
            <v>30</v>
          </cell>
          <cell r="O1201">
            <v>45540</v>
          </cell>
          <cell r="P1201">
            <v>45905</v>
          </cell>
        </row>
        <row r="1202">
          <cell r="C1202" t="str">
            <v>1171686</v>
          </cell>
          <cell r="D1202" t="str">
            <v>S/COXA FGO R SAD 1KG</v>
          </cell>
          <cell r="E1202" t="str">
            <v>CARNES</v>
          </cell>
          <cell r="F1202" t="str">
            <v>Caixas</v>
          </cell>
          <cell r="G1202">
            <v>12</v>
          </cell>
          <cell r="H1202">
            <v>54</v>
          </cell>
          <cell r="I1202" t="str">
            <v>01841360</v>
          </cell>
          <cell r="J1202" t="str">
            <v>1R51-M17A10-P01</v>
          </cell>
          <cell r="K1202" t="str">
            <v>R</v>
          </cell>
          <cell r="L1202" t="str">
            <v>DENTRO DO SHELF</v>
          </cell>
          <cell r="M1202">
            <v>45622</v>
          </cell>
          <cell r="N1202">
            <v>30</v>
          </cell>
          <cell r="O1202">
            <v>45600</v>
          </cell>
          <cell r="P1202">
            <v>45965</v>
          </cell>
        </row>
        <row r="1203">
          <cell r="C1203" t="str">
            <v>1398401</v>
          </cell>
          <cell r="D1203" t="str">
            <v>FGO COZ DESF AUR360G</v>
          </cell>
          <cell r="E1203" t="str">
            <v>CARNES</v>
          </cell>
          <cell r="F1203" t="str">
            <v>Caixas</v>
          </cell>
          <cell r="G1203">
            <v>10</v>
          </cell>
          <cell r="H1203">
            <v>72</v>
          </cell>
          <cell r="I1203" t="str">
            <v>01841379</v>
          </cell>
          <cell r="J1203" t="str">
            <v>1R45-M19A20-P02</v>
          </cell>
          <cell r="K1203" t="str">
            <v>R</v>
          </cell>
          <cell r="L1203" t="str">
            <v>DENTRO DO SHELF</v>
          </cell>
          <cell r="M1203">
            <v>45622</v>
          </cell>
          <cell r="N1203">
            <v>30</v>
          </cell>
          <cell r="O1203">
            <v>45603</v>
          </cell>
          <cell r="P1203">
            <v>45783</v>
          </cell>
        </row>
        <row r="1204">
          <cell r="C1204" t="str">
            <v>1799248</v>
          </cell>
          <cell r="D1204" t="str">
            <v>COXA SADIA 1KG</v>
          </cell>
          <cell r="E1204" t="str">
            <v>CARNES</v>
          </cell>
          <cell r="F1204" t="str">
            <v>Caixas</v>
          </cell>
          <cell r="G1204">
            <v>12</v>
          </cell>
          <cell r="H1204">
            <v>50</v>
          </cell>
          <cell r="I1204" t="str">
            <v>01841383</v>
          </cell>
          <cell r="J1204" t="str">
            <v>1R56-M17A50-P02</v>
          </cell>
          <cell r="K1204" t="str">
            <v>R</v>
          </cell>
          <cell r="L1204" t="str">
            <v>DENTRO DO SHELF</v>
          </cell>
          <cell r="M1204">
            <v>45622</v>
          </cell>
          <cell r="N1204">
            <v>30</v>
          </cell>
          <cell r="O1204">
            <v>45615</v>
          </cell>
          <cell r="P1204">
            <v>45980</v>
          </cell>
        </row>
        <row r="1205">
          <cell r="C1205" t="str">
            <v>4747222</v>
          </cell>
          <cell r="D1205" t="str">
            <v>FILE PTO FGO RESF KG</v>
          </cell>
          <cell r="E1205" t="str">
            <v>CARNES</v>
          </cell>
          <cell r="F1205" t="str">
            <v>Kilogramas</v>
          </cell>
          <cell r="G1205">
            <v>21000</v>
          </cell>
          <cell r="H1205">
            <v>850</v>
          </cell>
          <cell r="I1205" t="str">
            <v>01841395</v>
          </cell>
          <cell r="J1205" t="str">
            <v>1R16-M12A10-P01</v>
          </cell>
          <cell r="K1205" t="str">
            <v>R</v>
          </cell>
          <cell r="L1205" t="str">
            <v>DENTRO DO SHELF</v>
          </cell>
          <cell r="M1205">
            <v>45622</v>
          </cell>
          <cell r="N1205">
            <v>6</v>
          </cell>
          <cell r="O1205">
            <v>45619</v>
          </cell>
          <cell r="P1205">
            <v>45633</v>
          </cell>
        </row>
        <row r="1206">
          <cell r="C1206" t="str">
            <v>1194821</v>
          </cell>
          <cell r="D1206" t="str">
            <v>SOBRECOXA FGO RESF K</v>
          </cell>
          <cell r="E1206" t="str">
            <v>CARNES</v>
          </cell>
          <cell r="F1206" t="str">
            <v>Kilogramas</v>
          </cell>
          <cell r="G1206">
            <v>21000</v>
          </cell>
          <cell r="H1206">
            <v>960</v>
          </cell>
          <cell r="I1206" t="str">
            <v>01841408</v>
          </cell>
          <cell r="J1206" t="str">
            <v>1R18-M15A20-P02</v>
          </cell>
          <cell r="K1206" t="str">
            <v>R</v>
          </cell>
          <cell r="L1206" t="str">
            <v>DENTRO DO SHELF</v>
          </cell>
          <cell r="M1206">
            <v>45622</v>
          </cell>
          <cell r="N1206">
            <v>6</v>
          </cell>
          <cell r="O1206">
            <v>45619</v>
          </cell>
          <cell r="P1206">
            <v>45633</v>
          </cell>
        </row>
        <row r="1207">
          <cell r="C1207" t="str">
            <v>1394126</v>
          </cell>
          <cell r="D1207" t="str">
            <v>COXINHA FGO QUALYCON</v>
          </cell>
          <cell r="E1207" t="str">
            <v>CARNES</v>
          </cell>
          <cell r="F1207" t="str">
            <v>Caixas</v>
          </cell>
          <cell r="G1207">
            <v>8</v>
          </cell>
          <cell r="H1207">
            <v>80</v>
          </cell>
          <cell r="I1207" t="str">
            <v>01841417</v>
          </cell>
          <cell r="J1207" t="str">
            <v>1R51-M27A50-P01</v>
          </cell>
          <cell r="K1207" t="str">
            <v>R</v>
          </cell>
          <cell r="L1207" t="str">
            <v>DENTRO DO SHELF</v>
          </cell>
          <cell r="M1207">
            <v>45622</v>
          </cell>
          <cell r="N1207">
            <v>30</v>
          </cell>
          <cell r="O1207">
            <v>45611</v>
          </cell>
          <cell r="P1207">
            <v>45792</v>
          </cell>
        </row>
        <row r="1208">
          <cell r="C1208" t="str">
            <v>1597165</v>
          </cell>
          <cell r="D1208" t="str">
            <v>SALS HOT DOG PERD SH</v>
          </cell>
          <cell r="E1208" t="str">
            <v>CARNES</v>
          </cell>
          <cell r="F1208" t="str">
            <v>Caixas</v>
          </cell>
          <cell r="G1208">
            <v>20</v>
          </cell>
          <cell r="H1208">
            <v>56</v>
          </cell>
          <cell r="I1208" t="str">
            <v>01841434</v>
          </cell>
          <cell r="J1208" t="str">
            <v>1R49-M16A40-P02</v>
          </cell>
          <cell r="K1208" t="str">
            <v>R</v>
          </cell>
          <cell r="L1208" t="str">
            <v>DENTRO DO SHELF</v>
          </cell>
          <cell r="M1208">
            <v>45622</v>
          </cell>
          <cell r="N1208">
            <v>40</v>
          </cell>
          <cell r="O1208">
            <v>45616</v>
          </cell>
          <cell r="P1208">
            <v>45736</v>
          </cell>
        </row>
        <row r="1209">
          <cell r="C1209" t="str">
            <v>1597165</v>
          </cell>
          <cell r="D1209" t="str">
            <v>SALS HOT DOG PERD SH</v>
          </cell>
          <cell r="E1209" t="str">
            <v>CARNES</v>
          </cell>
          <cell r="F1209" t="str">
            <v>Caixas</v>
          </cell>
          <cell r="G1209">
            <v>20</v>
          </cell>
          <cell r="H1209">
            <v>56</v>
          </cell>
          <cell r="I1209" t="str">
            <v>01841436</v>
          </cell>
          <cell r="J1209" t="str">
            <v>1R49-M07A50-P01</v>
          </cell>
          <cell r="K1209" t="str">
            <v>R</v>
          </cell>
          <cell r="L1209" t="str">
            <v>DENTRO DO SHELF</v>
          </cell>
          <cell r="M1209">
            <v>45622</v>
          </cell>
          <cell r="N1209">
            <v>40</v>
          </cell>
          <cell r="O1209">
            <v>45616</v>
          </cell>
          <cell r="P1209">
            <v>45736</v>
          </cell>
        </row>
        <row r="1210">
          <cell r="C1210" t="str">
            <v>1597165</v>
          </cell>
          <cell r="D1210" t="str">
            <v>SALS HOT DOG PERD SH</v>
          </cell>
          <cell r="E1210" t="str">
            <v>CARNES</v>
          </cell>
          <cell r="F1210" t="str">
            <v>Caixas</v>
          </cell>
          <cell r="G1210">
            <v>20</v>
          </cell>
          <cell r="H1210">
            <v>56</v>
          </cell>
          <cell r="I1210" t="str">
            <v>01841445</v>
          </cell>
          <cell r="J1210" t="str">
            <v>1R49-M05A20-P02</v>
          </cell>
          <cell r="K1210" t="str">
            <v>R</v>
          </cell>
          <cell r="L1210" t="str">
            <v>DENTRO DO SHELF</v>
          </cell>
          <cell r="M1210">
            <v>45622</v>
          </cell>
          <cell r="N1210">
            <v>40</v>
          </cell>
          <cell r="O1210">
            <v>45616</v>
          </cell>
          <cell r="P1210">
            <v>45736</v>
          </cell>
        </row>
        <row r="1211">
          <cell r="C1211" t="str">
            <v>1597165</v>
          </cell>
          <cell r="D1211" t="str">
            <v>SALS HOT DOG PERD SH</v>
          </cell>
          <cell r="E1211" t="str">
            <v>CARNES</v>
          </cell>
          <cell r="F1211" t="str">
            <v>Caixas</v>
          </cell>
          <cell r="G1211">
            <v>20</v>
          </cell>
          <cell r="H1211">
            <v>56</v>
          </cell>
          <cell r="I1211" t="str">
            <v>01841446</v>
          </cell>
          <cell r="J1211" t="str">
            <v>1R51-M05A20-P02</v>
          </cell>
          <cell r="K1211" t="str">
            <v>R</v>
          </cell>
          <cell r="L1211" t="str">
            <v>DENTRO DO SHELF</v>
          </cell>
          <cell r="M1211">
            <v>45622</v>
          </cell>
          <cell r="N1211">
            <v>40</v>
          </cell>
          <cell r="O1211">
            <v>45617</v>
          </cell>
          <cell r="P1211">
            <v>45736</v>
          </cell>
        </row>
        <row r="1212">
          <cell r="C1212" t="str">
            <v>1035439</v>
          </cell>
          <cell r="D1212" t="str">
            <v>P ALHO TRAD 400G</v>
          </cell>
          <cell r="E1212" t="str">
            <v>CARNES</v>
          </cell>
          <cell r="F1212" t="str">
            <v>Caixas</v>
          </cell>
          <cell r="G1212">
            <v>10</v>
          </cell>
          <cell r="H1212">
            <v>60</v>
          </cell>
          <cell r="I1212" t="str">
            <v>01841464</v>
          </cell>
          <cell r="J1212" t="str">
            <v>1R32-M07A30-P01</v>
          </cell>
          <cell r="K1212" t="str">
            <v>R</v>
          </cell>
          <cell r="L1212" t="str">
            <v>DENTRO DO SHELF</v>
          </cell>
          <cell r="M1212">
            <v>45622</v>
          </cell>
          <cell r="N1212">
            <v>20</v>
          </cell>
          <cell r="O1212">
            <v>45619</v>
          </cell>
          <cell r="P1212">
            <v>45689</v>
          </cell>
        </row>
        <row r="1213">
          <cell r="C1213" t="str">
            <v>1398401</v>
          </cell>
          <cell r="D1213" t="str">
            <v>FGO COZ DESF AUR360G</v>
          </cell>
          <cell r="E1213" t="str">
            <v>CARNES</v>
          </cell>
          <cell r="F1213" t="str">
            <v>Caixas</v>
          </cell>
          <cell r="G1213">
            <v>10</v>
          </cell>
          <cell r="H1213">
            <v>72</v>
          </cell>
          <cell r="I1213" t="str">
            <v>01841477</v>
          </cell>
          <cell r="J1213" t="str">
            <v>1R46-M09A10-P02</v>
          </cell>
          <cell r="K1213" t="str">
            <v>R</v>
          </cell>
          <cell r="L1213" t="str">
            <v>DENTRO DO SHELF</v>
          </cell>
          <cell r="M1213">
            <v>45622</v>
          </cell>
          <cell r="N1213">
            <v>30</v>
          </cell>
          <cell r="O1213">
            <v>45596</v>
          </cell>
          <cell r="P1213">
            <v>45776</v>
          </cell>
        </row>
        <row r="1214">
          <cell r="C1214" t="str">
            <v>1398401</v>
          </cell>
          <cell r="D1214" t="str">
            <v>FGO COZ DESF AUR360G</v>
          </cell>
          <cell r="E1214" t="str">
            <v>CARNES</v>
          </cell>
          <cell r="F1214" t="str">
            <v>Caixas</v>
          </cell>
          <cell r="G1214">
            <v>10</v>
          </cell>
          <cell r="H1214">
            <v>72</v>
          </cell>
          <cell r="I1214" t="str">
            <v>01841483</v>
          </cell>
          <cell r="J1214" t="str">
            <v>1R46-M04A50-P02</v>
          </cell>
          <cell r="K1214" t="str">
            <v>R</v>
          </cell>
          <cell r="L1214" t="str">
            <v>DENTRO DO SHELF</v>
          </cell>
          <cell r="M1214">
            <v>45622</v>
          </cell>
          <cell r="N1214">
            <v>30</v>
          </cell>
          <cell r="O1214">
            <v>45602</v>
          </cell>
          <cell r="P1214">
            <v>45782</v>
          </cell>
        </row>
        <row r="1215">
          <cell r="C1215" t="str">
            <v>1398401</v>
          </cell>
          <cell r="D1215" t="str">
            <v>FGO COZ DESF AUR360G</v>
          </cell>
          <cell r="E1215" t="str">
            <v>CARNES</v>
          </cell>
          <cell r="F1215" t="str">
            <v>Caixas</v>
          </cell>
          <cell r="G1215">
            <v>10</v>
          </cell>
          <cell r="H1215">
            <v>72</v>
          </cell>
          <cell r="I1215" t="str">
            <v>01841485</v>
          </cell>
          <cell r="J1215" t="str">
            <v>1R46-M34A10-P01</v>
          </cell>
          <cell r="K1215" t="str">
            <v>R</v>
          </cell>
          <cell r="L1215" t="str">
            <v>DENTRO DO SHELF</v>
          </cell>
          <cell r="M1215">
            <v>45622</v>
          </cell>
          <cell r="N1215">
            <v>30</v>
          </cell>
          <cell r="O1215">
            <v>45596</v>
          </cell>
          <cell r="P1215">
            <v>45776</v>
          </cell>
        </row>
        <row r="1216">
          <cell r="C1216" t="str">
            <v>1398401</v>
          </cell>
          <cell r="D1216" t="str">
            <v>FGO COZ DESF AUR360G</v>
          </cell>
          <cell r="E1216" t="str">
            <v>CARNES</v>
          </cell>
          <cell r="F1216" t="str">
            <v>Caixas</v>
          </cell>
          <cell r="G1216">
            <v>10</v>
          </cell>
          <cell r="H1216">
            <v>72</v>
          </cell>
          <cell r="I1216" t="str">
            <v>01841493</v>
          </cell>
          <cell r="J1216" t="str">
            <v>1R47-M18A10-P01</v>
          </cell>
          <cell r="K1216" t="str">
            <v>R</v>
          </cell>
          <cell r="L1216" t="str">
            <v>DENTRO DO SHELF</v>
          </cell>
          <cell r="M1216">
            <v>45622</v>
          </cell>
          <cell r="N1216">
            <v>30</v>
          </cell>
          <cell r="O1216">
            <v>45596</v>
          </cell>
          <cell r="P1216">
            <v>45776</v>
          </cell>
        </row>
        <row r="1217">
          <cell r="C1217" t="str">
            <v>1398401</v>
          </cell>
          <cell r="D1217" t="str">
            <v>FGO COZ DESF AUR360G</v>
          </cell>
          <cell r="E1217" t="str">
            <v>CARNES</v>
          </cell>
          <cell r="F1217" t="str">
            <v>Caixas</v>
          </cell>
          <cell r="G1217">
            <v>10</v>
          </cell>
          <cell r="H1217">
            <v>72</v>
          </cell>
          <cell r="I1217" t="str">
            <v>01841496</v>
          </cell>
          <cell r="J1217" t="str">
            <v>1R47-M33A10-P01</v>
          </cell>
          <cell r="K1217" t="str">
            <v>R</v>
          </cell>
          <cell r="L1217" t="str">
            <v>DENTRO DO SHELF</v>
          </cell>
          <cell r="M1217">
            <v>45622</v>
          </cell>
          <cell r="N1217">
            <v>30</v>
          </cell>
          <cell r="O1217">
            <v>45596</v>
          </cell>
          <cell r="P1217">
            <v>45776</v>
          </cell>
        </row>
        <row r="1218">
          <cell r="C1218" t="str">
            <v>1398401</v>
          </cell>
          <cell r="D1218" t="str">
            <v>FGO COZ DESF AUR360G</v>
          </cell>
          <cell r="E1218" t="str">
            <v>CARNES</v>
          </cell>
          <cell r="F1218" t="str">
            <v>Caixas</v>
          </cell>
          <cell r="G1218">
            <v>10</v>
          </cell>
          <cell r="H1218">
            <v>72</v>
          </cell>
          <cell r="I1218" t="str">
            <v>01841497</v>
          </cell>
          <cell r="J1218" t="str">
            <v>1R47-M34A10-P01</v>
          </cell>
          <cell r="K1218" t="str">
            <v>R</v>
          </cell>
          <cell r="L1218" t="str">
            <v>DENTRO DO SHELF</v>
          </cell>
          <cell r="M1218">
            <v>45622</v>
          </cell>
          <cell r="N1218">
            <v>30</v>
          </cell>
          <cell r="O1218">
            <v>45596</v>
          </cell>
          <cell r="P1218">
            <v>45776</v>
          </cell>
        </row>
        <row r="1219">
          <cell r="C1219" t="str">
            <v>1176272</v>
          </cell>
          <cell r="D1219" t="str">
            <v>QA TENDER QUALIT 1KG</v>
          </cell>
          <cell r="E1219" t="str">
            <v>CARNES</v>
          </cell>
          <cell r="F1219" t="str">
            <v>Caixas</v>
          </cell>
          <cell r="G1219">
            <v>16</v>
          </cell>
          <cell r="H1219">
            <v>19</v>
          </cell>
          <cell r="I1219" t="str">
            <v>01841502</v>
          </cell>
          <cell r="J1219" t="str">
            <v>1R29-M11A10-P01</v>
          </cell>
          <cell r="K1219" t="str">
            <v>R</v>
          </cell>
          <cell r="L1219" t="str">
            <v>DENTRO DO SHELF</v>
          </cell>
          <cell r="M1219">
            <v>45622</v>
          </cell>
          <cell r="N1219">
            <v>30</v>
          </cell>
          <cell r="O1219">
            <v>45607</v>
          </cell>
          <cell r="P1219">
            <v>45697</v>
          </cell>
        </row>
        <row r="1220">
          <cell r="C1220" t="str">
            <v>1176272</v>
          </cell>
          <cell r="D1220" t="str">
            <v>QA TENDER QUALIT 1KG</v>
          </cell>
          <cell r="E1220" t="str">
            <v>CARNES</v>
          </cell>
          <cell r="F1220" t="str">
            <v>Caixas</v>
          </cell>
          <cell r="G1220">
            <v>16</v>
          </cell>
          <cell r="H1220">
            <v>36</v>
          </cell>
          <cell r="I1220" t="str">
            <v>01841507</v>
          </cell>
          <cell r="J1220" t="str">
            <v>1R30-M02A10-P01</v>
          </cell>
          <cell r="K1220" t="str">
            <v>R</v>
          </cell>
          <cell r="L1220" t="str">
            <v>DENTRO DO SHELF</v>
          </cell>
          <cell r="M1220">
            <v>45622</v>
          </cell>
          <cell r="N1220">
            <v>30</v>
          </cell>
          <cell r="O1220">
            <v>45616</v>
          </cell>
          <cell r="P1220">
            <v>45706</v>
          </cell>
        </row>
        <row r="1221">
          <cell r="C1221" t="str">
            <v>481533</v>
          </cell>
          <cell r="D1221" t="str">
            <v>QJ REINO FRAC TIROLE</v>
          </cell>
          <cell r="E1221" t="str">
            <v>CARNES</v>
          </cell>
          <cell r="F1221" t="str">
            <v>Kilogramas</v>
          </cell>
          <cell r="G1221">
            <v>4000</v>
          </cell>
          <cell r="H1221">
            <v>330.35</v>
          </cell>
          <cell r="I1221" t="str">
            <v>01841525</v>
          </cell>
          <cell r="J1221" t="str">
            <v>1R37-M25A10-P01</v>
          </cell>
          <cell r="K1221" t="str">
            <v>R</v>
          </cell>
          <cell r="L1221" t="str">
            <v>DENTRO DO SHELF</v>
          </cell>
          <cell r="M1221">
            <v>45622</v>
          </cell>
          <cell r="N1221">
            <v>40</v>
          </cell>
          <cell r="O1221">
            <v>45585.041666659999</v>
          </cell>
          <cell r="P1221">
            <v>45705</v>
          </cell>
        </row>
        <row r="1222">
          <cell r="C1222" t="str">
            <v>1131118</v>
          </cell>
          <cell r="D1222" t="str">
            <v>QA BEB LAC MORG 160G</v>
          </cell>
          <cell r="E1222" t="str">
            <v>CARNES</v>
          </cell>
          <cell r="F1222" t="str">
            <v>Caixas</v>
          </cell>
          <cell r="G1222">
            <v>25</v>
          </cell>
          <cell r="H1222">
            <v>40</v>
          </cell>
          <cell r="I1222" t="str">
            <v>01841598</v>
          </cell>
          <cell r="J1222" t="str">
            <v>1R40-M18A02-P03</v>
          </cell>
          <cell r="K1222" t="str">
            <v>A</v>
          </cell>
          <cell r="L1222" t="str">
            <v>DENTRO DO SHELF</v>
          </cell>
          <cell r="M1222">
            <v>45615</v>
          </cell>
          <cell r="N1222">
            <v>16</v>
          </cell>
          <cell r="O1222">
            <v>45609</v>
          </cell>
          <cell r="P1222">
            <v>45658</v>
          </cell>
        </row>
        <row r="1223">
          <cell r="C1223" t="str">
            <v>1181598</v>
          </cell>
          <cell r="D1223" t="str">
            <v>QA QJ MUSS BUF 150G</v>
          </cell>
          <cell r="E1223" t="str">
            <v>CARNES</v>
          </cell>
          <cell r="F1223" t="str">
            <v>Caixas</v>
          </cell>
          <cell r="G1223">
            <v>18</v>
          </cell>
          <cell r="H1223">
            <v>1</v>
          </cell>
          <cell r="I1223" t="str">
            <v>01841609</v>
          </cell>
          <cell r="J1223" t="str">
            <v>1R34-M19A02-P01</v>
          </cell>
          <cell r="K1223" t="str">
            <v>A</v>
          </cell>
          <cell r="L1223" t="str">
            <v>DENTRO DO SHELF</v>
          </cell>
          <cell r="M1223">
            <v>45617</v>
          </cell>
          <cell r="N1223">
            <v>17</v>
          </cell>
          <cell r="O1223">
            <v>45616</v>
          </cell>
          <cell r="P1223">
            <v>45666</v>
          </cell>
        </row>
        <row r="1224">
          <cell r="C1224" t="str">
            <v>1102448</v>
          </cell>
          <cell r="D1224" t="str">
            <v>QJ PRATO FA PRE 150G</v>
          </cell>
          <cell r="E1224" t="str">
            <v>CARNES</v>
          </cell>
          <cell r="F1224" t="str">
            <v>Caixas</v>
          </cell>
          <cell r="G1224">
            <v>28</v>
          </cell>
          <cell r="H1224">
            <v>5</v>
          </cell>
          <cell r="I1224" t="str">
            <v>01841632</v>
          </cell>
          <cell r="J1224" t="str">
            <v>1R35-M19A02-P01</v>
          </cell>
          <cell r="K1224" t="str">
            <v>A</v>
          </cell>
          <cell r="L1224" t="str">
            <v>DENTRO DO SHELF</v>
          </cell>
          <cell r="M1224">
            <v>45617</v>
          </cell>
          <cell r="N1224">
            <v>26</v>
          </cell>
          <cell r="O1224">
            <v>45598</v>
          </cell>
          <cell r="P1224">
            <v>45678</v>
          </cell>
        </row>
        <row r="1225">
          <cell r="C1225" t="str">
            <v>1266021</v>
          </cell>
          <cell r="D1225" t="str">
            <v>IOG MOLICO BAUN 170G</v>
          </cell>
          <cell r="E1225" t="str">
            <v>CARNES</v>
          </cell>
          <cell r="F1225" t="str">
            <v>Caixas</v>
          </cell>
          <cell r="G1225">
            <v>24</v>
          </cell>
          <cell r="H1225">
            <v>45</v>
          </cell>
          <cell r="I1225" t="str">
            <v>01841634</v>
          </cell>
          <cell r="J1225" t="str">
            <v>1R36-M25A01-P03</v>
          </cell>
          <cell r="K1225" t="str">
            <v>A</v>
          </cell>
          <cell r="L1225" t="str">
            <v>DENTRO DO SHELF</v>
          </cell>
          <cell r="M1225">
            <v>45618</v>
          </cell>
          <cell r="N1225">
            <v>18</v>
          </cell>
          <cell r="O1225">
            <v>45611</v>
          </cell>
          <cell r="P1225">
            <v>45666</v>
          </cell>
        </row>
        <row r="1226">
          <cell r="C1226" t="str">
            <v>1009076</v>
          </cell>
          <cell r="D1226" t="str">
            <v>DANETTE CHOC BRANCO</v>
          </cell>
          <cell r="E1226" t="str">
            <v>CARNES</v>
          </cell>
          <cell r="F1226" t="str">
            <v>Caixas</v>
          </cell>
          <cell r="G1226">
            <v>12</v>
          </cell>
          <cell r="H1226">
            <v>16</v>
          </cell>
          <cell r="I1226" t="str">
            <v>01844344</v>
          </cell>
          <cell r="J1226" t="str">
            <v>1R36-M15A02-P02</v>
          </cell>
          <cell r="K1226" t="str">
            <v>A</v>
          </cell>
          <cell r="L1226" t="str">
            <v>DENTRO DO SHELF</v>
          </cell>
          <cell r="M1226">
            <v>45621</v>
          </cell>
          <cell r="N1226">
            <v>18</v>
          </cell>
          <cell r="O1226">
            <v>45613</v>
          </cell>
          <cell r="P1226">
            <v>45667</v>
          </cell>
        </row>
        <row r="1227">
          <cell r="C1227" t="str">
            <v>1376888</v>
          </cell>
          <cell r="D1227" t="str">
            <v>PENN PARISIENSE 300G</v>
          </cell>
          <cell r="E1227" t="str">
            <v>CARNES</v>
          </cell>
          <cell r="F1227" t="str">
            <v>Caixas</v>
          </cell>
          <cell r="G1227">
            <v>12</v>
          </cell>
          <cell r="H1227">
            <v>22</v>
          </cell>
          <cell r="I1227" t="str">
            <v>01844405</v>
          </cell>
          <cell r="J1227" t="str">
            <v>1R43-M09A01-P04</v>
          </cell>
          <cell r="K1227" t="str">
            <v>A</v>
          </cell>
          <cell r="L1227" t="str">
            <v>DENTRO DO SHELF</v>
          </cell>
          <cell r="M1227">
            <v>45622</v>
          </cell>
          <cell r="N1227">
            <v>30</v>
          </cell>
          <cell r="O1227">
            <v>45610</v>
          </cell>
          <cell r="P1227">
            <v>45730</v>
          </cell>
        </row>
        <row r="1228">
          <cell r="C1228" t="str">
            <v>1245335</v>
          </cell>
          <cell r="D1228" t="str">
            <v>TQ QJ COTTAGE 400G</v>
          </cell>
          <cell r="E1228" t="str">
            <v>CARNES</v>
          </cell>
          <cell r="F1228" t="str">
            <v>Caixas</v>
          </cell>
          <cell r="G1228">
            <v>10</v>
          </cell>
          <cell r="H1228">
            <v>0.8</v>
          </cell>
          <cell r="I1228" t="str">
            <v>02589874</v>
          </cell>
          <cell r="J1228" t="str">
            <v>1R38-M10A01-P02</v>
          </cell>
          <cell r="K1228" t="str">
            <v>A</v>
          </cell>
          <cell r="L1228" t="str">
            <v>DENTRO DO SHELF</v>
          </cell>
          <cell r="M1228">
            <v>45614</v>
          </cell>
          <cell r="N1228">
            <v>15</v>
          </cell>
          <cell r="P1228">
            <v>45648</v>
          </cell>
        </row>
        <row r="1229">
          <cell r="C1229" t="str">
            <v>1211983</v>
          </cell>
          <cell r="D1229" t="str">
            <v>PETIT GAT LEIT 120G</v>
          </cell>
          <cell r="E1229" t="str">
            <v>CARNES</v>
          </cell>
          <cell r="F1229" t="str">
            <v>Caixas</v>
          </cell>
          <cell r="G1229">
            <v>12</v>
          </cell>
          <cell r="H1229">
            <v>20</v>
          </cell>
          <cell r="I1229" t="str">
            <v>19420000</v>
          </cell>
          <cell r="J1229" t="str">
            <v>1R42-M22A01-P04</v>
          </cell>
          <cell r="K1229" t="str">
            <v>A</v>
          </cell>
          <cell r="L1229" t="str">
            <v>DENTRO DO SHELF</v>
          </cell>
          <cell r="M1229">
            <v>45555</v>
          </cell>
          <cell r="N1229">
            <v>30</v>
          </cell>
          <cell r="O1229">
            <v>45544</v>
          </cell>
          <cell r="P1229">
            <v>45784</v>
          </cell>
        </row>
        <row r="1230">
          <cell r="C1230" t="str">
            <v>1187433</v>
          </cell>
          <cell r="D1230" t="str">
            <v>ESFI AB CAR DOZ 400G</v>
          </cell>
          <cell r="E1230" t="str">
            <v>CARNES</v>
          </cell>
          <cell r="F1230" t="str">
            <v>Caixas</v>
          </cell>
          <cell r="G1230">
            <v>12</v>
          </cell>
          <cell r="H1230">
            <v>10</v>
          </cell>
          <cell r="I1230" t="str">
            <v>19420007</v>
          </cell>
          <cell r="J1230" t="str">
            <v>1R44-M18A02-P01</v>
          </cell>
          <cell r="K1230" t="str">
            <v>A</v>
          </cell>
          <cell r="L1230" t="str">
            <v>DENTRO DO SHELF</v>
          </cell>
          <cell r="M1230">
            <v>45617</v>
          </cell>
          <cell r="N1230">
            <v>30</v>
          </cell>
          <cell r="O1230">
            <v>45601</v>
          </cell>
          <cell r="P1230">
            <v>45782</v>
          </cell>
        </row>
        <row r="1231">
          <cell r="C1231" t="str">
            <v>1396574</v>
          </cell>
          <cell r="D1231" t="str">
            <v>REQ TIROLEZ 400G</v>
          </cell>
          <cell r="E1231" t="str">
            <v>CARNES</v>
          </cell>
          <cell r="F1231" t="str">
            <v>Caixas</v>
          </cell>
          <cell r="G1231">
            <v>12</v>
          </cell>
          <cell r="H1231">
            <v>18</v>
          </cell>
          <cell r="I1231" t="str">
            <v>19420016</v>
          </cell>
          <cell r="J1231" t="str">
            <v>1R34-M07A02-P03</v>
          </cell>
          <cell r="K1231" t="str">
            <v>A</v>
          </cell>
          <cell r="L1231" t="str">
            <v>DENTRO DO SHELF</v>
          </cell>
          <cell r="M1231">
            <v>45579</v>
          </cell>
          <cell r="N1231">
            <v>40</v>
          </cell>
          <cell r="O1231">
            <v>45563</v>
          </cell>
          <cell r="P1231">
            <v>45683</v>
          </cell>
        </row>
        <row r="1232">
          <cell r="C1232" t="str">
            <v>5260270</v>
          </cell>
          <cell r="D1232" t="str">
            <v>LING FGO AURORA  kg</v>
          </cell>
          <cell r="E1232" t="str">
            <v>CARNES</v>
          </cell>
          <cell r="F1232" t="str">
            <v>Kilogramas</v>
          </cell>
          <cell r="G1232">
            <v>25000</v>
          </cell>
          <cell r="H1232">
            <v>247.99</v>
          </cell>
          <cell r="I1232" t="str">
            <v>22555566</v>
          </cell>
          <cell r="J1232" t="str">
            <v>1R55-M25A01-P02</v>
          </cell>
          <cell r="K1232" t="str">
            <v>A</v>
          </cell>
          <cell r="L1232" t="str">
            <v>DENTRO DO SHELF</v>
          </cell>
          <cell r="M1232">
            <v>45614</v>
          </cell>
          <cell r="N1232">
            <v>40</v>
          </cell>
          <cell r="O1232">
            <v>45554</v>
          </cell>
          <cell r="P1232">
            <v>45674</v>
          </cell>
        </row>
        <row r="1233">
          <cell r="C1233" t="str">
            <v>777414</v>
          </cell>
          <cell r="D1233" t="str">
            <v>MAMINHA BOV TEMP KG</v>
          </cell>
          <cell r="E1233" t="str">
            <v>CARNES</v>
          </cell>
          <cell r="F1233" t="str">
            <v>Kilogramas</v>
          </cell>
          <cell r="G1233">
            <v>1000</v>
          </cell>
          <cell r="H1233">
            <v>50</v>
          </cell>
          <cell r="I1233" t="str">
            <v>30303030</v>
          </cell>
          <cell r="J1233" t="str">
            <v>1R28-M29A01-P02</v>
          </cell>
          <cell r="K1233" t="str">
            <v>A</v>
          </cell>
          <cell r="L1233" t="str">
            <v>DENTRO DO SHELF</v>
          </cell>
          <cell r="M1233">
            <v>45600</v>
          </cell>
          <cell r="N1233">
            <v>30</v>
          </cell>
          <cell r="O1233">
            <v>45544</v>
          </cell>
          <cell r="P1233">
            <v>45723</v>
          </cell>
        </row>
        <row r="1234">
          <cell r="C1234" t="str">
            <v>1062385</v>
          </cell>
          <cell r="D1234" t="str">
            <v>IOG LIQ DAN VIT 170G</v>
          </cell>
          <cell r="E1234" t="str">
            <v>CARNES</v>
          </cell>
          <cell r="F1234" t="str">
            <v>Caixas</v>
          </cell>
          <cell r="G1234">
            <v>20</v>
          </cell>
          <cell r="H1234">
            <v>20</v>
          </cell>
          <cell r="I1234" t="str">
            <v>31245111</v>
          </cell>
          <cell r="J1234" t="str">
            <v>1R40-M26A02-P03</v>
          </cell>
          <cell r="K1234" t="str">
            <v>A</v>
          </cell>
          <cell r="L1234" t="str">
            <v>DENTRO DO SHELF</v>
          </cell>
          <cell r="M1234">
            <v>45617</v>
          </cell>
          <cell r="N1234">
            <v>18</v>
          </cell>
          <cell r="O1234">
            <v>45606</v>
          </cell>
          <cell r="P1234">
            <v>45660</v>
          </cell>
        </row>
        <row r="1235">
          <cell r="C1235" t="str">
            <v>1386919</v>
          </cell>
          <cell r="D1235" t="str">
            <v>GNOCCHI RECH CA 400G</v>
          </cell>
          <cell r="E1235" t="str">
            <v>CARNES</v>
          </cell>
          <cell r="F1235" t="str">
            <v>Caixas</v>
          </cell>
          <cell r="G1235">
            <v>15</v>
          </cell>
          <cell r="H1235">
            <v>12</v>
          </cell>
          <cell r="I1235" t="str">
            <v>36124578</v>
          </cell>
          <cell r="J1235" t="str">
            <v>1R35-M09A01-P02</v>
          </cell>
          <cell r="K1235" t="str">
            <v>A</v>
          </cell>
          <cell r="L1235" t="str">
            <v>DENTRO DO SHELF</v>
          </cell>
          <cell r="M1235">
            <v>45621</v>
          </cell>
          <cell r="N1235">
            <v>20</v>
          </cell>
          <cell r="O1235">
            <v>45618</v>
          </cell>
          <cell r="P1235">
            <v>45678</v>
          </cell>
        </row>
        <row r="1236">
          <cell r="C1236" t="str">
            <v>1362031</v>
          </cell>
          <cell r="D1236" t="str">
            <v>IOG VIGOR MIX MOR CE</v>
          </cell>
          <cell r="E1236" t="str">
            <v>CARNES</v>
          </cell>
          <cell r="F1236" t="str">
            <v>Caixas</v>
          </cell>
          <cell r="G1236">
            <v>12</v>
          </cell>
          <cell r="H1236">
            <v>10</v>
          </cell>
          <cell r="I1236" t="str">
            <v>64578777</v>
          </cell>
          <cell r="J1236" t="str">
            <v>1R34-M07A01-P04</v>
          </cell>
          <cell r="K1236" t="str">
            <v>A</v>
          </cell>
          <cell r="L1236" t="str">
            <v>DENTRO DO SHELF</v>
          </cell>
          <cell r="M1236">
            <v>45616</v>
          </cell>
          <cell r="N1236">
            <v>16</v>
          </cell>
          <cell r="O1236">
            <v>45608</v>
          </cell>
          <cell r="P1236">
            <v>45656</v>
          </cell>
        </row>
        <row r="1237">
          <cell r="C1237" t="str">
            <v>4543527</v>
          </cell>
          <cell r="D1237" t="str">
            <v>SALAME ITALIANO FATI</v>
          </cell>
          <cell r="E1237" t="str">
            <v>CARNES</v>
          </cell>
          <cell r="F1237" t="str">
            <v>Caixas</v>
          </cell>
          <cell r="G1237">
            <v>30</v>
          </cell>
          <cell r="H1237">
            <v>6</v>
          </cell>
          <cell r="I1237" t="str">
            <v>64978444</v>
          </cell>
          <cell r="J1237" t="str">
            <v>1R40-M25A01-P02</v>
          </cell>
          <cell r="K1237" t="str">
            <v>A</v>
          </cell>
          <cell r="L1237" t="str">
            <v>DENTRO DO SHELF</v>
          </cell>
          <cell r="M1237">
            <v>45611</v>
          </cell>
          <cell r="N1237">
            <v>30</v>
          </cell>
          <cell r="O1237">
            <v>45588</v>
          </cell>
          <cell r="P1237">
            <v>45678</v>
          </cell>
        </row>
        <row r="1238">
          <cell r="C1238" t="str">
            <v>7589577</v>
          </cell>
          <cell r="D1238" t="str">
            <v>BOLINHO  BACAL FOF</v>
          </cell>
          <cell r="E1238" t="str">
            <v>CARNES</v>
          </cell>
          <cell r="F1238" t="str">
            <v>Caixas</v>
          </cell>
          <cell r="G1238">
            <v>2</v>
          </cell>
          <cell r="H1238">
            <v>168</v>
          </cell>
          <cell r="I1238" t="str">
            <v>01172025</v>
          </cell>
          <cell r="J1238" t="str">
            <v>1R48-M27A50-P01</v>
          </cell>
          <cell r="K1238" t="str">
            <v>R</v>
          </cell>
          <cell r="L1238" t="str">
            <v>DENTRO DO SHELF</v>
          </cell>
          <cell r="M1238">
            <v>45273</v>
          </cell>
          <cell r="N1238">
            <v>30</v>
          </cell>
          <cell r="O1238">
            <v>45261</v>
          </cell>
          <cell r="P1238">
            <v>45748</v>
          </cell>
        </row>
        <row r="1239">
          <cell r="C1239" t="str">
            <v>769679</v>
          </cell>
          <cell r="D1239" t="str">
            <v>MAMI ALCATRA CONG ES</v>
          </cell>
          <cell r="E1239" t="str">
            <v>CARNES</v>
          </cell>
          <cell r="F1239" t="str">
            <v>Kilogramas</v>
          </cell>
          <cell r="G1239">
            <v>20000</v>
          </cell>
          <cell r="H1239">
            <v>727.8</v>
          </cell>
          <cell r="I1239" t="str">
            <v>01199851</v>
          </cell>
          <cell r="J1239" t="str">
            <v>1R42-M17A50-P01</v>
          </cell>
          <cell r="K1239" t="str">
            <v>R</v>
          </cell>
          <cell r="L1239" t="str">
            <v>DENTRO DO SHELF</v>
          </cell>
          <cell r="M1239">
            <v>45294</v>
          </cell>
          <cell r="N1239">
            <v>30</v>
          </cell>
          <cell r="O1239">
            <v>45224</v>
          </cell>
          <cell r="P1239">
            <v>45953</v>
          </cell>
        </row>
        <row r="1240">
          <cell r="C1240" t="str">
            <v>1311481</v>
          </cell>
          <cell r="D1240" t="str">
            <v>ORG COXA BDJ 600G</v>
          </cell>
          <cell r="E1240" t="str">
            <v>CARNES</v>
          </cell>
          <cell r="F1240" t="str">
            <v>Caixas</v>
          </cell>
          <cell r="G1240">
            <v>10</v>
          </cell>
          <cell r="H1240">
            <v>64</v>
          </cell>
          <cell r="I1240" t="str">
            <v>01230712</v>
          </cell>
          <cell r="J1240" t="str">
            <v>1R41-M28A10-P02</v>
          </cell>
          <cell r="K1240" t="str">
            <v>R</v>
          </cell>
          <cell r="L1240" t="str">
            <v>FORA DE SHELF</v>
          </cell>
          <cell r="M1240">
            <v>45314</v>
          </cell>
          <cell r="N1240">
            <v>30</v>
          </cell>
          <cell r="O1240">
            <v>45274</v>
          </cell>
          <cell r="P1240">
            <v>45647</v>
          </cell>
        </row>
        <row r="1241">
          <cell r="C1241" t="str">
            <v>4115984</v>
          </cell>
          <cell r="D1241" t="str">
            <v>COXINHA ASA COMPRA</v>
          </cell>
          <cell r="E1241" t="str">
            <v>CARNES</v>
          </cell>
          <cell r="F1241" t="str">
            <v>Kilogramas</v>
          </cell>
          <cell r="G1241">
            <v>23000</v>
          </cell>
          <cell r="H1241">
            <v>1100</v>
          </cell>
          <cell r="I1241" t="str">
            <v>01232487</v>
          </cell>
          <cell r="J1241" t="str">
            <v>1R56-M21A40-P02</v>
          </cell>
          <cell r="K1241" t="str">
            <v>R</v>
          </cell>
          <cell r="L1241" t="str">
            <v>DENTRO DO SHELF</v>
          </cell>
          <cell r="M1241">
            <v>45315</v>
          </cell>
          <cell r="N1241">
            <v>30</v>
          </cell>
          <cell r="O1241">
            <v>45309</v>
          </cell>
          <cell r="P1241">
            <v>45674</v>
          </cell>
        </row>
        <row r="1242">
          <cell r="C1242" t="str">
            <v>4115984</v>
          </cell>
          <cell r="D1242" t="str">
            <v>COXINHA ASA COMPRA</v>
          </cell>
          <cell r="E1242" t="str">
            <v>CARNES</v>
          </cell>
          <cell r="F1242" t="str">
            <v>Kilogramas</v>
          </cell>
          <cell r="G1242">
            <v>23000</v>
          </cell>
          <cell r="H1242">
            <v>1100</v>
          </cell>
          <cell r="I1242" t="str">
            <v>01232500</v>
          </cell>
          <cell r="J1242" t="str">
            <v>1R54-M34A30-P02</v>
          </cell>
          <cell r="K1242" t="str">
            <v>R</v>
          </cell>
          <cell r="L1242" t="str">
            <v>DENTRO DO SHELF</v>
          </cell>
          <cell r="M1242">
            <v>45315</v>
          </cell>
          <cell r="N1242">
            <v>30</v>
          </cell>
          <cell r="O1242">
            <v>45309</v>
          </cell>
          <cell r="P1242">
            <v>45674</v>
          </cell>
        </row>
        <row r="1243">
          <cell r="C1243" t="str">
            <v>771221</v>
          </cell>
          <cell r="D1243" t="str">
            <v>LAGARTO RECHEADO KG</v>
          </cell>
          <cell r="E1243" t="str">
            <v>CARNES</v>
          </cell>
          <cell r="F1243" t="str">
            <v>Kilogramas</v>
          </cell>
          <cell r="G1243">
            <v>9000</v>
          </cell>
          <cell r="H1243">
            <v>639.70000000000005</v>
          </cell>
          <cell r="I1243" t="str">
            <v>01281702</v>
          </cell>
          <cell r="J1243" t="str">
            <v>1R46-M09A50-P01</v>
          </cell>
          <cell r="K1243" t="str">
            <v>R</v>
          </cell>
          <cell r="L1243" t="str">
            <v>DENTRO DO SHELF</v>
          </cell>
          <cell r="M1243">
            <v>45341</v>
          </cell>
          <cell r="N1243">
            <v>30</v>
          </cell>
          <cell r="O1243">
            <v>45337</v>
          </cell>
          <cell r="P1243">
            <v>45702</v>
          </cell>
        </row>
        <row r="1244">
          <cell r="C1244" t="str">
            <v>1369754</v>
          </cell>
          <cell r="D1244" t="str">
            <v>CAM DES 30/50 300G</v>
          </cell>
          <cell r="E1244" t="str">
            <v>CARNES</v>
          </cell>
          <cell r="F1244" t="str">
            <v>Caixas</v>
          </cell>
          <cell r="G1244">
            <v>35</v>
          </cell>
          <cell r="H1244">
            <v>35</v>
          </cell>
          <cell r="I1244" t="str">
            <v>01320027</v>
          </cell>
          <cell r="J1244" t="str">
            <v>1R46-M28A30-P01</v>
          </cell>
          <cell r="K1244" t="str">
            <v>R</v>
          </cell>
          <cell r="L1244" t="str">
            <v>DENTRO DO SHELF</v>
          </cell>
          <cell r="M1244">
            <v>45358</v>
          </cell>
          <cell r="N1244">
            <v>30</v>
          </cell>
          <cell r="O1244">
            <v>45337</v>
          </cell>
          <cell r="P1244">
            <v>45884</v>
          </cell>
        </row>
        <row r="1245">
          <cell r="C1245" t="str">
            <v>1369753</v>
          </cell>
          <cell r="D1245" t="str">
            <v>CAM COZ 60/80 300G</v>
          </cell>
          <cell r="E1245" t="str">
            <v>CARNES</v>
          </cell>
          <cell r="F1245" t="str">
            <v>Caixas</v>
          </cell>
          <cell r="G1245">
            <v>35</v>
          </cell>
          <cell r="H1245">
            <v>35</v>
          </cell>
          <cell r="I1245" t="str">
            <v>01320033</v>
          </cell>
          <cell r="J1245" t="str">
            <v>1R45-M27A30-P01</v>
          </cell>
          <cell r="K1245" t="str">
            <v>R</v>
          </cell>
          <cell r="L1245" t="str">
            <v>DENTRO DO SHELF</v>
          </cell>
          <cell r="M1245">
            <v>45358</v>
          </cell>
          <cell r="N1245">
            <v>30</v>
          </cell>
          <cell r="O1245">
            <v>45328</v>
          </cell>
          <cell r="P1245">
            <v>45875</v>
          </cell>
        </row>
        <row r="1246">
          <cell r="C1246" t="str">
            <v>1211559</v>
          </cell>
          <cell r="D1246" t="str">
            <v>CACAO CONG BP 500G</v>
          </cell>
          <cell r="E1246" t="str">
            <v>CARNES</v>
          </cell>
          <cell r="F1246" t="str">
            <v>Caixas</v>
          </cell>
          <cell r="G1246">
            <v>28</v>
          </cell>
          <cell r="H1246">
            <v>32</v>
          </cell>
          <cell r="I1246" t="str">
            <v>01330866</v>
          </cell>
          <cell r="J1246" t="str">
            <v>1R56-M31A40-P02</v>
          </cell>
          <cell r="K1246" t="str">
            <v>R</v>
          </cell>
          <cell r="L1246" t="str">
            <v>DENTRO DO SHELF</v>
          </cell>
          <cell r="M1246">
            <v>45364</v>
          </cell>
          <cell r="N1246">
            <v>30</v>
          </cell>
          <cell r="O1246">
            <v>45352</v>
          </cell>
          <cell r="P1246">
            <v>46082</v>
          </cell>
        </row>
        <row r="1247">
          <cell r="C1247" t="str">
            <v>1369753</v>
          </cell>
          <cell r="D1247" t="str">
            <v>CAM COZ 60/80 300G</v>
          </cell>
          <cell r="E1247" t="str">
            <v>CARNES</v>
          </cell>
          <cell r="F1247" t="str">
            <v>Caixas</v>
          </cell>
          <cell r="G1247">
            <v>35</v>
          </cell>
          <cell r="H1247">
            <v>35</v>
          </cell>
          <cell r="I1247" t="str">
            <v>01363219</v>
          </cell>
          <cell r="J1247" t="str">
            <v>1R55-M09A30-P02</v>
          </cell>
          <cell r="K1247" t="str">
            <v>R</v>
          </cell>
          <cell r="L1247" t="str">
            <v>DENTRO DO SHELF</v>
          </cell>
          <cell r="M1247">
            <v>45390</v>
          </cell>
          <cell r="N1247">
            <v>30</v>
          </cell>
          <cell r="O1247">
            <v>45367</v>
          </cell>
          <cell r="P1247">
            <v>45916</v>
          </cell>
        </row>
        <row r="1248">
          <cell r="C1248" t="str">
            <v>1226460</v>
          </cell>
          <cell r="D1248" t="str">
            <v>CAM 100/114</v>
          </cell>
          <cell r="E1248" t="str">
            <v>CARNES</v>
          </cell>
          <cell r="F1248" t="str">
            <v>Caixas</v>
          </cell>
          <cell r="G1248">
            <v>20</v>
          </cell>
          <cell r="H1248">
            <v>35</v>
          </cell>
          <cell r="I1248" t="str">
            <v>01364691</v>
          </cell>
          <cell r="J1248" t="str">
            <v>1R53-M18A40-P02</v>
          </cell>
          <cell r="K1248" t="str">
            <v>R</v>
          </cell>
          <cell r="L1248" t="str">
            <v>DENTRO DO SHELF</v>
          </cell>
          <cell r="M1248">
            <v>45390</v>
          </cell>
          <cell r="N1248">
            <v>30</v>
          </cell>
          <cell r="O1248">
            <v>45367</v>
          </cell>
          <cell r="P1248">
            <v>45916</v>
          </cell>
        </row>
        <row r="1249">
          <cell r="C1249" t="str">
            <v>1226446</v>
          </cell>
          <cell r="D1249" t="str">
            <v>CAM CZ EVISC 26/40</v>
          </cell>
          <cell r="E1249" t="str">
            <v>CARNES</v>
          </cell>
          <cell r="F1249" t="str">
            <v>Caixas</v>
          </cell>
          <cell r="G1249">
            <v>20</v>
          </cell>
          <cell r="H1249">
            <v>25</v>
          </cell>
          <cell r="I1249" t="str">
            <v>01364984</v>
          </cell>
          <cell r="J1249" t="str">
            <v>1R55-M30A01-P02</v>
          </cell>
          <cell r="K1249" t="str">
            <v>A</v>
          </cell>
          <cell r="L1249" t="str">
            <v>DENTRO DO SHELF</v>
          </cell>
          <cell r="M1249">
            <v>45390</v>
          </cell>
          <cell r="N1249">
            <v>30</v>
          </cell>
          <cell r="O1249">
            <v>45363</v>
          </cell>
          <cell r="P1249">
            <v>45912</v>
          </cell>
        </row>
        <row r="1250">
          <cell r="C1250" t="str">
            <v>1124782</v>
          </cell>
          <cell r="D1250" t="str">
            <v>KIT PAELLA PCT 400G</v>
          </cell>
          <cell r="E1250" t="str">
            <v>CARNES</v>
          </cell>
          <cell r="F1250" t="str">
            <v>Caixas</v>
          </cell>
          <cell r="G1250">
            <v>25</v>
          </cell>
          <cell r="H1250">
            <v>7</v>
          </cell>
          <cell r="I1250" t="str">
            <v>01391858</v>
          </cell>
          <cell r="J1250" t="str">
            <v>1R49-M21A01-P01</v>
          </cell>
          <cell r="K1250" t="str">
            <v>A</v>
          </cell>
          <cell r="L1250" t="str">
            <v>DENTRO DO SHELF</v>
          </cell>
          <cell r="M1250">
            <v>45400</v>
          </cell>
          <cell r="N1250">
            <v>30</v>
          </cell>
          <cell r="O1250">
            <v>45369</v>
          </cell>
          <cell r="P1250">
            <v>45734</v>
          </cell>
        </row>
        <row r="1251">
          <cell r="C1251" t="str">
            <v>1362905</v>
          </cell>
          <cell r="D1251" t="str">
            <v>TQ POSTA TILAP 800GR</v>
          </cell>
          <cell r="E1251" t="str">
            <v>CARNES</v>
          </cell>
          <cell r="F1251" t="str">
            <v>Caixas</v>
          </cell>
          <cell r="G1251">
            <v>12</v>
          </cell>
          <cell r="H1251">
            <v>42</v>
          </cell>
          <cell r="I1251" t="str">
            <v>01417503</v>
          </cell>
          <cell r="J1251" t="str">
            <v>1R14-M17A30-P02</v>
          </cell>
          <cell r="K1251" t="str">
            <v>R</v>
          </cell>
          <cell r="L1251" t="str">
            <v>DENTRO DO SHELF</v>
          </cell>
          <cell r="M1251">
            <v>45416</v>
          </cell>
          <cell r="N1251">
            <v>30</v>
          </cell>
          <cell r="O1251">
            <v>45404</v>
          </cell>
          <cell r="P1251">
            <v>45768</v>
          </cell>
        </row>
        <row r="1252">
          <cell r="C1252" t="str">
            <v>1360176</v>
          </cell>
          <cell r="D1252" t="str">
            <v>PAO FRANC INT ENT KG</v>
          </cell>
          <cell r="E1252" t="str">
            <v>CARNES</v>
          </cell>
          <cell r="F1252" t="str">
            <v>Caixas</v>
          </cell>
          <cell r="G1252">
            <v>5</v>
          </cell>
          <cell r="H1252">
            <v>21</v>
          </cell>
          <cell r="I1252" t="str">
            <v>01417578</v>
          </cell>
          <cell r="J1252" t="str">
            <v>1R47-M28A01-P01</v>
          </cell>
          <cell r="K1252" t="str">
            <v>A</v>
          </cell>
          <cell r="L1252" t="str">
            <v>DENTRO DO SHELF</v>
          </cell>
          <cell r="M1252">
            <v>45416</v>
          </cell>
          <cell r="N1252">
            <v>30</v>
          </cell>
          <cell r="O1252">
            <v>45408</v>
          </cell>
          <cell r="P1252">
            <v>45773</v>
          </cell>
        </row>
        <row r="1253">
          <cell r="C1253" t="str">
            <v>1225972</v>
          </cell>
          <cell r="D1253" t="str">
            <v>ACEM BOV CONG C/OSSO</v>
          </cell>
          <cell r="E1253" t="str">
            <v>CARNES</v>
          </cell>
          <cell r="F1253" t="str">
            <v>Kilogramas</v>
          </cell>
          <cell r="G1253">
            <v>27000</v>
          </cell>
          <cell r="H1253">
            <v>652.58199999999999</v>
          </cell>
          <cell r="I1253" t="str">
            <v>01482202</v>
          </cell>
          <cell r="J1253" t="str">
            <v>1R55-M01A01-P01</v>
          </cell>
          <cell r="K1253" t="str">
            <v>A</v>
          </cell>
          <cell r="L1253" t="str">
            <v>DENTRO DO SHELF</v>
          </cell>
          <cell r="M1253">
            <v>45449</v>
          </cell>
          <cell r="N1253">
            <v>30</v>
          </cell>
          <cell r="O1253">
            <v>45434</v>
          </cell>
          <cell r="P1253">
            <v>45799</v>
          </cell>
        </row>
        <row r="1254">
          <cell r="C1254" t="str">
            <v>1371884</v>
          </cell>
          <cell r="D1254" t="str">
            <v>BEB BASE DE AVEIA NA</v>
          </cell>
          <cell r="E1254" t="str">
            <v>CARNES</v>
          </cell>
          <cell r="F1254" t="str">
            <v>Caixas</v>
          </cell>
          <cell r="G1254">
            <v>4</v>
          </cell>
          <cell r="H1254">
            <v>177</v>
          </cell>
          <cell r="I1254" t="str">
            <v>01483869</v>
          </cell>
          <cell r="J1254" t="str">
            <v>1R36-M29A40-P02</v>
          </cell>
          <cell r="K1254" t="str">
            <v>R</v>
          </cell>
          <cell r="L1254" t="str">
            <v>DENTRO DO SHELF</v>
          </cell>
          <cell r="M1254">
            <v>45450</v>
          </cell>
          <cell r="N1254">
            <v>30</v>
          </cell>
          <cell r="O1254">
            <v>45433</v>
          </cell>
          <cell r="P1254">
            <v>45673</v>
          </cell>
        </row>
        <row r="1255">
          <cell r="C1255" t="str">
            <v>1241190</v>
          </cell>
          <cell r="D1255" t="str">
            <v>YOPRO BAUN 25G 250ML</v>
          </cell>
          <cell r="E1255" t="str">
            <v>CARNES</v>
          </cell>
          <cell r="F1255" t="str">
            <v>Caixas</v>
          </cell>
          <cell r="G1255">
            <v>24</v>
          </cell>
          <cell r="H1255">
            <v>8</v>
          </cell>
          <cell r="I1255" t="str">
            <v>01500022</v>
          </cell>
          <cell r="J1255" t="str">
            <v>1R38-M15A01-P02</v>
          </cell>
          <cell r="K1255" t="str">
            <v>A</v>
          </cell>
          <cell r="L1255" t="str">
            <v>DENTRO DO SHELF</v>
          </cell>
          <cell r="M1255">
            <v>45615</v>
          </cell>
          <cell r="N1255">
            <v>30</v>
          </cell>
          <cell r="O1255">
            <v>45593</v>
          </cell>
          <cell r="P1255">
            <v>45802</v>
          </cell>
        </row>
        <row r="1256">
          <cell r="C1256" t="str">
            <v>1109621</v>
          </cell>
          <cell r="D1256" t="str">
            <v>IOG BAN WHEY VC 250</v>
          </cell>
          <cell r="E1256" t="str">
            <v>CARNES</v>
          </cell>
          <cell r="F1256" t="str">
            <v>Caixas</v>
          </cell>
          <cell r="G1256">
            <v>12</v>
          </cell>
          <cell r="H1256">
            <v>12</v>
          </cell>
          <cell r="I1256" t="str">
            <v>01500049</v>
          </cell>
          <cell r="J1256" t="str">
            <v>1R35-M02A01-P02</v>
          </cell>
          <cell r="K1256" t="str">
            <v>A</v>
          </cell>
          <cell r="L1256" t="str">
            <v>DENTRO DO SHELF</v>
          </cell>
          <cell r="M1256">
            <v>45618</v>
          </cell>
          <cell r="N1256">
            <v>17</v>
          </cell>
          <cell r="O1256">
            <v>45610</v>
          </cell>
          <cell r="P1256">
            <v>45661</v>
          </cell>
        </row>
        <row r="1257">
          <cell r="C1257" t="str">
            <v>1071125</v>
          </cell>
          <cell r="D1257" t="str">
            <v>PTO FGO CERAT 100GR</v>
          </cell>
          <cell r="E1257" t="str">
            <v>CARNES</v>
          </cell>
          <cell r="F1257" t="str">
            <v>Caixas</v>
          </cell>
          <cell r="G1257">
            <v>18</v>
          </cell>
          <cell r="H1257">
            <v>16</v>
          </cell>
          <cell r="I1257" t="str">
            <v>01500050</v>
          </cell>
          <cell r="J1257" t="str">
            <v>1R38-M05A01-P02</v>
          </cell>
          <cell r="K1257" t="str">
            <v>A</v>
          </cell>
          <cell r="L1257" t="str">
            <v>DENTRO DO SHELF</v>
          </cell>
          <cell r="M1257">
            <v>45603</v>
          </cell>
          <cell r="N1257">
            <v>30</v>
          </cell>
          <cell r="O1257">
            <v>45582</v>
          </cell>
          <cell r="P1257">
            <v>45672</v>
          </cell>
        </row>
        <row r="1258">
          <cell r="C1258" t="str">
            <v>1166214</v>
          </cell>
          <cell r="D1258" t="str">
            <v>BISTECA SUINA CONG</v>
          </cell>
          <cell r="E1258" t="str">
            <v>CARNES</v>
          </cell>
          <cell r="F1258" t="str">
            <v>Caixas</v>
          </cell>
          <cell r="G1258">
            <v>10</v>
          </cell>
          <cell r="H1258">
            <v>60</v>
          </cell>
          <cell r="I1258" t="str">
            <v>01500937</v>
          </cell>
          <cell r="J1258" t="str">
            <v>1R55-M31A20-P01</v>
          </cell>
          <cell r="K1258" t="str">
            <v>R</v>
          </cell>
          <cell r="L1258" t="str">
            <v>DENTRO DO SHELF</v>
          </cell>
          <cell r="M1258">
            <v>45461</v>
          </cell>
          <cell r="N1258">
            <v>30</v>
          </cell>
          <cell r="O1258">
            <v>45434</v>
          </cell>
          <cell r="P1258">
            <v>45799</v>
          </cell>
        </row>
        <row r="1259">
          <cell r="C1259" t="str">
            <v>1390747</v>
          </cell>
          <cell r="D1259" t="str">
            <v>POSTA BAC DES 800G</v>
          </cell>
          <cell r="E1259" t="str">
            <v>CARNES</v>
          </cell>
          <cell r="F1259" t="str">
            <v>Caixas</v>
          </cell>
          <cell r="G1259">
            <v>9</v>
          </cell>
          <cell r="H1259">
            <v>26</v>
          </cell>
          <cell r="I1259" t="str">
            <v>01508001</v>
          </cell>
          <cell r="J1259" t="str">
            <v>1R49-M06A01-P02</v>
          </cell>
          <cell r="K1259" t="str">
            <v>A</v>
          </cell>
          <cell r="L1259" t="str">
            <v>DENTRO DO SHELF</v>
          </cell>
          <cell r="M1259">
            <v>45463</v>
          </cell>
          <cell r="N1259">
            <v>30</v>
          </cell>
          <cell r="O1259">
            <v>45383</v>
          </cell>
          <cell r="P1259">
            <v>45923</v>
          </cell>
        </row>
        <row r="1260">
          <cell r="C1260" t="str">
            <v>435987</v>
          </cell>
          <cell r="D1260" t="str">
            <v>COSTELA NABRASA KG</v>
          </cell>
          <cell r="E1260" t="str">
            <v>CARNES</v>
          </cell>
          <cell r="F1260" t="str">
            <v>Kilogramas</v>
          </cell>
          <cell r="G1260">
            <v>11000</v>
          </cell>
          <cell r="H1260">
            <v>780</v>
          </cell>
          <cell r="I1260" t="str">
            <v>01522845</v>
          </cell>
          <cell r="J1260" t="str">
            <v>1R45-M20A50-P01</v>
          </cell>
          <cell r="K1260" t="str">
            <v>R</v>
          </cell>
          <cell r="L1260" t="str">
            <v>DENTRO DO SHELF</v>
          </cell>
          <cell r="M1260">
            <v>45472</v>
          </cell>
          <cell r="N1260">
            <v>30</v>
          </cell>
          <cell r="O1260">
            <v>45453</v>
          </cell>
          <cell r="P1260">
            <v>45818</v>
          </cell>
        </row>
        <row r="1261">
          <cell r="C1261" t="str">
            <v>435987</v>
          </cell>
          <cell r="D1261" t="str">
            <v>COSTELA NABRASA KG</v>
          </cell>
          <cell r="E1261" t="str">
            <v>CARNES</v>
          </cell>
          <cell r="F1261" t="str">
            <v>Kilogramas</v>
          </cell>
          <cell r="G1261">
            <v>11000</v>
          </cell>
          <cell r="H1261">
            <v>780</v>
          </cell>
          <cell r="I1261" t="str">
            <v>01522846</v>
          </cell>
          <cell r="J1261" t="str">
            <v>1R45-M05A50-P01</v>
          </cell>
          <cell r="K1261" t="str">
            <v>R</v>
          </cell>
          <cell r="L1261" t="str">
            <v>DENTRO DO SHELF</v>
          </cell>
          <cell r="M1261">
            <v>45472</v>
          </cell>
          <cell r="N1261">
            <v>30</v>
          </cell>
          <cell r="O1261">
            <v>45453</v>
          </cell>
          <cell r="P1261">
            <v>45818</v>
          </cell>
        </row>
        <row r="1262">
          <cell r="C1262" t="str">
            <v>132534</v>
          </cell>
          <cell r="D1262" t="str">
            <v>QJ PARMESAO BABY PA</v>
          </cell>
          <cell r="E1262" t="str">
            <v>CARNES</v>
          </cell>
          <cell r="F1262" t="str">
            <v>Kilogramas</v>
          </cell>
          <cell r="G1262">
            <v>6000</v>
          </cell>
          <cell r="H1262">
            <v>505.95</v>
          </cell>
          <cell r="I1262" t="str">
            <v>01536615</v>
          </cell>
          <cell r="J1262" t="str">
            <v>1R35-M16A10-P02</v>
          </cell>
          <cell r="K1262" t="str">
            <v>R</v>
          </cell>
          <cell r="L1262" t="str">
            <v>DENTRO DO SHELF</v>
          </cell>
          <cell r="M1262">
            <v>45479</v>
          </cell>
          <cell r="N1262">
            <v>30</v>
          </cell>
          <cell r="O1262">
            <v>45476</v>
          </cell>
          <cell r="P1262">
            <v>45719</v>
          </cell>
        </row>
        <row r="1263">
          <cell r="C1263" t="str">
            <v>1364020</v>
          </cell>
          <cell r="D1263" t="str">
            <v>MEDAL FL SUI IQF800G</v>
          </cell>
          <cell r="E1263" t="str">
            <v>CARNES</v>
          </cell>
          <cell r="F1263" t="str">
            <v>Caixas</v>
          </cell>
          <cell r="G1263">
            <v>10</v>
          </cell>
          <cell r="H1263">
            <v>40</v>
          </cell>
          <cell r="I1263" t="str">
            <v>01547962</v>
          </cell>
          <cell r="J1263" t="str">
            <v>1R52-M10A40-P02</v>
          </cell>
          <cell r="K1263" t="str">
            <v>R</v>
          </cell>
          <cell r="L1263" t="str">
            <v>DENTRO DO SHELF</v>
          </cell>
          <cell r="M1263">
            <v>45485</v>
          </cell>
          <cell r="N1263">
            <v>30</v>
          </cell>
          <cell r="O1263">
            <v>45420</v>
          </cell>
          <cell r="P1263">
            <v>45785</v>
          </cell>
        </row>
        <row r="1264">
          <cell r="C1264" t="str">
            <v>773188</v>
          </cell>
          <cell r="D1264" t="str">
            <v>COSTELA SUINA SADIA</v>
          </cell>
          <cell r="E1264" t="str">
            <v>CARNES</v>
          </cell>
          <cell r="F1264" t="str">
            <v>Kilogramas</v>
          </cell>
          <cell r="G1264">
            <v>9000</v>
          </cell>
          <cell r="H1264">
            <v>454.07499999999999</v>
          </cell>
          <cell r="I1264" t="str">
            <v>01564110</v>
          </cell>
          <cell r="J1264" t="str">
            <v>1R51-M09A01-P02</v>
          </cell>
          <cell r="K1264" t="str">
            <v>A</v>
          </cell>
          <cell r="L1264" t="str">
            <v>DENTRO DO SHELF</v>
          </cell>
          <cell r="M1264">
            <v>45492</v>
          </cell>
          <cell r="N1264">
            <v>30</v>
          </cell>
          <cell r="O1264">
            <v>45392</v>
          </cell>
          <cell r="P1264">
            <v>45662</v>
          </cell>
        </row>
        <row r="1265">
          <cell r="C1265" t="str">
            <v>1363216</v>
          </cell>
          <cell r="D1265" t="str">
            <v>FILE CX/SBCX 800G</v>
          </cell>
          <cell r="E1265" t="str">
            <v>CARNES</v>
          </cell>
          <cell r="F1265" t="str">
            <v>Caixas</v>
          </cell>
          <cell r="G1265">
            <v>16</v>
          </cell>
          <cell r="H1265">
            <v>84</v>
          </cell>
          <cell r="I1265" t="str">
            <v>01564547</v>
          </cell>
          <cell r="J1265" t="str">
            <v>1R15-M14A20-P02</v>
          </cell>
          <cell r="K1265" t="str">
            <v>R</v>
          </cell>
          <cell r="L1265" t="str">
            <v>DENTRO DO SHELF</v>
          </cell>
          <cell r="M1265">
            <v>45507</v>
          </cell>
          <cell r="N1265">
            <v>30</v>
          </cell>
          <cell r="O1265">
            <v>45499</v>
          </cell>
          <cell r="P1265">
            <v>45864</v>
          </cell>
        </row>
        <row r="1266">
          <cell r="C1266" t="str">
            <v>4115229</v>
          </cell>
          <cell r="D1266" t="str">
            <v>PEITO FGO CG CP KG</v>
          </cell>
          <cell r="E1266" t="str">
            <v>CARNES</v>
          </cell>
          <cell r="F1266" t="str">
            <v>Kilogramas</v>
          </cell>
          <cell r="G1266">
            <v>25000</v>
          </cell>
          <cell r="H1266">
            <v>850</v>
          </cell>
          <cell r="I1266" t="str">
            <v>01571778</v>
          </cell>
          <cell r="J1266" t="str">
            <v>1R56-M23A20-P02</v>
          </cell>
          <cell r="K1266" t="str">
            <v>R</v>
          </cell>
          <cell r="L1266" t="str">
            <v>DENTRO DO SHELF</v>
          </cell>
          <cell r="M1266">
            <v>45496</v>
          </cell>
          <cell r="N1266">
            <v>30</v>
          </cell>
          <cell r="O1266">
            <v>45479</v>
          </cell>
          <cell r="P1266">
            <v>45843</v>
          </cell>
        </row>
        <row r="1267">
          <cell r="C1267" t="str">
            <v>1000073</v>
          </cell>
          <cell r="D1267" t="str">
            <v>FILE FGO TEMP SEAR K</v>
          </cell>
          <cell r="E1267" t="str">
            <v>CARNES</v>
          </cell>
          <cell r="F1267" t="str">
            <v>Caixas</v>
          </cell>
          <cell r="G1267">
            <v>12</v>
          </cell>
          <cell r="H1267">
            <v>40</v>
          </cell>
          <cell r="I1267" t="str">
            <v>01575292</v>
          </cell>
          <cell r="J1267" t="str">
            <v>1R54-M25A01-P01</v>
          </cell>
          <cell r="K1267" t="str">
            <v>A</v>
          </cell>
          <cell r="L1267" t="str">
            <v>DENTRO DO SHELF</v>
          </cell>
          <cell r="M1267">
            <v>45499</v>
          </cell>
          <cell r="N1267">
            <v>30</v>
          </cell>
          <cell r="O1267">
            <v>45488</v>
          </cell>
          <cell r="P1267">
            <v>45853</v>
          </cell>
        </row>
        <row r="1268">
          <cell r="C1268" t="str">
            <v>1095053</v>
          </cell>
          <cell r="D1268" t="str">
            <v>TQ COXA DE FGO CONG</v>
          </cell>
          <cell r="E1268" t="str">
            <v>CARNES</v>
          </cell>
          <cell r="F1268" t="str">
            <v>Caixas</v>
          </cell>
          <cell r="G1268">
            <v>8</v>
          </cell>
          <cell r="H1268">
            <v>90</v>
          </cell>
          <cell r="I1268" t="str">
            <v>01576850</v>
          </cell>
          <cell r="J1268" t="str">
            <v>1R47-M02A30-P01</v>
          </cell>
          <cell r="K1268" t="str">
            <v>R</v>
          </cell>
          <cell r="L1268" t="str">
            <v>DENTRO DO SHELF</v>
          </cell>
          <cell r="M1268">
            <v>45503</v>
          </cell>
          <cell r="N1268">
            <v>30</v>
          </cell>
          <cell r="O1268">
            <v>45492</v>
          </cell>
          <cell r="P1268">
            <v>45856</v>
          </cell>
        </row>
        <row r="1269">
          <cell r="C1269" t="str">
            <v>2035048</v>
          </cell>
          <cell r="D1269" t="str">
            <v>MOIDA CONG FRIB 500G</v>
          </cell>
          <cell r="E1269" t="str">
            <v>CARNES</v>
          </cell>
          <cell r="F1269" t="str">
            <v>Caixas</v>
          </cell>
          <cell r="G1269">
            <v>36</v>
          </cell>
          <cell r="H1269">
            <v>42</v>
          </cell>
          <cell r="I1269" t="str">
            <v>01592560</v>
          </cell>
          <cell r="J1269" t="str">
            <v>1R54-M08A10-P02</v>
          </cell>
          <cell r="K1269" t="str">
            <v>R</v>
          </cell>
          <cell r="L1269" t="str">
            <v>DENTRO DO SHELF</v>
          </cell>
          <cell r="M1269">
            <v>45509</v>
          </cell>
          <cell r="N1269">
            <v>30</v>
          </cell>
          <cell r="O1269">
            <v>45503</v>
          </cell>
          <cell r="P1269">
            <v>45868</v>
          </cell>
        </row>
        <row r="1270">
          <cell r="C1270" t="str">
            <v>2035048</v>
          </cell>
          <cell r="D1270" t="str">
            <v>MOIDA CONG FRIB 500G</v>
          </cell>
          <cell r="E1270" t="str">
            <v>CARNES</v>
          </cell>
          <cell r="F1270" t="str">
            <v>Caixas</v>
          </cell>
          <cell r="G1270">
            <v>36</v>
          </cell>
          <cell r="H1270">
            <v>42</v>
          </cell>
          <cell r="I1270" t="str">
            <v>01592586</v>
          </cell>
          <cell r="J1270" t="str">
            <v>1R53-M16A10-P01</v>
          </cell>
          <cell r="K1270" t="str">
            <v>R</v>
          </cell>
          <cell r="L1270" t="str">
            <v>DENTRO DO SHELF</v>
          </cell>
          <cell r="M1270">
            <v>45509</v>
          </cell>
          <cell r="N1270">
            <v>30</v>
          </cell>
          <cell r="O1270">
            <v>45502</v>
          </cell>
          <cell r="P1270">
            <v>45867</v>
          </cell>
        </row>
        <row r="1271">
          <cell r="C1271" t="str">
            <v>2035048</v>
          </cell>
          <cell r="D1271" t="str">
            <v>MOIDA CONG FRIB 500G</v>
          </cell>
          <cell r="E1271" t="str">
            <v>CARNES</v>
          </cell>
          <cell r="F1271" t="str">
            <v>Caixas</v>
          </cell>
          <cell r="G1271">
            <v>36</v>
          </cell>
          <cell r="H1271">
            <v>42</v>
          </cell>
          <cell r="I1271" t="str">
            <v>01592594</v>
          </cell>
          <cell r="J1271" t="str">
            <v>1R54-M18A40-P02</v>
          </cell>
          <cell r="K1271" t="str">
            <v>R</v>
          </cell>
          <cell r="L1271" t="str">
            <v>DENTRO DO SHELF</v>
          </cell>
          <cell r="M1271">
            <v>45509</v>
          </cell>
          <cell r="N1271">
            <v>30</v>
          </cell>
          <cell r="O1271">
            <v>45502</v>
          </cell>
          <cell r="P1271">
            <v>45867</v>
          </cell>
        </row>
        <row r="1272">
          <cell r="C1272" t="str">
            <v>1070560</v>
          </cell>
          <cell r="D1272" t="str">
            <v>SOBRECOXA ASSA FACIL</v>
          </cell>
          <cell r="E1272" t="str">
            <v>CARNES</v>
          </cell>
          <cell r="F1272" t="str">
            <v>Caixas</v>
          </cell>
          <cell r="G1272">
            <v>14</v>
          </cell>
          <cell r="H1272">
            <v>35</v>
          </cell>
          <cell r="I1272" t="str">
            <v>01597873</v>
          </cell>
          <cell r="J1272" t="str">
            <v>1R55-M13A40-P01</v>
          </cell>
          <cell r="K1272" t="str">
            <v>R</v>
          </cell>
          <cell r="L1272" t="str">
            <v>DENTRO DO SHELF</v>
          </cell>
          <cell r="M1272">
            <v>45511</v>
          </cell>
          <cell r="N1272">
            <v>30</v>
          </cell>
          <cell r="O1272">
            <v>45496</v>
          </cell>
          <cell r="P1272">
            <v>45861</v>
          </cell>
        </row>
        <row r="1273">
          <cell r="C1273" t="str">
            <v>1317523</v>
          </cell>
          <cell r="D1273" t="str">
            <v>QA LOMBO BAC DS 800G</v>
          </cell>
          <cell r="E1273" t="str">
            <v>CARNES</v>
          </cell>
          <cell r="F1273" t="str">
            <v>Caixas</v>
          </cell>
          <cell r="G1273">
            <v>12</v>
          </cell>
          <cell r="H1273">
            <v>49</v>
          </cell>
          <cell r="I1273" t="str">
            <v>01599020</v>
          </cell>
          <cell r="J1273" t="str">
            <v>1R47-M30A40-P01</v>
          </cell>
          <cell r="K1273" t="str">
            <v>R</v>
          </cell>
          <cell r="L1273" t="str">
            <v>DENTRO DO SHELF</v>
          </cell>
          <cell r="M1273">
            <v>45511</v>
          </cell>
          <cell r="N1273">
            <v>30</v>
          </cell>
          <cell r="O1273">
            <v>45450</v>
          </cell>
          <cell r="P1273">
            <v>45990</v>
          </cell>
        </row>
        <row r="1274">
          <cell r="C1274" t="str">
            <v>1363215</v>
          </cell>
          <cell r="D1274" t="str">
            <v>COXINH TMP CHU 800G</v>
          </cell>
          <cell r="E1274" t="str">
            <v>CARNES</v>
          </cell>
          <cell r="F1274" t="str">
            <v>Caixas</v>
          </cell>
          <cell r="G1274">
            <v>16</v>
          </cell>
          <cell r="H1274">
            <v>36</v>
          </cell>
          <cell r="I1274" t="str">
            <v>01605321</v>
          </cell>
          <cell r="J1274" t="str">
            <v>1R47-M21A10-P01</v>
          </cell>
          <cell r="K1274" t="str">
            <v>R</v>
          </cell>
          <cell r="L1274" t="str">
            <v>DENTRO DO SHELF</v>
          </cell>
          <cell r="M1274">
            <v>45516</v>
          </cell>
          <cell r="N1274">
            <v>30</v>
          </cell>
          <cell r="O1274">
            <v>45406</v>
          </cell>
          <cell r="P1274">
            <v>45771</v>
          </cell>
        </row>
        <row r="1275">
          <cell r="C1275" t="str">
            <v>1363215</v>
          </cell>
          <cell r="D1275" t="str">
            <v>COXINH TMP CHU 800G</v>
          </cell>
          <cell r="E1275" t="str">
            <v>CARNES</v>
          </cell>
          <cell r="F1275" t="str">
            <v>Caixas</v>
          </cell>
          <cell r="G1275">
            <v>16</v>
          </cell>
          <cell r="H1275">
            <v>84</v>
          </cell>
          <cell r="I1275" t="str">
            <v>01605328</v>
          </cell>
          <cell r="J1275" t="str">
            <v>1R47-M21A10-P02</v>
          </cell>
          <cell r="K1275" t="str">
            <v>R</v>
          </cell>
          <cell r="L1275" t="str">
            <v>DENTRO DO SHELF</v>
          </cell>
          <cell r="M1275">
            <v>45516</v>
          </cell>
          <cell r="N1275">
            <v>30</v>
          </cell>
          <cell r="O1275">
            <v>45399</v>
          </cell>
          <cell r="P1275">
            <v>45764</v>
          </cell>
        </row>
        <row r="1276">
          <cell r="C1276" t="str">
            <v>1278977</v>
          </cell>
          <cell r="D1276" t="str">
            <v>FILEZINHO COPAC 800G</v>
          </cell>
          <cell r="E1276" t="str">
            <v>CARNES</v>
          </cell>
          <cell r="F1276" t="str">
            <v>Caixas</v>
          </cell>
          <cell r="G1276">
            <v>12</v>
          </cell>
          <cell r="H1276">
            <v>60</v>
          </cell>
          <cell r="I1276" t="str">
            <v>01607132</v>
          </cell>
          <cell r="J1276" t="str">
            <v>1R54-M26A40-P02</v>
          </cell>
          <cell r="K1276" t="str">
            <v>R</v>
          </cell>
          <cell r="L1276" t="str">
            <v>DENTRO DO SHELF</v>
          </cell>
          <cell r="M1276">
            <v>45517</v>
          </cell>
          <cell r="N1276">
            <v>30</v>
          </cell>
          <cell r="O1276">
            <v>45509</v>
          </cell>
          <cell r="P1276">
            <v>45873</v>
          </cell>
        </row>
        <row r="1277">
          <cell r="C1277" t="str">
            <v>3424247</v>
          </cell>
          <cell r="D1277" t="str">
            <v>CROISSANT MANT 60G</v>
          </cell>
          <cell r="E1277" t="str">
            <v>CARNES</v>
          </cell>
          <cell r="F1277" t="str">
            <v>Caixas</v>
          </cell>
          <cell r="G1277">
            <v>44</v>
          </cell>
          <cell r="H1277">
            <v>110</v>
          </cell>
          <cell r="I1277" t="str">
            <v>01609175</v>
          </cell>
          <cell r="J1277" t="str">
            <v>1R44-M21A10-P01</v>
          </cell>
          <cell r="K1277" t="str">
            <v>R</v>
          </cell>
          <cell r="L1277" t="str">
            <v>DENTRO DO SHELF</v>
          </cell>
          <cell r="M1277">
            <v>45518</v>
          </cell>
          <cell r="N1277">
            <v>30</v>
          </cell>
          <cell r="O1277">
            <v>45474</v>
          </cell>
          <cell r="P1277">
            <v>45839</v>
          </cell>
        </row>
        <row r="1278">
          <cell r="C1278" t="str">
            <v>314411</v>
          </cell>
          <cell r="D1278" t="str">
            <v>SALMAO EVISC CG KG</v>
          </cell>
          <cell r="E1278" t="str">
            <v>CARNES</v>
          </cell>
          <cell r="F1278" t="str">
            <v>Kilogramas</v>
          </cell>
          <cell r="G1278">
            <v>37000</v>
          </cell>
          <cell r="H1278">
            <v>216.82</v>
          </cell>
          <cell r="I1278" t="str">
            <v>01609209</v>
          </cell>
          <cell r="J1278" t="str">
            <v>1R56-M32A01-P01</v>
          </cell>
          <cell r="K1278" t="str">
            <v>A</v>
          </cell>
          <cell r="L1278" t="str">
            <v>DENTRO DO SHELF</v>
          </cell>
          <cell r="M1278">
            <v>45518</v>
          </cell>
          <cell r="N1278">
            <v>30</v>
          </cell>
          <cell r="O1278">
            <v>45461</v>
          </cell>
          <cell r="P1278">
            <v>46191</v>
          </cell>
        </row>
        <row r="1279">
          <cell r="C1279" t="str">
            <v>3854877</v>
          </cell>
          <cell r="D1279" t="str">
            <v>TEKITOS TEMP 300G</v>
          </cell>
          <cell r="E1279" t="str">
            <v>CARNES</v>
          </cell>
          <cell r="F1279" t="str">
            <v>Caixas</v>
          </cell>
          <cell r="G1279">
            <v>16</v>
          </cell>
          <cell r="H1279">
            <v>33</v>
          </cell>
          <cell r="I1279" t="str">
            <v>01619302</v>
          </cell>
          <cell r="J1279" t="str">
            <v>1R48-M29A01-P02</v>
          </cell>
          <cell r="K1279" t="str">
            <v>A</v>
          </cell>
          <cell r="L1279" t="str">
            <v>DENTRO DO SHELF</v>
          </cell>
          <cell r="M1279">
            <v>45524</v>
          </cell>
          <cell r="N1279">
            <v>30</v>
          </cell>
          <cell r="O1279">
            <v>45483</v>
          </cell>
          <cell r="P1279">
            <v>45663</v>
          </cell>
        </row>
        <row r="1280">
          <cell r="C1280" t="str">
            <v>3854877</v>
          </cell>
          <cell r="D1280" t="str">
            <v>TEKITOS TEMP 300G</v>
          </cell>
          <cell r="E1280" t="str">
            <v>CARNES</v>
          </cell>
          <cell r="F1280" t="str">
            <v>Caixas</v>
          </cell>
          <cell r="G1280">
            <v>16</v>
          </cell>
          <cell r="H1280">
            <v>90</v>
          </cell>
          <cell r="I1280" t="str">
            <v>01621027</v>
          </cell>
          <cell r="J1280" t="str">
            <v>1R48-M07A20-P01</v>
          </cell>
          <cell r="K1280" t="str">
            <v>R</v>
          </cell>
          <cell r="L1280" t="str">
            <v>DENTRO DO SHELF</v>
          </cell>
          <cell r="M1280">
            <v>45524</v>
          </cell>
          <cell r="N1280">
            <v>30</v>
          </cell>
          <cell r="O1280">
            <v>45483</v>
          </cell>
          <cell r="P1280">
            <v>45663</v>
          </cell>
        </row>
        <row r="1281">
          <cell r="C1281" t="str">
            <v>3243428</v>
          </cell>
          <cell r="D1281" t="str">
            <v>QJ PRATO IMP PEC KG</v>
          </cell>
          <cell r="E1281" t="str">
            <v>CARNES</v>
          </cell>
          <cell r="F1281" t="str">
            <v>Kilogramas</v>
          </cell>
          <cell r="G1281">
            <v>16000</v>
          </cell>
          <cell r="H1281">
            <v>1065.1500000000001</v>
          </cell>
          <cell r="I1281" t="str">
            <v>01628742</v>
          </cell>
          <cell r="J1281" t="str">
            <v>1R26-M07A50-P01</v>
          </cell>
          <cell r="K1281" t="str">
            <v>R</v>
          </cell>
          <cell r="L1281" t="str">
            <v>DENTRO DO SHELF</v>
          </cell>
          <cell r="M1281">
            <v>45600</v>
          </cell>
          <cell r="N1281">
            <v>30</v>
          </cell>
          <cell r="O1281">
            <v>45542</v>
          </cell>
          <cell r="P1281">
            <v>45907</v>
          </cell>
        </row>
        <row r="1282">
          <cell r="C1282" t="str">
            <v>3855805</v>
          </cell>
          <cell r="D1282" t="str">
            <v>PIZZA LOM/CAT/MUS460</v>
          </cell>
          <cell r="E1282" t="str">
            <v>CARNES</v>
          </cell>
          <cell r="F1282" t="str">
            <v>Caixas</v>
          </cell>
          <cell r="G1282">
            <v>12</v>
          </cell>
          <cell r="H1282">
            <v>42</v>
          </cell>
          <cell r="I1282" t="str">
            <v>01628760</v>
          </cell>
          <cell r="J1282" t="str">
            <v>1R13-M14A30-P02</v>
          </cell>
          <cell r="K1282" t="str">
            <v>R</v>
          </cell>
          <cell r="L1282" t="str">
            <v>DENTRO DO SHELF</v>
          </cell>
          <cell r="M1282">
            <v>45600</v>
          </cell>
          <cell r="N1282">
            <v>30</v>
          </cell>
          <cell r="O1282">
            <v>45590</v>
          </cell>
          <cell r="P1282">
            <v>45770</v>
          </cell>
        </row>
        <row r="1283">
          <cell r="C1283" t="str">
            <v>49009</v>
          </cell>
          <cell r="D1283" t="str">
            <v>PICANHA MATURATTA</v>
          </cell>
          <cell r="E1283" t="str">
            <v>CARNES</v>
          </cell>
          <cell r="F1283" t="str">
            <v>Kilogramas</v>
          </cell>
          <cell r="G1283">
            <v>27000</v>
          </cell>
          <cell r="H1283">
            <v>947</v>
          </cell>
          <cell r="I1283" t="str">
            <v>01628867</v>
          </cell>
          <cell r="J1283" t="str">
            <v>1R30-M18A50-P01</v>
          </cell>
          <cell r="K1283" t="str">
            <v>R</v>
          </cell>
          <cell r="L1283" t="str">
            <v>DENTRO DO SHELF</v>
          </cell>
          <cell r="M1283">
            <v>45600</v>
          </cell>
          <cell r="N1283">
            <v>25</v>
          </cell>
          <cell r="O1283">
            <v>45589</v>
          </cell>
          <cell r="P1283">
            <v>45664</v>
          </cell>
        </row>
        <row r="1284">
          <cell r="C1284" t="str">
            <v>1346471</v>
          </cell>
          <cell r="D1284" t="str">
            <v>EMPANADO VG 275GR S</v>
          </cell>
          <cell r="E1284" t="str">
            <v>CARNES</v>
          </cell>
          <cell r="F1284" t="str">
            <v>Caixas</v>
          </cell>
          <cell r="G1284">
            <v>15</v>
          </cell>
          <cell r="H1284">
            <v>41</v>
          </cell>
          <cell r="I1284" t="str">
            <v>01628889</v>
          </cell>
          <cell r="J1284" t="str">
            <v>1R51-M08A20-P01</v>
          </cell>
          <cell r="K1284" t="str">
            <v>R</v>
          </cell>
          <cell r="L1284" t="str">
            <v>DENTRO DO SHELF</v>
          </cell>
          <cell r="M1284">
            <v>45600</v>
          </cell>
          <cell r="N1284">
            <v>30</v>
          </cell>
          <cell r="O1284">
            <v>45575</v>
          </cell>
          <cell r="P1284">
            <v>45815</v>
          </cell>
        </row>
        <row r="1285">
          <cell r="C1285" t="str">
            <v>8390332</v>
          </cell>
          <cell r="D1285" t="str">
            <v>TORTA FGO SADIA 500G</v>
          </cell>
          <cell r="E1285" t="str">
            <v>CARNES</v>
          </cell>
          <cell r="F1285" t="str">
            <v>Caixas</v>
          </cell>
          <cell r="G1285">
            <v>6</v>
          </cell>
          <cell r="H1285">
            <v>69</v>
          </cell>
          <cell r="I1285" t="str">
            <v>01628902</v>
          </cell>
          <cell r="J1285" t="str">
            <v>1R43-M22A50-P01</v>
          </cell>
          <cell r="K1285" t="str">
            <v>R</v>
          </cell>
          <cell r="L1285" t="str">
            <v>DENTRO DO SHELF</v>
          </cell>
          <cell r="M1285">
            <v>45600</v>
          </cell>
          <cell r="N1285">
            <v>30</v>
          </cell>
          <cell r="O1285">
            <v>45588</v>
          </cell>
          <cell r="P1285">
            <v>45768</v>
          </cell>
        </row>
        <row r="1286">
          <cell r="C1286" t="str">
            <v>1263136</v>
          </cell>
          <cell r="D1286" t="str">
            <v>COPA LOMBO IQF 800G</v>
          </cell>
          <cell r="E1286" t="str">
            <v>CARNES</v>
          </cell>
          <cell r="F1286" t="str">
            <v>Caixas</v>
          </cell>
          <cell r="G1286">
            <v>10</v>
          </cell>
          <cell r="H1286">
            <v>60</v>
          </cell>
          <cell r="I1286" t="str">
            <v>01637414</v>
          </cell>
          <cell r="J1286" t="str">
            <v>1R54-M14A40-P02</v>
          </cell>
          <cell r="K1286" t="str">
            <v>R</v>
          </cell>
          <cell r="L1286" t="str">
            <v>DENTRO DO SHELF</v>
          </cell>
          <cell r="M1286">
            <v>45527</v>
          </cell>
          <cell r="N1286">
            <v>30</v>
          </cell>
          <cell r="O1286">
            <v>45505</v>
          </cell>
          <cell r="P1286">
            <v>45870</v>
          </cell>
        </row>
        <row r="1287">
          <cell r="C1287" t="str">
            <v>1263136</v>
          </cell>
          <cell r="D1287" t="str">
            <v>COPA LOMBO IQF 800G</v>
          </cell>
          <cell r="E1287" t="str">
            <v>CARNES</v>
          </cell>
          <cell r="F1287" t="str">
            <v>Caixas</v>
          </cell>
          <cell r="G1287">
            <v>10</v>
          </cell>
          <cell r="H1287">
            <v>60</v>
          </cell>
          <cell r="I1287" t="str">
            <v>01637449</v>
          </cell>
          <cell r="J1287" t="str">
            <v>1R55-M33A30-P01</v>
          </cell>
          <cell r="K1287" t="str">
            <v>R</v>
          </cell>
          <cell r="L1287" t="str">
            <v>DENTRO DO SHELF</v>
          </cell>
          <cell r="M1287">
            <v>45527</v>
          </cell>
          <cell r="N1287">
            <v>30</v>
          </cell>
          <cell r="O1287">
            <v>45505</v>
          </cell>
          <cell r="P1287">
            <v>45870</v>
          </cell>
        </row>
        <row r="1288">
          <cell r="C1288" t="str">
            <v>1263136</v>
          </cell>
          <cell r="D1288" t="str">
            <v>COPA LOMBO IQF 800G</v>
          </cell>
          <cell r="E1288" t="str">
            <v>CARNES</v>
          </cell>
          <cell r="F1288" t="str">
            <v>Caixas</v>
          </cell>
          <cell r="G1288">
            <v>10</v>
          </cell>
          <cell r="H1288">
            <v>60</v>
          </cell>
          <cell r="I1288" t="str">
            <v>01637451</v>
          </cell>
          <cell r="J1288" t="str">
            <v>1R48-M25A40-P01</v>
          </cell>
          <cell r="K1288" t="str">
            <v>R</v>
          </cell>
          <cell r="L1288" t="str">
            <v>DENTRO DO SHELF</v>
          </cell>
          <cell r="M1288">
            <v>45527</v>
          </cell>
          <cell r="N1288">
            <v>30</v>
          </cell>
          <cell r="O1288">
            <v>45504</v>
          </cell>
          <cell r="P1288">
            <v>45869</v>
          </cell>
        </row>
        <row r="1289">
          <cell r="C1289" t="str">
            <v>1379834</v>
          </cell>
          <cell r="D1289" t="str">
            <v>FRAMBOESA FRANUI CHO</v>
          </cell>
          <cell r="E1289" t="str">
            <v>CARNES</v>
          </cell>
          <cell r="F1289" t="str">
            <v>Caixas</v>
          </cell>
          <cell r="G1289">
            <v>24</v>
          </cell>
          <cell r="H1289">
            <v>88</v>
          </cell>
          <cell r="I1289" t="str">
            <v>01639566</v>
          </cell>
          <cell r="J1289" t="str">
            <v>1R43-M10A20-P02</v>
          </cell>
          <cell r="K1289" t="str">
            <v>R</v>
          </cell>
          <cell r="L1289" t="str">
            <v>DENTRO DO SHELF</v>
          </cell>
          <cell r="M1289">
            <v>45530</v>
          </cell>
          <cell r="N1289">
            <v>30</v>
          </cell>
          <cell r="O1289">
            <v>45185</v>
          </cell>
          <cell r="P1289">
            <v>45916</v>
          </cell>
        </row>
        <row r="1290">
          <cell r="C1290" t="str">
            <v>1379835</v>
          </cell>
          <cell r="D1290" t="str">
            <v>FRAMBOESA CHOC AMAR</v>
          </cell>
          <cell r="E1290" t="str">
            <v>CARNES</v>
          </cell>
          <cell r="F1290" t="str">
            <v>Caixas</v>
          </cell>
          <cell r="G1290">
            <v>24</v>
          </cell>
          <cell r="H1290">
            <v>88</v>
          </cell>
          <cell r="I1290" t="str">
            <v>01639574</v>
          </cell>
          <cell r="J1290" t="str">
            <v>1R43-M10A20-P01</v>
          </cell>
          <cell r="K1290" t="str">
            <v>R</v>
          </cell>
          <cell r="L1290" t="str">
            <v>DENTRO DO SHELF</v>
          </cell>
          <cell r="M1290">
            <v>45530</v>
          </cell>
          <cell r="N1290">
            <v>30</v>
          </cell>
          <cell r="O1290">
            <v>45187</v>
          </cell>
          <cell r="P1290">
            <v>45918</v>
          </cell>
        </row>
        <row r="1291">
          <cell r="C1291" t="str">
            <v>1379834</v>
          </cell>
          <cell r="D1291" t="str">
            <v>FRAMBOESA FRANUI CHO</v>
          </cell>
          <cell r="E1291" t="str">
            <v>CARNES</v>
          </cell>
          <cell r="F1291" t="str">
            <v>Caixas</v>
          </cell>
          <cell r="G1291">
            <v>24</v>
          </cell>
          <cell r="H1291">
            <v>88</v>
          </cell>
          <cell r="I1291" t="str">
            <v>01639577</v>
          </cell>
          <cell r="J1291" t="str">
            <v>1R44-M01A20-P01</v>
          </cell>
          <cell r="K1291" t="str">
            <v>R</v>
          </cell>
          <cell r="L1291" t="str">
            <v>DENTRO DO SHELF</v>
          </cell>
          <cell r="M1291">
            <v>45530</v>
          </cell>
          <cell r="N1291">
            <v>30</v>
          </cell>
          <cell r="O1291">
            <v>45185</v>
          </cell>
          <cell r="P1291">
            <v>45916</v>
          </cell>
        </row>
        <row r="1292">
          <cell r="C1292" t="str">
            <v>1379834</v>
          </cell>
          <cell r="D1292" t="str">
            <v>FRAMBOESA FRANUI CHO</v>
          </cell>
          <cell r="E1292" t="str">
            <v>CARNES</v>
          </cell>
          <cell r="F1292" t="str">
            <v>Caixas</v>
          </cell>
          <cell r="G1292">
            <v>24</v>
          </cell>
          <cell r="H1292">
            <v>88</v>
          </cell>
          <cell r="I1292" t="str">
            <v>01639580</v>
          </cell>
          <cell r="J1292" t="str">
            <v>1R44-M22A10-P02</v>
          </cell>
          <cell r="K1292" t="str">
            <v>R</v>
          </cell>
          <cell r="L1292" t="str">
            <v>DENTRO DO SHELF</v>
          </cell>
          <cell r="M1292">
            <v>45530</v>
          </cell>
          <cell r="N1292">
            <v>30</v>
          </cell>
          <cell r="O1292">
            <v>45185</v>
          </cell>
          <cell r="P1292">
            <v>45916</v>
          </cell>
        </row>
        <row r="1293">
          <cell r="C1293" t="str">
            <v>1379834</v>
          </cell>
          <cell r="D1293" t="str">
            <v>FRAMBOESA FRANUI CHO</v>
          </cell>
          <cell r="E1293" t="str">
            <v>CARNES</v>
          </cell>
          <cell r="F1293" t="str">
            <v>Caixas</v>
          </cell>
          <cell r="G1293">
            <v>24</v>
          </cell>
          <cell r="H1293">
            <v>88</v>
          </cell>
          <cell r="I1293" t="str">
            <v>01639582</v>
          </cell>
          <cell r="J1293" t="str">
            <v>1R43-M23A10-P01</v>
          </cell>
          <cell r="K1293" t="str">
            <v>R</v>
          </cell>
          <cell r="L1293" t="str">
            <v>DENTRO DO SHELF</v>
          </cell>
          <cell r="M1293">
            <v>45530</v>
          </cell>
          <cell r="N1293">
            <v>30</v>
          </cell>
          <cell r="O1293">
            <v>45185</v>
          </cell>
          <cell r="P1293">
            <v>45916</v>
          </cell>
        </row>
        <row r="1294">
          <cell r="C1294" t="str">
            <v>1275682</v>
          </cell>
          <cell r="D1294" t="str">
            <v>SOBRECOXA C SEA 800G</v>
          </cell>
          <cell r="E1294" t="str">
            <v>CARNES</v>
          </cell>
          <cell r="F1294" t="str">
            <v>Caixas</v>
          </cell>
          <cell r="G1294">
            <v>16</v>
          </cell>
          <cell r="H1294">
            <v>4</v>
          </cell>
          <cell r="I1294" t="str">
            <v>01641220</v>
          </cell>
          <cell r="J1294" t="str">
            <v>1R56-M08A01-P01</v>
          </cell>
          <cell r="K1294" t="str">
            <v>A</v>
          </cell>
          <cell r="L1294" t="str">
            <v>DENTRO DO SHELF</v>
          </cell>
          <cell r="M1294">
            <v>45531</v>
          </cell>
          <cell r="N1294">
            <v>30</v>
          </cell>
          <cell r="O1294">
            <v>45520</v>
          </cell>
          <cell r="P1294">
            <v>45885</v>
          </cell>
        </row>
        <row r="1295">
          <cell r="C1295" t="str">
            <v>7589577</v>
          </cell>
          <cell r="D1295" t="str">
            <v>BOLINHO  BACAL FOF</v>
          </cell>
          <cell r="E1295" t="str">
            <v>CARNES</v>
          </cell>
          <cell r="F1295" t="str">
            <v>Caixas</v>
          </cell>
          <cell r="G1295">
            <v>2</v>
          </cell>
          <cell r="H1295">
            <v>154</v>
          </cell>
          <cell r="I1295" t="str">
            <v>01643433</v>
          </cell>
          <cell r="J1295" t="str">
            <v>1R51-M13A30-P01</v>
          </cell>
          <cell r="K1295" t="str">
            <v>R</v>
          </cell>
          <cell r="L1295" t="str">
            <v>DENTRO DO SHELF</v>
          </cell>
          <cell r="M1295">
            <v>45532</v>
          </cell>
          <cell r="N1295">
            <v>30</v>
          </cell>
          <cell r="O1295">
            <v>45292</v>
          </cell>
          <cell r="P1295">
            <v>46023</v>
          </cell>
        </row>
        <row r="1296">
          <cell r="C1296" t="str">
            <v>1386049</v>
          </cell>
          <cell r="D1296" t="str">
            <v>POST CACAO AZUL 500G</v>
          </cell>
          <cell r="E1296" t="str">
            <v>CARNES</v>
          </cell>
          <cell r="F1296" t="str">
            <v>Caixas</v>
          </cell>
          <cell r="G1296">
            <v>20</v>
          </cell>
          <cell r="H1296">
            <v>50</v>
          </cell>
          <cell r="I1296" t="str">
            <v>01643451</v>
          </cell>
          <cell r="J1296" t="str">
            <v>1R43-M01A20-P01</v>
          </cell>
          <cell r="K1296" t="str">
            <v>R</v>
          </cell>
          <cell r="L1296" t="str">
            <v>DENTRO DO SHELF</v>
          </cell>
          <cell r="M1296">
            <v>45532</v>
          </cell>
          <cell r="N1296">
            <v>30</v>
          </cell>
          <cell r="O1296">
            <v>45444</v>
          </cell>
          <cell r="P1296">
            <v>46174</v>
          </cell>
        </row>
        <row r="1297">
          <cell r="C1297" t="str">
            <v>1386049</v>
          </cell>
          <cell r="D1297" t="str">
            <v>POST CACAO AZUL 500G</v>
          </cell>
          <cell r="E1297" t="str">
            <v>CARNES</v>
          </cell>
          <cell r="F1297" t="str">
            <v>Caixas</v>
          </cell>
          <cell r="G1297">
            <v>20</v>
          </cell>
          <cell r="H1297">
            <v>50</v>
          </cell>
          <cell r="I1297" t="str">
            <v>01643456</v>
          </cell>
          <cell r="J1297" t="str">
            <v>1R44-M07A20-P01</v>
          </cell>
          <cell r="K1297" t="str">
            <v>R</v>
          </cell>
          <cell r="L1297" t="str">
            <v>DENTRO DO SHELF</v>
          </cell>
          <cell r="M1297">
            <v>45532</v>
          </cell>
          <cell r="N1297">
            <v>30</v>
          </cell>
          <cell r="O1297">
            <v>45444</v>
          </cell>
          <cell r="P1297">
            <v>46174</v>
          </cell>
        </row>
        <row r="1298">
          <cell r="C1298" t="str">
            <v>1386049</v>
          </cell>
          <cell r="D1298" t="str">
            <v>POST CACAO AZUL 500G</v>
          </cell>
          <cell r="E1298" t="str">
            <v>CARNES</v>
          </cell>
          <cell r="F1298" t="str">
            <v>Caixas</v>
          </cell>
          <cell r="G1298">
            <v>20</v>
          </cell>
          <cell r="H1298">
            <v>50</v>
          </cell>
          <cell r="I1298" t="str">
            <v>01643463</v>
          </cell>
          <cell r="J1298" t="str">
            <v>1R41-M25A30-P02</v>
          </cell>
          <cell r="K1298" t="str">
            <v>R</v>
          </cell>
          <cell r="L1298" t="str">
            <v>DENTRO DO SHELF</v>
          </cell>
          <cell r="M1298">
            <v>45532</v>
          </cell>
          <cell r="N1298">
            <v>30</v>
          </cell>
          <cell r="O1298">
            <v>45444</v>
          </cell>
          <cell r="P1298">
            <v>46174</v>
          </cell>
        </row>
        <row r="1299">
          <cell r="C1299" t="str">
            <v>1386049</v>
          </cell>
          <cell r="D1299" t="str">
            <v>POST CACAO AZUL 500G</v>
          </cell>
          <cell r="E1299" t="str">
            <v>CARNES</v>
          </cell>
          <cell r="F1299" t="str">
            <v>Caixas</v>
          </cell>
          <cell r="G1299">
            <v>20</v>
          </cell>
          <cell r="H1299">
            <v>50</v>
          </cell>
          <cell r="I1299" t="str">
            <v>01643699</v>
          </cell>
          <cell r="J1299" t="str">
            <v>1R42-M26A30-P02</v>
          </cell>
          <cell r="K1299" t="str">
            <v>R</v>
          </cell>
          <cell r="L1299" t="str">
            <v>DENTRO DO SHELF</v>
          </cell>
          <cell r="M1299">
            <v>45532</v>
          </cell>
          <cell r="N1299">
            <v>30</v>
          </cell>
          <cell r="O1299">
            <v>45444</v>
          </cell>
          <cell r="P1299">
            <v>46174</v>
          </cell>
        </row>
        <row r="1300">
          <cell r="C1300" t="str">
            <v>1386049</v>
          </cell>
          <cell r="D1300" t="str">
            <v>POST CACAO AZUL 500G</v>
          </cell>
          <cell r="E1300" t="str">
            <v>CARNES</v>
          </cell>
          <cell r="F1300" t="str">
            <v>Caixas</v>
          </cell>
          <cell r="G1300">
            <v>20</v>
          </cell>
          <cell r="H1300">
            <v>50</v>
          </cell>
          <cell r="I1300" t="str">
            <v>01643714</v>
          </cell>
          <cell r="J1300" t="str">
            <v>1R44-M27A10-P01</v>
          </cell>
          <cell r="K1300" t="str">
            <v>R</v>
          </cell>
          <cell r="L1300" t="str">
            <v>DENTRO DO SHELF</v>
          </cell>
          <cell r="M1300">
            <v>45532</v>
          </cell>
          <cell r="N1300">
            <v>30</v>
          </cell>
          <cell r="O1300">
            <v>45444</v>
          </cell>
          <cell r="P1300">
            <v>46174</v>
          </cell>
        </row>
        <row r="1301">
          <cell r="C1301" t="str">
            <v>1386049</v>
          </cell>
          <cell r="D1301" t="str">
            <v>POST CACAO AZUL 500G</v>
          </cell>
          <cell r="E1301" t="str">
            <v>CARNES</v>
          </cell>
          <cell r="F1301" t="str">
            <v>Caixas</v>
          </cell>
          <cell r="G1301">
            <v>20</v>
          </cell>
          <cell r="H1301">
            <v>50</v>
          </cell>
          <cell r="I1301" t="str">
            <v>01643719</v>
          </cell>
          <cell r="J1301" t="str">
            <v>1R42-M21A20-P02</v>
          </cell>
          <cell r="K1301" t="str">
            <v>R</v>
          </cell>
          <cell r="L1301" t="str">
            <v>DENTRO DO SHELF</v>
          </cell>
          <cell r="M1301">
            <v>45532</v>
          </cell>
          <cell r="N1301">
            <v>30</v>
          </cell>
          <cell r="O1301">
            <v>45444</v>
          </cell>
          <cell r="P1301">
            <v>46174</v>
          </cell>
        </row>
        <row r="1302">
          <cell r="C1302" t="str">
            <v>1361377</v>
          </cell>
          <cell r="D1302" t="str">
            <v>RABO BOV COMPRA</v>
          </cell>
          <cell r="E1302" t="str">
            <v>CARNES</v>
          </cell>
          <cell r="F1302" t="str">
            <v>Kilogramas</v>
          </cell>
          <cell r="G1302">
            <v>30000</v>
          </cell>
          <cell r="H1302">
            <v>951.12400000000002</v>
          </cell>
          <cell r="I1302" t="str">
            <v>01644532</v>
          </cell>
          <cell r="J1302" t="str">
            <v>1R52-M11A01-P02</v>
          </cell>
          <cell r="K1302" t="str">
            <v>A</v>
          </cell>
          <cell r="L1302" t="str">
            <v>DENTRO DO SHELF</v>
          </cell>
          <cell r="M1302">
            <v>45533</v>
          </cell>
          <cell r="N1302">
            <v>30</v>
          </cell>
          <cell r="O1302">
            <v>45520</v>
          </cell>
          <cell r="P1302">
            <v>45885</v>
          </cell>
        </row>
        <row r="1303">
          <cell r="C1303" t="str">
            <v>1221790</v>
          </cell>
          <cell r="D1303" t="str">
            <v>QJ BRIE ILE DE 125G</v>
          </cell>
          <cell r="E1303" t="str">
            <v>CARNES</v>
          </cell>
          <cell r="F1303" t="str">
            <v>Caixas</v>
          </cell>
          <cell r="G1303">
            <v>12</v>
          </cell>
          <cell r="H1303">
            <v>160</v>
          </cell>
          <cell r="I1303" t="str">
            <v>01654466</v>
          </cell>
          <cell r="J1303" t="str">
            <v>1R35-M27A10-P01</v>
          </cell>
          <cell r="K1303" t="str">
            <v>R</v>
          </cell>
          <cell r="L1303" t="str">
            <v>DENTRO DO SHELF</v>
          </cell>
          <cell r="M1303">
            <v>45539</v>
          </cell>
          <cell r="N1303">
            <v>30</v>
          </cell>
          <cell r="O1303">
            <v>45413</v>
          </cell>
          <cell r="P1303">
            <v>45838</v>
          </cell>
        </row>
        <row r="1304">
          <cell r="C1304" t="str">
            <v>77361</v>
          </cell>
          <cell r="D1304" t="str">
            <v>QJ PARM IMP NOAL KG</v>
          </cell>
          <cell r="E1304" t="str">
            <v>CARNES</v>
          </cell>
          <cell r="F1304" t="str">
            <v>Kilogramas</v>
          </cell>
          <cell r="G1304">
            <v>14000</v>
          </cell>
          <cell r="H1304">
            <v>880.5</v>
          </cell>
          <cell r="I1304" t="str">
            <v>01659007</v>
          </cell>
          <cell r="J1304" t="str">
            <v>1R35-M06A10-P01</v>
          </cell>
          <cell r="K1304" t="str">
            <v>R</v>
          </cell>
          <cell r="L1304" t="str">
            <v>DENTRO DO SHELF</v>
          </cell>
          <cell r="M1304">
            <v>45541</v>
          </cell>
          <cell r="N1304">
            <v>30</v>
          </cell>
          <cell r="O1304">
            <v>45514</v>
          </cell>
          <cell r="P1304">
            <v>45874</v>
          </cell>
        </row>
        <row r="1305">
          <cell r="C1305" t="str">
            <v>77361</v>
          </cell>
          <cell r="D1305" t="str">
            <v>QJ PARM IMP NOAL KG</v>
          </cell>
          <cell r="E1305" t="str">
            <v>CARNES</v>
          </cell>
          <cell r="F1305" t="str">
            <v>Kilogramas</v>
          </cell>
          <cell r="G1305">
            <v>14000</v>
          </cell>
          <cell r="H1305">
            <v>789.42</v>
          </cell>
          <cell r="I1305" t="str">
            <v>01659012</v>
          </cell>
          <cell r="J1305" t="str">
            <v>1R32-M21A10-P02</v>
          </cell>
          <cell r="K1305" t="str">
            <v>R</v>
          </cell>
          <cell r="L1305" t="str">
            <v>DENTRO DO SHELF</v>
          </cell>
          <cell r="M1305">
            <v>45541</v>
          </cell>
          <cell r="N1305">
            <v>30</v>
          </cell>
          <cell r="O1305">
            <v>45514</v>
          </cell>
          <cell r="P1305">
            <v>45874</v>
          </cell>
        </row>
        <row r="1306">
          <cell r="C1306" t="str">
            <v>77361</v>
          </cell>
          <cell r="D1306" t="str">
            <v>QJ PARM IMP NOAL KG</v>
          </cell>
          <cell r="E1306" t="str">
            <v>CARNES</v>
          </cell>
          <cell r="F1306" t="str">
            <v>Kilogramas</v>
          </cell>
          <cell r="G1306">
            <v>14000</v>
          </cell>
          <cell r="H1306">
            <v>885.92</v>
          </cell>
          <cell r="I1306" t="str">
            <v>01659016</v>
          </cell>
          <cell r="J1306" t="str">
            <v>1R29-M12A10-P01</v>
          </cell>
          <cell r="K1306" t="str">
            <v>R</v>
          </cell>
          <cell r="L1306" t="str">
            <v>DENTRO DO SHELF</v>
          </cell>
          <cell r="M1306">
            <v>45541</v>
          </cell>
          <cell r="N1306">
            <v>30</v>
          </cell>
          <cell r="O1306">
            <v>45514</v>
          </cell>
          <cell r="P1306">
            <v>45874</v>
          </cell>
        </row>
        <row r="1307">
          <cell r="C1307" t="str">
            <v>1352651</v>
          </cell>
          <cell r="D1307" t="str">
            <v>BATATA B BRA KG</v>
          </cell>
          <cell r="E1307" t="str">
            <v>CARNES</v>
          </cell>
          <cell r="F1307" t="str">
            <v>Caixas</v>
          </cell>
          <cell r="G1307">
            <v>14</v>
          </cell>
          <cell r="H1307">
            <v>19</v>
          </cell>
          <cell r="I1307" t="str">
            <v>01661018</v>
          </cell>
          <cell r="J1307" t="str">
            <v>1R54-M23A01-P02</v>
          </cell>
          <cell r="K1307" t="str">
            <v>A</v>
          </cell>
          <cell r="L1307" t="str">
            <v>DENTRO DO SHELF</v>
          </cell>
          <cell r="M1307">
            <v>45544</v>
          </cell>
          <cell r="N1307">
            <v>30</v>
          </cell>
          <cell r="O1307">
            <v>45481</v>
          </cell>
          <cell r="P1307">
            <v>46211</v>
          </cell>
        </row>
        <row r="1308">
          <cell r="C1308" t="str">
            <v>435987</v>
          </cell>
          <cell r="D1308" t="str">
            <v>COSTELA NABRASA KG</v>
          </cell>
          <cell r="E1308" t="str">
            <v>CARNES</v>
          </cell>
          <cell r="F1308" t="str">
            <v>Kilogramas</v>
          </cell>
          <cell r="G1308">
            <v>11000</v>
          </cell>
          <cell r="H1308">
            <v>440</v>
          </cell>
          <cell r="I1308" t="str">
            <v>01661128</v>
          </cell>
          <cell r="J1308" t="str">
            <v>1R47-M15A40-P01</v>
          </cell>
          <cell r="K1308" t="str">
            <v>R</v>
          </cell>
          <cell r="L1308" t="str">
            <v>DENTRO DO SHELF</v>
          </cell>
          <cell r="M1308">
            <v>45544</v>
          </cell>
          <cell r="N1308">
            <v>30</v>
          </cell>
          <cell r="O1308">
            <v>45524</v>
          </cell>
          <cell r="P1308">
            <v>45889</v>
          </cell>
        </row>
        <row r="1309">
          <cell r="C1309" t="str">
            <v>4114994</v>
          </cell>
          <cell r="D1309" t="str">
            <v>FILE PT FGO CG KG</v>
          </cell>
          <cell r="E1309" t="str">
            <v>CARNES</v>
          </cell>
          <cell r="F1309" t="str">
            <v>Kilogramas</v>
          </cell>
          <cell r="G1309">
            <v>20000</v>
          </cell>
          <cell r="H1309">
            <v>1000</v>
          </cell>
          <cell r="I1309" t="str">
            <v>01667287</v>
          </cell>
          <cell r="J1309" t="str">
            <v>1R48-M18A40-P02</v>
          </cell>
          <cell r="K1309" t="str">
            <v>R</v>
          </cell>
          <cell r="L1309" t="str">
            <v>DENTRO DO SHELF</v>
          </cell>
          <cell r="M1309">
            <v>45546</v>
          </cell>
          <cell r="N1309">
            <v>30</v>
          </cell>
          <cell r="O1309">
            <v>45532</v>
          </cell>
          <cell r="P1309">
            <v>45897</v>
          </cell>
        </row>
        <row r="1310">
          <cell r="C1310" t="str">
            <v>1391087</v>
          </cell>
          <cell r="D1310" t="str">
            <v>ESCONDIDINHO CARNE</v>
          </cell>
          <cell r="E1310" t="str">
            <v>CARNES</v>
          </cell>
          <cell r="F1310" t="str">
            <v>Caixas</v>
          </cell>
          <cell r="G1310">
            <v>12</v>
          </cell>
          <cell r="H1310">
            <v>49</v>
          </cell>
          <cell r="I1310" t="str">
            <v>01679211</v>
          </cell>
          <cell r="J1310" t="str">
            <v>1R43-M07A20-P02</v>
          </cell>
          <cell r="K1310" t="str">
            <v>R</v>
          </cell>
          <cell r="L1310" t="str">
            <v>DENTRO DO SHELF</v>
          </cell>
          <cell r="M1310">
            <v>45548</v>
          </cell>
          <cell r="N1310">
            <v>30</v>
          </cell>
          <cell r="O1310">
            <v>45526</v>
          </cell>
          <cell r="P1310">
            <v>45706</v>
          </cell>
        </row>
        <row r="1311">
          <cell r="C1311" t="str">
            <v>1475487</v>
          </cell>
          <cell r="D1311" t="str">
            <v>FILEZ FGO EMP 700G</v>
          </cell>
          <cell r="E1311" t="str">
            <v>CARNES</v>
          </cell>
          <cell r="F1311" t="str">
            <v>Caixas</v>
          </cell>
          <cell r="G1311">
            <v>10</v>
          </cell>
          <cell r="H1311">
            <v>100</v>
          </cell>
          <cell r="I1311" t="str">
            <v>01687708</v>
          </cell>
          <cell r="J1311" t="str">
            <v>1R46-M19A20-P01</v>
          </cell>
          <cell r="K1311" t="str">
            <v>R</v>
          </cell>
          <cell r="L1311" t="str">
            <v>DENTRO DO SHELF</v>
          </cell>
          <cell r="M1311">
            <v>45551</v>
          </cell>
          <cell r="N1311">
            <v>30</v>
          </cell>
          <cell r="O1311">
            <v>45539</v>
          </cell>
          <cell r="P1311">
            <v>45904</v>
          </cell>
        </row>
        <row r="1312">
          <cell r="C1312" t="str">
            <v>1391085</v>
          </cell>
          <cell r="D1312" t="str">
            <v>FRICASSE DE FRANGO</v>
          </cell>
          <cell r="E1312" t="str">
            <v>CARNES</v>
          </cell>
          <cell r="F1312" t="str">
            <v>Caixas</v>
          </cell>
          <cell r="G1312">
            <v>12</v>
          </cell>
          <cell r="H1312">
            <v>36</v>
          </cell>
          <cell r="I1312" t="str">
            <v>01688041</v>
          </cell>
          <cell r="J1312" t="str">
            <v>1R42-M09A20-P02</v>
          </cell>
          <cell r="K1312" t="str">
            <v>R</v>
          </cell>
          <cell r="L1312" t="str">
            <v>DENTRO DO SHELF</v>
          </cell>
          <cell r="M1312">
            <v>45551</v>
          </cell>
          <cell r="N1312">
            <v>30</v>
          </cell>
          <cell r="O1312">
            <v>45533</v>
          </cell>
          <cell r="P1312">
            <v>45713</v>
          </cell>
        </row>
        <row r="1313">
          <cell r="C1313" t="str">
            <v>1391082</v>
          </cell>
          <cell r="D1313" t="str">
            <v>CALDO MAND FRANGO</v>
          </cell>
          <cell r="E1313" t="str">
            <v>CARNES</v>
          </cell>
          <cell r="F1313" t="str">
            <v>Caixas</v>
          </cell>
          <cell r="G1313">
            <v>12</v>
          </cell>
          <cell r="H1313">
            <v>96</v>
          </cell>
          <cell r="I1313" t="str">
            <v>01688046</v>
          </cell>
          <cell r="J1313" t="str">
            <v>1R41-M21A20-P02</v>
          </cell>
          <cell r="K1313" t="str">
            <v>R</v>
          </cell>
          <cell r="L1313" t="str">
            <v>DENTRO DO SHELF</v>
          </cell>
          <cell r="M1313">
            <v>45551</v>
          </cell>
          <cell r="N1313">
            <v>30</v>
          </cell>
          <cell r="O1313">
            <v>45537</v>
          </cell>
          <cell r="P1313">
            <v>45717</v>
          </cell>
        </row>
        <row r="1314">
          <cell r="C1314" t="str">
            <v>1115896</v>
          </cell>
          <cell r="D1314" t="str">
            <v>SUC LAR NAT ONE 300</v>
          </cell>
          <cell r="E1314" t="str">
            <v>CARNES</v>
          </cell>
          <cell r="F1314" t="str">
            <v>Caixas</v>
          </cell>
          <cell r="G1314">
            <v>12</v>
          </cell>
          <cell r="H1314">
            <v>224</v>
          </cell>
          <cell r="I1314" t="str">
            <v>01690785</v>
          </cell>
          <cell r="J1314" t="str">
            <v>1R37-M11A20-P01</v>
          </cell>
          <cell r="K1314" t="str">
            <v>R</v>
          </cell>
          <cell r="L1314" t="str">
            <v>DENTRO DO SHELF</v>
          </cell>
          <cell r="M1314">
            <v>45568</v>
          </cell>
          <cell r="N1314">
            <v>30</v>
          </cell>
          <cell r="O1314">
            <v>45514</v>
          </cell>
          <cell r="P1314">
            <v>45764</v>
          </cell>
        </row>
        <row r="1315">
          <cell r="C1315" t="str">
            <v>1379430</v>
          </cell>
          <cell r="D1315" t="str">
            <v>FILE PEITO ORG 700G</v>
          </cell>
          <cell r="E1315" t="str">
            <v>CARNES</v>
          </cell>
          <cell r="F1315" t="str">
            <v>Caixas</v>
          </cell>
          <cell r="G1315">
            <v>12</v>
          </cell>
          <cell r="H1315">
            <v>70</v>
          </cell>
          <cell r="I1315" t="str">
            <v>01690862</v>
          </cell>
          <cell r="J1315" t="str">
            <v>1R42-M22A50-P02</v>
          </cell>
          <cell r="K1315" t="str">
            <v>R</v>
          </cell>
          <cell r="L1315" t="str">
            <v>DENTRO DO SHELF</v>
          </cell>
          <cell r="M1315">
            <v>45568</v>
          </cell>
          <cell r="N1315">
            <v>30</v>
          </cell>
          <cell r="O1315">
            <v>45554</v>
          </cell>
          <cell r="P1315">
            <v>45918</v>
          </cell>
        </row>
        <row r="1316">
          <cell r="C1316" t="str">
            <v>1376889</v>
          </cell>
          <cell r="D1316" t="str">
            <v>FETUCCINI M BRA 300G</v>
          </cell>
          <cell r="E1316" t="str">
            <v>CARNES</v>
          </cell>
          <cell r="F1316" t="str">
            <v>Caixas</v>
          </cell>
          <cell r="G1316">
            <v>12</v>
          </cell>
          <cell r="H1316">
            <v>72</v>
          </cell>
          <cell r="I1316" t="str">
            <v>01695514</v>
          </cell>
          <cell r="J1316" t="str">
            <v>1R44-M21A30-P01</v>
          </cell>
          <cell r="K1316" t="str">
            <v>R</v>
          </cell>
          <cell r="L1316" t="str">
            <v>DENTRO DO SHELF</v>
          </cell>
          <cell r="M1316">
            <v>45569</v>
          </cell>
          <cell r="N1316">
            <v>40</v>
          </cell>
          <cell r="O1316">
            <v>45555</v>
          </cell>
          <cell r="P1316">
            <v>45675</v>
          </cell>
        </row>
        <row r="1317">
          <cell r="C1317" t="str">
            <v>1317523</v>
          </cell>
          <cell r="D1317" t="str">
            <v>QA LOMBO BAC DS 800G</v>
          </cell>
          <cell r="E1317" t="str">
            <v>CARNES</v>
          </cell>
          <cell r="F1317" t="str">
            <v>Caixas</v>
          </cell>
          <cell r="G1317">
            <v>12</v>
          </cell>
          <cell r="H1317">
            <v>49</v>
          </cell>
          <cell r="I1317" t="str">
            <v>01703283</v>
          </cell>
          <cell r="J1317" t="str">
            <v>1R42-M02A10-P02</v>
          </cell>
          <cell r="K1317" t="str">
            <v>R</v>
          </cell>
          <cell r="L1317" t="str">
            <v>DENTRO DO SHELF</v>
          </cell>
          <cell r="M1317">
            <v>45572</v>
          </cell>
          <cell r="N1317">
            <v>30</v>
          </cell>
          <cell r="O1317">
            <v>45509</v>
          </cell>
          <cell r="P1317">
            <v>46049</v>
          </cell>
        </row>
        <row r="1318">
          <cell r="C1318" t="str">
            <v>1386501</v>
          </cell>
          <cell r="D1318" t="str">
            <v>BATATA FIN PCT 1 05K</v>
          </cell>
          <cell r="E1318" t="str">
            <v>CARNES</v>
          </cell>
          <cell r="F1318" t="str">
            <v>Caixas</v>
          </cell>
          <cell r="G1318">
            <v>10</v>
          </cell>
          <cell r="H1318">
            <v>50</v>
          </cell>
          <cell r="I1318" t="str">
            <v>01703716</v>
          </cell>
          <cell r="J1318" t="str">
            <v>1R56-M28A50-P02</v>
          </cell>
          <cell r="K1318" t="str">
            <v>R</v>
          </cell>
          <cell r="L1318" t="str">
            <v>DENTRO DO SHELF</v>
          </cell>
          <cell r="M1318">
            <v>45572</v>
          </cell>
          <cell r="N1318">
            <v>30</v>
          </cell>
          <cell r="O1318">
            <v>45549</v>
          </cell>
          <cell r="P1318">
            <v>46279</v>
          </cell>
        </row>
        <row r="1319">
          <cell r="C1319" t="str">
            <v>169554</v>
          </cell>
          <cell r="D1319" t="str">
            <v>SHORT RIBS BASSI</v>
          </cell>
          <cell r="E1319" t="str">
            <v>CARNES</v>
          </cell>
          <cell r="F1319" t="str">
            <v>Kilogramas</v>
          </cell>
          <cell r="G1319">
            <v>15000</v>
          </cell>
          <cell r="H1319">
            <v>321.99299999999999</v>
          </cell>
          <cell r="I1319" t="str">
            <v>01707344</v>
          </cell>
          <cell r="J1319" t="str">
            <v>1R52-M10A01-P01</v>
          </cell>
          <cell r="K1319" t="str">
            <v>A</v>
          </cell>
          <cell r="L1319" t="str">
            <v>DENTRO DO SHELF</v>
          </cell>
          <cell r="M1319">
            <v>45569</v>
          </cell>
          <cell r="N1319">
            <v>30</v>
          </cell>
          <cell r="O1319">
            <v>45506</v>
          </cell>
          <cell r="P1319">
            <v>45871</v>
          </cell>
        </row>
        <row r="1320">
          <cell r="C1320" t="str">
            <v>1038398</v>
          </cell>
          <cell r="D1320" t="str">
            <v>SUCO DE LARANJA NAT</v>
          </cell>
          <cell r="E1320" t="str">
            <v>CARNES</v>
          </cell>
          <cell r="F1320" t="str">
            <v>Caixas</v>
          </cell>
          <cell r="G1320">
            <v>6</v>
          </cell>
          <cell r="H1320">
            <v>160</v>
          </cell>
          <cell r="I1320" t="str">
            <v>01707463</v>
          </cell>
          <cell r="J1320" t="str">
            <v>1R19-M13A30-P01</v>
          </cell>
          <cell r="K1320" t="str">
            <v>R</v>
          </cell>
          <cell r="L1320" t="str">
            <v>DENTRO DO SHELF</v>
          </cell>
          <cell r="M1320">
            <v>45569</v>
          </cell>
          <cell r="N1320">
            <v>30</v>
          </cell>
          <cell r="O1320">
            <v>45469</v>
          </cell>
          <cell r="P1320">
            <v>45708</v>
          </cell>
        </row>
        <row r="1321">
          <cell r="C1321" t="str">
            <v>64033</v>
          </cell>
          <cell r="D1321" t="str">
            <v>CARRE SUINO KG</v>
          </cell>
          <cell r="E1321" t="str">
            <v>CARNES</v>
          </cell>
          <cell r="F1321" t="str">
            <v>Kilogramas</v>
          </cell>
          <cell r="G1321">
            <v>20000</v>
          </cell>
          <cell r="H1321">
            <v>855</v>
          </cell>
          <cell r="I1321" t="str">
            <v>01707581</v>
          </cell>
          <cell r="J1321" t="str">
            <v>1R53-M18A50-P02</v>
          </cell>
          <cell r="K1321" t="str">
            <v>R</v>
          </cell>
          <cell r="L1321" t="str">
            <v>DENTRO DO SHELF</v>
          </cell>
          <cell r="M1321">
            <v>45569</v>
          </cell>
          <cell r="N1321">
            <v>30</v>
          </cell>
          <cell r="O1321">
            <v>45561</v>
          </cell>
          <cell r="P1321">
            <v>45926</v>
          </cell>
        </row>
        <row r="1322">
          <cell r="C1322" t="str">
            <v>1222639</v>
          </cell>
          <cell r="D1322" t="str">
            <v>MARG QUALY C/S 250G</v>
          </cell>
          <cell r="E1322" t="str">
            <v>CARNES</v>
          </cell>
          <cell r="F1322" t="str">
            <v>Caixas</v>
          </cell>
          <cell r="G1322">
            <v>24</v>
          </cell>
          <cell r="H1322">
            <v>10</v>
          </cell>
          <cell r="I1322" t="str">
            <v>01707893</v>
          </cell>
          <cell r="J1322" t="str">
            <v>1R37-M20A02-P01</v>
          </cell>
          <cell r="K1322" t="str">
            <v>A</v>
          </cell>
          <cell r="L1322" t="str">
            <v>DENTRO DO SHELF</v>
          </cell>
          <cell r="M1322">
            <v>45569</v>
          </cell>
          <cell r="N1322">
            <v>30</v>
          </cell>
          <cell r="O1322">
            <v>45527</v>
          </cell>
          <cell r="P1322">
            <v>45707</v>
          </cell>
        </row>
        <row r="1323">
          <cell r="C1323" t="str">
            <v>64033</v>
          </cell>
          <cell r="D1323" t="str">
            <v>CARRE SUINO KG</v>
          </cell>
          <cell r="E1323" t="str">
            <v>CARNES</v>
          </cell>
          <cell r="F1323" t="str">
            <v>Kilogramas</v>
          </cell>
          <cell r="G1323">
            <v>20000</v>
          </cell>
          <cell r="H1323">
            <v>874</v>
          </cell>
          <cell r="I1323" t="str">
            <v>01707929</v>
          </cell>
          <cell r="J1323" t="str">
            <v>1R49-M10A30-P02</v>
          </cell>
          <cell r="K1323" t="str">
            <v>R</v>
          </cell>
          <cell r="L1323" t="str">
            <v>DENTRO DO SHELF</v>
          </cell>
          <cell r="M1323">
            <v>45569</v>
          </cell>
          <cell r="N1323">
            <v>30</v>
          </cell>
          <cell r="O1323">
            <v>45561</v>
          </cell>
          <cell r="P1323">
            <v>45926</v>
          </cell>
        </row>
        <row r="1324">
          <cell r="C1324" t="str">
            <v>1102226</v>
          </cell>
          <cell r="D1324" t="str">
            <v>SUCO MISTO UVA E MAC</v>
          </cell>
          <cell r="E1324" t="str">
            <v>CARNES</v>
          </cell>
          <cell r="F1324" t="str">
            <v>Caixas</v>
          </cell>
          <cell r="G1324">
            <v>6</v>
          </cell>
          <cell r="H1324">
            <v>100</v>
          </cell>
          <cell r="I1324" t="str">
            <v>01708890</v>
          </cell>
          <cell r="J1324" t="str">
            <v>1R20-M08A20-P02</v>
          </cell>
          <cell r="K1324" t="str">
            <v>R</v>
          </cell>
          <cell r="L1324" t="str">
            <v>DENTRO DO SHELF</v>
          </cell>
          <cell r="M1324">
            <v>45573</v>
          </cell>
          <cell r="N1324">
            <v>30</v>
          </cell>
          <cell r="O1324">
            <v>45541</v>
          </cell>
          <cell r="P1324">
            <v>45781</v>
          </cell>
        </row>
        <row r="1325">
          <cell r="C1325" t="str">
            <v>1389948</v>
          </cell>
          <cell r="D1325" t="str">
            <v>PIZ B C/REQ PERDIGAO</v>
          </cell>
          <cell r="E1325" t="str">
            <v>CARNES</v>
          </cell>
          <cell r="F1325" t="str">
            <v>Caixas</v>
          </cell>
          <cell r="G1325">
            <v>12</v>
          </cell>
          <cell r="H1325">
            <v>48</v>
          </cell>
          <cell r="I1325" t="str">
            <v>01709855</v>
          </cell>
          <cell r="J1325" t="str">
            <v>1R54-M15A10-P02</v>
          </cell>
          <cell r="K1325" t="str">
            <v>R</v>
          </cell>
          <cell r="L1325" t="str">
            <v>DENTRO DO SHELF</v>
          </cell>
          <cell r="M1325">
            <v>45568</v>
          </cell>
          <cell r="N1325">
            <v>30</v>
          </cell>
          <cell r="O1325">
            <v>45554</v>
          </cell>
          <cell r="P1325">
            <v>45734</v>
          </cell>
        </row>
        <row r="1326">
          <cell r="C1326" t="str">
            <v>8691460</v>
          </cell>
          <cell r="D1326" t="str">
            <v>BIG CHICKEN PERDIGAO</v>
          </cell>
          <cell r="E1326" t="str">
            <v>CARNES</v>
          </cell>
          <cell r="F1326" t="str">
            <v>Caixas</v>
          </cell>
          <cell r="G1326">
            <v>3</v>
          </cell>
          <cell r="H1326">
            <v>168</v>
          </cell>
          <cell r="I1326" t="str">
            <v>01709871</v>
          </cell>
          <cell r="J1326" t="str">
            <v>1R48-M12A50-P02</v>
          </cell>
          <cell r="K1326" t="str">
            <v>R</v>
          </cell>
          <cell r="L1326" t="str">
            <v>DENTRO DO SHELF</v>
          </cell>
          <cell r="M1326">
            <v>45568</v>
          </cell>
          <cell r="N1326">
            <v>30</v>
          </cell>
          <cell r="O1326">
            <v>45560</v>
          </cell>
          <cell r="P1326">
            <v>45740</v>
          </cell>
        </row>
        <row r="1327">
          <cell r="C1327" t="str">
            <v>1376870</v>
          </cell>
          <cell r="D1327" t="str">
            <v>QA LULA EMP 300G</v>
          </cell>
          <cell r="E1327" t="str">
            <v>CARNES</v>
          </cell>
          <cell r="F1327" t="str">
            <v>Caixas</v>
          </cell>
          <cell r="G1327">
            <v>18</v>
          </cell>
          <cell r="H1327">
            <v>24</v>
          </cell>
          <cell r="I1327" t="str">
            <v>01709964</v>
          </cell>
          <cell r="J1327" t="str">
            <v>1R47-M20A50-P01</v>
          </cell>
          <cell r="K1327" t="str">
            <v>R</v>
          </cell>
          <cell r="L1327" t="str">
            <v>DENTRO DO SHELF</v>
          </cell>
          <cell r="M1327">
            <v>45568</v>
          </cell>
          <cell r="N1327">
            <v>30</v>
          </cell>
          <cell r="O1327">
            <v>45559</v>
          </cell>
          <cell r="P1327">
            <v>45924</v>
          </cell>
        </row>
        <row r="1328">
          <cell r="C1328" t="str">
            <v>1361506</v>
          </cell>
          <cell r="D1328" t="str">
            <v>MOCOTO BOV COMPRA</v>
          </cell>
          <cell r="E1328" t="str">
            <v>CARNES</v>
          </cell>
          <cell r="F1328" t="str">
            <v>Kilogramas</v>
          </cell>
          <cell r="G1328">
            <v>24000</v>
          </cell>
          <cell r="H1328">
            <v>931</v>
          </cell>
          <cell r="I1328" t="str">
            <v>01713201</v>
          </cell>
          <cell r="J1328" t="str">
            <v>1R48-M22A40-P02</v>
          </cell>
          <cell r="K1328" t="str">
            <v>R</v>
          </cell>
          <cell r="L1328" t="str">
            <v>DENTRO DO SHELF</v>
          </cell>
          <cell r="M1328">
            <v>45553</v>
          </cell>
          <cell r="N1328">
            <v>30</v>
          </cell>
          <cell r="O1328">
            <v>45545</v>
          </cell>
          <cell r="P1328">
            <v>45910</v>
          </cell>
        </row>
        <row r="1329">
          <cell r="C1329" t="str">
            <v>77361</v>
          </cell>
          <cell r="D1329" t="str">
            <v>QJ PARM IMP NOAL KG</v>
          </cell>
          <cell r="E1329" t="str">
            <v>CARNES</v>
          </cell>
          <cell r="F1329" t="str">
            <v>Kilogramas</v>
          </cell>
          <cell r="G1329">
            <v>14000</v>
          </cell>
          <cell r="H1329">
            <v>893.36</v>
          </cell>
          <cell r="I1329" t="str">
            <v>01714376</v>
          </cell>
          <cell r="J1329" t="str">
            <v>1R30-M33A20-P02</v>
          </cell>
          <cell r="K1329" t="str">
            <v>R</v>
          </cell>
          <cell r="L1329" t="str">
            <v>DENTRO DO SHELF</v>
          </cell>
          <cell r="M1329">
            <v>45553</v>
          </cell>
          <cell r="N1329">
            <v>30</v>
          </cell>
          <cell r="O1329">
            <v>45531</v>
          </cell>
          <cell r="P1329">
            <v>45891</v>
          </cell>
        </row>
        <row r="1330">
          <cell r="C1330" t="str">
            <v>77361</v>
          </cell>
          <cell r="D1330" t="str">
            <v>QJ PARM IMP NOAL KG</v>
          </cell>
          <cell r="E1330" t="str">
            <v>CARNES</v>
          </cell>
          <cell r="F1330" t="str">
            <v>Kilogramas</v>
          </cell>
          <cell r="G1330">
            <v>14000</v>
          </cell>
          <cell r="H1330">
            <v>890.5</v>
          </cell>
          <cell r="I1330" t="str">
            <v>01714381</v>
          </cell>
          <cell r="J1330" t="str">
            <v>1R29-M27A20-P01</v>
          </cell>
          <cell r="K1330" t="str">
            <v>R</v>
          </cell>
          <cell r="L1330" t="str">
            <v>DENTRO DO SHELF</v>
          </cell>
          <cell r="M1330">
            <v>45553</v>
          </cell>
          <cell r="N1330">
            <v>30</v>
          </cell>
          <cell r="O1330">
            <v>45531</v>
          </cell>
          <cell r="P1330">
            <v>45891</v>
          </cell>
        </row>
        <row r="1331">
          <cell r="C1331" t="str">
            <v>77361</v>
          </cell>
          <cell r="D1331" t="str">
            <v>QJ PARM IMP NOAL KG</v>
          </cell>
          <cell r="E1331" t="str">
            <v>CARNES</v>
          </cell>
          <cell r="F1331" t="str">
            <v>Kilogramas</v>
          </cell>
          <cell r="G1331">
            <v>14000</v>
          </cell>
          <cell r="H1331">
            <v>773.62</v>
          </cell>
          <cell r="I1331" t="str">
            <v>01714388</v>
          </cell>
          <cell r="J1331" t="str">
            <v>1R29-M18A20-P02</v>
          </cell>
          <cell r="K1331" t="str">
            <v>R</v>
          </cell>
          <cell r="L1331" t="str">
            <v>DENTRO DO SHELF</v>
          </cell>
          <cell r="M1331">
            <v>45553</v>
          </cell>
          <cell r="N1331">
            <v>30</v>
          </cell>
          <cell r="O1331">
            <v>45531</v>
          </cell>
          <cell r="P1331">
            <v>45891</v>
          </cell>
        </row>
        <row r="1332">
          <cell r="C1332" t="str">
            <v>77361</v>
          </cell>
          <cell r="D1332" t="str">
            <v>QJ PARM IMP NOAL KG</v>
          </cell>
          <cell r="E1332" t="str">
            <v>CARNES</v>
          </cell>
          <cell r="F1332" t="str">
            <v>Kilogramas</v>
          </cell>
          <cell r="G1332">
            <v>14000</v>
          </cell>
          <cell r="H1332">
            <v>782</v>
          </cell>
          <cell r="I1332" t="str">
            <v>01714395</v>
          </cell>
          <cell r="J1332" t="str">
            <v>1R29-M14A20-P01</v>
          </cell>
          <cell r="K1332" t="str">
            <v>R</v>
          </cell>
          <cell r="L1332" t="str">
            <v>DENTRO DO SHELF</v>
          </cell>
          <cell r="M1332">
            <v>45553</v>
          </cell>
          <cell r="N1332">
            <v>30</v>
          </cell>
          <cell r="O1332">
            <v>45531</v>
          </cell>
          <cell r="P1332">
            <v>45891</v>
          </cell>
        </row>
        <row r="1333">
          <cell r="C1333" t="str">
            <v>77361</v>
          </cell>
          <cell r="D1333" t="str">
            <v>QJ PARM IMP NOAL KG</v>
          </cell>
          <cell r="E1333" t="str">
            <v>CARNES</v>
          </cell>
          <cell r="F1333" t="str">
            <v>Kilogramas</v>
          </cell>
          <cell r="G1333">
            <v>14000</v>
          </cell>
          <cell r="H1333">
            <v>873.44</v>
          </cell>
          <cell r="I1333" t="str">
            <v>01714396</v>
          </cell>
          <cell r="J1333" t="str">
            <v>1R30-M11A20-P01</v>
          </cell>
          <cell r="K1333" t="str">
            <v>R</v>
          </cell>
          <cell r="L1333" t="str">
            <v>DENTRO DO SHELF</v>
          </cell>
          <cell r="M1333">
            <v>45553</v>
          </cell>
          <cell r="N1333">
            <v>30</v>
          </cell>
          <cell r="O1333">
            <v>45531</v>
          </cell>
          <cell r="P1333">
            <v>45891</v>
          </cell>
        </row>
        <row r="1334">
          <cell r="C1334" t="str">
            <v>1361414</v>
          </cell>
          <cell r="D1334" t="str">
            <v>LINGUA CONG COMPRA</v>
          </cell>
          <cell r="E1334" t="str">
            <v>CARNES</v>
          </cell>
          <cell r="F1334" t="str">
            <v>Kilogramas</v>
          </cell>
          <cell r="G1334">
            <v>29000</v>
          </cell>
          <cell r="H1334">
            <v>756</v>
          </cell>
          <cell r="I1334" t="str">
            <v>01714489</v>
          </cell>
          <cell r="J1334" t="str">
            <v>1R54-M12A40-P01</v>
          </cell>
          <cell r="K1334" t="str">
            <v>R</v>
          </cell>
          <cell r="L1334" t="str">
            <v>DENTRO DO SHELF</v>
          </cell>
          <cell r="M1334">
            <v>45553</v>
          </cell>
          <cell r="N1334">
            <v>30</v>
          </cell>
          <cell r="O1334">
            <v>45532</v>
          </cell>
          <cell r="P1334">
            <v>45897</v>
          </cell>
        </row>
        <row r="1335">
          <cell r="C1335" t="str">
            <v>1122701</v>
          </cell>
          <cell r="D1335" t="str">
            <v>FILE SADIA BJ 1KG</v>
          </cell>
          <cell r="E1335" t="str">
            <v>CARNES</v>
          </cell>
          <cell r="F1335" t="str">
            <v>Caixas</v>
          </cell>
          <cell r="G1335">
            <v>12</v>
          </cell>
          <cell r="H1335">
            <v>54</v>
          </cell>
          <cell r="I1335" t="str">
            <v>01721209</v>
          </cell>
          <cell r="J1335" t="str">
            <v>1R53-M23A40-P01</v>
          </cell>
          <cell r="K1335" t="str">
            <v>R</v>
          </cell>
          <cell r="L1335" t="str">
            <v>DENTRO DO SHELF</v>
          </cell>
          <cell r="M1335">
            <v>45566</v>
          </cell>
          <cell r="N1335">
            <v>30</v>
          </cell>
          <cell r="O1335">
            <v>45559</v>
          </cell>
          <cell r="P1335">
            <v>45924</v>
          </cell>
        </row>
        <row r="1336">
          <cell r="C1336" t="str">
            <v>1122701</v>
          </cell>
          <cell r="D1336" t="str">
            <v>FILE SADIA BJ 1KG</v>
          </cell>
          <cell r="E1336" t="str">
            <v>CARNES</v>
          </cell>
          <cell r="F1336" t="str">
            <v>Caixas</v>
          </cell>
          <cell r="G1336">
            <v>12</v>
          </cell>
          <cell r="H1336">
            <v>54</v>
          </cell>
          <cell r="I1336" t="str">
            <v>01721214</v>
          </cell>
          <cell r="J1336" t="str">
            <v>1R54-M20A50-P01</v>
          </cell>
          <cell r="K1336" t="str">
            <v>R</v>
          </cell>
          <cell r="L1336" t="str">
            <v>DENTRO DO SHELF</v>
          </cell>
          <cell r="M1336">
            <v>45566</v>
          </cell>
          <cell r="N1336">
            <v>30</v>
          </cell>
          <cell r="O1336">
            <v>45559</v>
          </cell>
          <cell r="P1336">
            <v>45924</v>
          </cell>
        </row>
        <row r="1337">
          <cell r="C1337" t="str">
            <v>1122701</v>
          </cell>
          <cell r="D1337" t="str">
            <v>FILE SADIA BJ 1KG</v>
          </cell>
          <cell r="E1337" t="str">
            <v>CARNES</v>
          </cell>
          <cell r="F1337" t="str">
            <v>Caixas</v>
          </cell>
          <cell r="G1337">
            <v>12</v>
          </cell>
          <cell r="H1337">
            <v>54</v>
          </cell>
          <cell r="I1337" t="str">
            <v>01721215</v>
          </cell>
          <cell r="J1337" t="str">
            <v>1R54-M21A50-P02</v>
          </cell>
          <cell r="K1337" t="str">
            <v>R</v>
          </cell>
          <cell r="L1337" t="str">
            <v>DENTRO DO SHELF</v>
          </cell>
          <cell r="M1337">
            <v>45566</v>
          </cell>
          <cell r="N1337">
            <v>30</v>
          </cell>
          <cell r="O1337">
            <v>45560</v>
          </cell>
          <cell r="P1337">
            <v>45925</v>
          </cell>
        </row>
        <row r="1338">
          <cell r="C1338" t="str">
            <v>1124354</v>
          </cell>
          <cell r="D1338" t="str">
            <v>MARG QUALY CREM C/S</v>
          </cell>
          <cell r="E1338" t="str">
            <v>CARNES</v>
          </cell>
          <cell r="F1338" t="str">
            <v>Caixas</v>
          </cell>
          <cell r="G1338">
            <v>12</v>
          </cell>
          <cell r="H1338">
            <v>112</v>
          </cell>
          <cell r="I1338" t="str">
            <v>01721238</v>
          </cell>
          <cell r="J1338" t="str">
            <v>1R31-M06A40-P01</v>
          </cell>
          <cell r="K1338" t="str">
            <v>R</v>
          </cell>
          <cell r="L1338" t="str">
            <v>DENTRO DO SHELF</v>
          </cell>
          <cell r="M1338">
            <v>45566</v>
          </cell>
          <cell r="N1338">
            <v>30</v>
          </cell>
          <cell r="O1338">
            <v>45561</v>
          </cell>
          <cell r="P1338">
            <v>45741</v>
          </cell>
        </row>
        <row r="1339">
          <cell r="C1339" t="str">
            <v>1124354</v>
          </cell>
          <cell r="D1339" t="str">
            <v>MARG QUALY CREM C/S</v>
          </cell>
          <cell r="E1339" t="str">
            <v>CARNES</v>
          </cell>
          <cell r="F1339" t="str">
            <v>Caixas</v>
          </cell>
          <cell r="G1339">
            <v>12</v>
          </cell>
          <cell r="H1339">
            <v>112</v>
          </cell>
          <cell r="I1339" t="str">
            <v>01721242</v>
          </cell>
          <cell r="J1339" t="str">
            <v>1R31-M21A40-P02</v>
          </cell>
          <cell r="K1339" t="str">
            <v>R</v>
          </cell>
          <cell r="L1339" t="str">
            <v>DENTRO DO SHELF</v>
          </cell>
          <cell r="M1339">
            <v>45566</v>
          </cell>
          <cell r="N1339">
            <v>30</v>
          </cell>
          <cell r="O1339">
            <v>45561</v>
          </cell>
          <cell r="P1339">
            <v>45741</v>
          </cell>
        </row>
        <row r="1340">
          <cell r="C1340" t="str">
            <v>1124354</v>
          </cell>
          <cell r="D1340" t="str">
            <v>MARG QUALY CREM C/S</v>
          </cell>
          <cell r="E1340" t="str">
            <v>CARNES</v>
          </cell>
          <cell r="F1340" t="str">
            <v>Caixas</v>
          </cell>
          <cell r="G1340">
            <v>12</v>
          </cell>
          <cell r="H1340">
            <v>112</v>
          </cell>
          <cell r="I1340" t="str">
            <v>01721323</v>
          </cell>
          <cell r="J1340" t="str">
            <v>1R32-M09A40-P02</v>
          </cell>
          <cell r="K1340" t="str">
            <v>R</v>
          </cell>
          <cell r="L1340" t="str">
            <v>DENTRO DO SHELF</v>
          </cell>
          <cell r="M1340">
            <v>45566</v>
          </cell>
          <cell r="N1340">
            <v>30</v>
          </cell>
          <cell r="O1340">
            <v>45561</v>
          </cell>
          <cell r="P1340">
            <v>45741</v>
          </cell>
        </row>
        <row r="1341">
          <cell r="C1341" t="str">
            <v>1088411</v>
          </cell>
          <cell r="D1341" t="str">
            <v>TEXAS BURGUER GRANEL</v>
          </cell>
          <cell r="E1341" t="str">
            <v>CARNES</v>
          </cell>
          <cell r="F1341" t="str">
            <v>Caixas</v>
          </cell>
          <cell r="G1341">
            <v>36</v>
          </cell>
          <cell r="H1341">
            <v>327</v>
          </cell>
          <cell r="I1341" t="str">
            <v>01721627</v>
          </cell>
          <cell r="J1341" t="str">
            <v>1R44-M02A10-P01</v>
          </cell>
          <cell r="K1341" t="str">
            <v>R</v>
          </cell>
          <cell r="L1341" t="str">
            <v>DENTRO DO SHELF</v>
          </cell>
          <cell r="M1341">
            <v>45567</v>
          </cell>
          <cell r="N1341">
            <v>40</v>
          </cell>
          <cell r="O1341">
            <v>45556</v>
          </cell>
          <cell r="P1341">
            <v>45676</v>
          </cell>
        </row>
        <row r="1342">
          <cell r="C1342" t="str">
            <v>1263137</v>
          </cell>
          <cell r="D1342" t="str">
            <v>LOMBT IQF SAD 800G</v>
          </cell>
          <cell r="E1342" t="str">
            <v>CARNES</v>
          </cell>
          <cell r="F1342" t="str">
            <v>Caixas</v>
          </cell>
          <cell r="G1342">
            <v>10</v>
          </cell>
          <cell r="H1342">
            <v>70</v>
          </cell>
          <cell r="I1342" t="str">
            <v>01723989</v>
          </cell>
          <cell r="J1342" t="str">
            <v>1R43-M28A30-P01</v>
          </cell>
          <cell r="K1342" t="str">
            <v>R</v>
          </cell>
          <cell r="L1342" t="str">
            <v>DENTRO DO SHELF</v>
          </cell>
          <cell r="M1342">
            <v>45567</v>
          </cell>
          <cell r="N1342">
            <v>30</v>
          </cell>
          <cell r="O1342">
            <v>45552</v>
          </cell>
          <cell r="P1342">
            <v>45917</v>
          </cell>
        </row>
        <row r="1343">
          <cell r="C1343" t="str">
            <v>1263137</v>
          </cell>
          <cell r="D1343" t="str">
            <v>LOMBT IQF SAD 800G</v>
          </cell>
          <cell r="E1343" t="str">
            <v>CARNES</v>
          </cell>
          <cell r="F1343" t="str">
            <v>Caixas</v>
          </cell>
          <cell r="G1343">
            <v>10</v>
          </cell>
          <cell r="H1343">
            <v>70</v>
          </cell>
          <cell r="I1343" t="str">
            <v>01723993</v>
          </cell>
          <cell r="J1343" t="str">
            <v>1R44-M20A30-P01</v>
          </cell>
          <cell r="K1343" t="str">
            <v>R</v>
          </cell>
          <cell r="L1343" t="str">
            <v>DENTRO DO SHELF</v>
          </cell>
          <cell r="M1343">
            <v>45567</v>
          </cell>
          <cell r="N1343">
            <v>30</v>
          </cell>
          <cell r="O1343">
            <v>45553</v>
          </cell>
          <cell r="P1343">
            <v>45918</v>
          </cell>
        </row>
        <row r="1344">
          <cell r="C1344" t="str">
            <v>1263137</v>
          </cell>
          <cell r="D1344" t="str">
            <v>LOMBT IQF SAD 800G</v>
          </cell>
          <cell r="E1344" t="str">
            <v>CARNES</v>
          </cell>
          <cell r="F1344" t="str">
            <v>Caixas</v>
          </cell>
          <cell r="G1344">
            <v>10</v>
          </cell>
          <cell r="H1344">
            <v>70</v>
          </cell>
          <cell r="I1344" t="str">
            <v>01724005</v>
          </cell>
          <cell r="J1344" t="str">
            <v>1R41-M19A40-P01</v>
          </cell>
          <cell r="K1344" t="str">
            <v>R</v>
          </cell>
          <cell r="L1344" t="str">
            <v>DENTRO DO SHELF</v>
          </cell>
          <cell r="M1344">
            <v>45567</v>
          </cell>
          <cell r="N1344">
            <v>30</v>
          </cell>
          <cell r="O1344">
            <v>45551</v>
          </cell>
          <cell r="P1344">
            <v>45916</v>
          </cell>
        </row>
        <row r="1345">
          <cell r="C1345" t="str">
            <v>335409</v>
          </cell>
          <cell r="D1345" t="str">
            <v>FGO PAD TDR SEARA KG</v>
          </cell>
          <cell r="E1345" t="str">
            <v>CARNES</v>
          </cell>
          <cell r="F1345" t="str">
            <v>Kilogramas</v>
          </cell>
          <cell r="G1345">
            <v>15000</v>
          </cell>
          <cell r="H1345">
            <v>1051.106</v>
          </cell>
          <cell r="I1345" t="str">
            <v>01727058</v>
          </cell>
          <cell r="J1345" t="str">
            <v>1R50-M13A01-P02</v>
          </cell>
          <cell r="K1345" t="str">
            <v>A</v>
          </cell>
          <cell r="L1345" t="str">
            <v>DENTRO DO SHELF</v>
          </cell>
          <cell r="M1345">
            <v>45555</v>
          </cell>
          <cell r="N1345">
            <v>30</v>
          </cell>
          <cell r="O1345">
            <v>45530</v>
          </cell>
          <cell r="P1345">
            <v>45895</v>
          </cell>
        </row>
        <row r="1346">
          <cell r="C1346" t="str">
            <v>1390539</v>
          </cell>
          <cell r="D1346" t="str">
            <v>QA BATATA CONG 1 5KG</v>
          </cell>
          <cell r="E1346" t="str">
            <v>CARNES</v>
          </cell>
          <cell r="F1346" t="str">
            <v>Caixas</v>
          </cell>
          <cell r="G1346">
            <v>9</v>
          </cell>
          <cell r="H1346">
            <v>50</v>
          </cell>
          <cell r="I1346" t="str">
            <v>01727733</v>
          </cell>
          <cell r="J1346" t="str">
            <v>1R53-M15A30-P01</v>
          </cell>
          <cell r="K1346" t="str">
            <v>R</v>
          </cell>
          <cell r="L1346" t="str">
            <v>DENTRO DO SHELF</v>
          </cell>
          <cell r="M1346">
            <v>45558</v>
          </cell>
          <cell r="N1346">
            <v>30</v>
          </cell>
          <cell r="O1346">
            <v>45550</v>
          </cell>
          <cell r="P1346">
            <v>46280</v>
          </cell>
        </row>
        <row r="1347">
          <cell r="C1347" t="str">
            <v>1390539</v>
          </cell>
          <cell r="D1347" t="str">
            <v>QA BATATA CONG 1 5KG</v>
          </cell>
          <cell r="E1347" t="str">
            <v>CARNES</v>
          </cell>
          <cell r="F1347" t="str">
            <v>Caixas</v>
          </cell>
          <cell r="G1347">
            <v>9</v>
          </cell>
          <cell r="H1347">
            <v>50</v>
          </cell>
          <cell r="I1347" t="str">
            <v>01727894</v>
          </cell>
          <cell r="J1347" t="str">
            <v>1R56-M27A30-P02</v>
          </cell>
          <cell r="K1347" t="str">
            <v>R</v>
          </cell>
          <cell r="L1347" t="str">
            <v>DENTRO DO SHELF</v>
          </cell>
          <cell r="M1347">
            <v>45558</v>
          </cell>
          <cell r="N1347">
            <v>30</v>
          </cell>
          <cell r="O1347">
            <v>45550</v>
          </cell>
          <cell r="P1347">
            <v>46280</v>
          </cell>
        </row>
        <row r="1348">
          <cell r="C1348" t="str">
            <v>1379424</v>
          </cell>
          <cell r="D1348" t="str">
            <v>COXA CONG KORIN 700G</v>
          </cell>
          <cell r="E1348" t="str">
            <v>CARNES</v>
          </cell>
          <cell r="F1348" t="str">
            <v>Caixas</v>
          </cell>
          <cell r="G1348">
            <v>12</v>
          </cell>
          <cell r="H1348">
            <v>70</v>
          </cell>
          <cell r="I1348" t="str">
            <v>01728113</v>
          </cell>
          <cell r="J1348" t="str">
            <v>1R46-M17A10-P02</v>
          </cell>
          <cell r="K1348" t="str">
            <v>R</v>
          </cell>
          <cell r="L1348" t="str">
            <v>DENTRO DO SHELF</v>
          </cell>
          <cell r="M1348">
            <v>45559</v>
          </cell>
          <cell r="N1348">
            <v>30</v>
          </cell>
          <cell r="O1348">
            <v>45524</v>
          </cell>
          <cell r="P1348">
            <v>45888</v>
          </cell>
        </row>
        <row r="1349">
          <cell r="C1349" t="str">
            <v>1361452</v>
          </cell>
          <cell r="D1349" t="str">
            <v>RINS BOV COMPRA</v>
          </cell>
          <cell r="E1349" t="str">
            <v>CARNES</v>
          </cell>
          <cell r="F1349" t="str">
            <v>Kilogramas</v>
          </cell>
          <cell r="G1349">
            <v>27000</v>
          </cell>
          <cell r="H1349">
            <v>993</v>
          </cell>
          <cell r="I1349" t="str">
            <v>01728273</v>
          </cell>
          <cell r="J1349" t="str">
            <v>1R55-M19A30-P01</v>
          </cell>
          <cell r="K1349" t="str">
            <v>R</v>
          </cell>
          <cell r="L1349" t="str">
            <v>DENTRO DO SHELF</v>
          </cell>
          <cell r="M1349">
            <v>45558</v>
          </cell>
          <cell r="N1349">
            <v>30</v>
          </cell>
          <cell r="O1349">
            <v>45534</v>
          </cell>
          <cell r="P1349">
            <v>46264</v>
          </cell>
        </row>
        <row r="1350">
          <cell r="C1350" t="str">
            <v>1095051</v>
          </cell>
          <cell r="D1350" t="str">
            <v>TQ COXINHA ASA CG</v>
          </cell>
          <cell r="E1350" t="str">
            <v>CARNES</v>
          </cell>
          <cell r="F1350" t="str">
            <v>Caixas</v>
          </cell>
          <cell r="G1350">
            <v>8</v>
          </cell>
          <cell r="H1350">
            <v>23</v>
          </cell>
          <cell r="I1350" t="str">
            <v>01728306</v>
          </cell>
          <cell r="J1350" t="str">
            <v>1R45-M29A01-P02</v>
          </cell>
          <cell r="K1350" t="str">
            <v>A</v>
          </cell>
          <cell r="L1350" t="str">
            <v>DENTRO DO SHELF</v>
          </cell>
          <cell r="M1350">
            <v>45559</v>
          </cell>
          <cell r="N1350">
            <v>30</v>
          </cell>
          <cell r="O1350">
            <v>45537</v>
          </cell>
          <cell r="P1350">
            <v>45901</v>
          </cell>
        </row>
        <row r="1351">
          <cell r="C1351" t="str">
            <v>242653</v>
          </cell>
          <cell r="D1351" t="str">
            <v>FGO PASS SADIA 1KG</v>
          </cell>
          <cell r="E1351" t="str">
            <v>CARNES</v>
          </cell>
          <cell r="F1351" t="str">
            <v>Caixas</v>
          </cell>
          <cell r="G1351">
            <v>8</v>
          </cell>
          <cell r="H1351">
            <v>75</v>
          </cell>
          <cell r="I1351" t="str">
            <v>01729542</v>
          </cell>
          <cell r="J1351" t="str">
            <v>1R55-M29A30-P02</v>
          </cell>
          <cell r="K1351" t="str">
            <v>R</v>
          </cell>
          <cell r="L1351" t="str">
            <v>DENTRO DO SHELF</v>
          </cell>
          <cell r="M1351">
            <v>45559</v>
          </cell>
          <cell r="N1351">
            <v>30</v>
          </cell>
          <cell r="O1351">
            <v>45545</v>
          </cell>
          <cell r="P1351">
            <v>45910</v>
          </cell>
        </row>
        <row r="1352">
          <cell r="C1352" t="str">
            <v>41058</v>
          </cell>
          <cell r="D1352" t="str">
            <v>BISTECA FAT CONG   K</v>
          </cell>
          <cell r="E1352" t="str">
            <v>CARNES</v>
          </cell>
          <cell r="F1352" t="str">
            <v>Kilogramas</v>
          </cell>
          <cell r="G1352">
            <v>15000</v>
          </cell>
          <cell r="H1352">
            <v>780</v>
          </cell>
          <cell r="I1352" t="str">
            <v>01738650</v>
          </cell>
          <cell r="J1352" t="str">
            <v>1R52-M17A10-P01</v>
          </cell>
          <cell r="K1352" t="str">
            <v>R</v>
          </cell>
          <cell r="L1352" t="str">
            <v>DENTRO DO SHELF</v>
          </cell>
          <cell r="M1352">
            <v>45565</v>
          </cell>
          <cell r="N1352">
            <v>30</v>
          </cell>
          <cell r="O1352">
            <v>45561</v>
          </cell>
          <cell r="P1352">
            <v>45926</v>
          </cell>
        </row>
        <row r="1353">
          <cell r="C1353" t="str">
            <v>41058</v>
          </cell>
          <cell r="D1353" t="str">
            <v>BISTECA FAT CONG   K</v>
          </cell>
          <cell r="E1353" t="str">
            <v>CARNES</v>
          </cell>
          <cell r="F1353" t="str">
            <v>Kilogramas</v>
          </cell>
          <cell r="G1353">
            <v>15000</v>
          </cell>
          <cell r="H1353">
            <v>780</v>
          </cell>
          <cell r="I1353" t="str">
            <v>01738652</v>
          </cell>
          <cell r="J1353" t="str">
            <v>1R48-M07A30-P02</v>
          </cell>
          <cell r="K1353" t="str">
            <v>R</v>
          </cell>
          <cell r="L1353" t="str">
            <v>DENTRO DO SHELF</v>
          </cell>
          <cell r="M1353">
            <v>45565</v>
          </cell>
          <cell r="N1353">
            <v>30</v>
          </cell>
          <cell r="O1353">
            <v>45561</v>
          </cell>
          <cell r="P1353">
            <v>45926</v>
          </cell>
        </row>
        <row r="1354">
          <cell r="C1354" t="str">
            <v>41058</v>
          </cell>
          <cell r="D1354" t="str">
            <v>BISTECA FAT CONG   K</v>
          </cell>
          <cell r="E1354" t="str">
            <v>CARNES</v>
          </cell>
          <cell r="F1354" t="str">
            <v>Kilogramas</v>
          </cell>
          <cell r="G1354">
            <v>15000</v>
          </cell>
          <cell r="H1354">
            <v>780</v>
          </cell>
          <cell r="I1354" t="str">
            <v>01738664</v>
          </cell>
          <cell r="J1354" t="str">
            <v>1R46-M12A30-P02</v>
          </cell>
          <cell r="K1354" t="str">
            <v>R</v>
          </cell>
          <cell r="L1354" t="str">
            <v>DENTRO DO SHELF</v>
          </cell>
          <cell r="M1354">
            <v>45565</v>
          </cell>
          <cell r="N1354">
            <v>30</v>
          </cell>
          <cell r="O1354">
            <v>45561</v>
          </cell>
          <cell r="P1354">
            <v>45926</v>
          </cell>
        </row>
        <row r="1355">
          <cell r="C1355" t="str">
            <v>1376177</v>
          </cell>
          <cell r="D1355" t="str">
            <v>FG CAST LIV UP 300G</v>
          </cell>
          <cell r="E1355" t="str">
            <v>CARNES</v>
          </cell>
          <cell r="F1355" t="str">
            <v>Caixas</v>
          </cell>
          <cell r="G1355">
            <v>16</v>
          </cell>
          <cell r="H1355">
            <v>43</v>
          </cell>
          <cell r="I1355" t="str">
            <v>01748821</v>
          </cell>
          <cell r="J1355" t="str">
            <v>1R45-M07A10-P01</v>
          </cell>
          <cell r="K1355" t="str">
            <v>R</v>
          </cell>
          <cell r="L1355" t="str">
            <v>DENTRO DO SHELF</v>
          </cell>
          <cell r="M1355">
            <v>45582</v>
          </cell>
          <cell r="N1355">
            <v>30</v>
          </cell>
          <cell r="O1355">
            <v>45547</v>
          </cell>
          <cell r="P1355">
            <v>45727</v>
          </cell>
        </row>
        <row r="1356">
          <cell r="C1356" t="str">
            <v>1389423</v>
          </cell>
          <cell r="D1356" t="str">
            <v>AUROG QJ AURO 275G</v>
          </cell>
          <cell r="E1356" t="str">
            <v>CARNES</v>
          </cell>
          <cell r="F1356" t="str">
            <v>Caixas</v>
          </cell>
          <cell r="G1356">
            <v>16</v>
          </cell>
          <cell r="H1356">
            <v>90</v>
          </cell>
          <cell r="I1356" t="str">
            <v>01749817</v>
          </cell>
          <cell r="J1356" t="str">
            <v>1R43-M17A30-P01</v>
          </cell>
          <cell r="K1356" t="str">
            <v>R</v>
          </cell>
          <cell r="L1356" t="str">
            <v>DENTRO DO SHELF</v>
          </cell>
          <cell r="M1356">
            <v>45567</v>
          </cell>
          <cell r="N1356">
            <v>30</v>
          </cell>
          <cell r="O1356">
            <v>45549</v>
          </cell>
          <cell r="P1356">
            <v>45729</v>
          </cell>
        </row>
        <row r="1357">
          <cell r="C1357" t="str">
            <v>1124354</v>
          </cell>
          <cell r="D1357" t="str">
            <v>MARG QUALY CREM C/S</v>
          </cell>
          <cell r="E1357" t="str">
            <v>CARNES</v>
          </cell>
          <cell r="F1357" t="str">
            <v>Caixas</v>
          </cell>
          <cell r="G1357">
            <v>12</v>
          </cell>
          <cell r="H1357">
            <v>112</v>
          </cell>
          <cell r="I1357" t="str">
            <v>01749841</v>
          </cell>
          <cell r="J1357" t="str">
            <v>1R30-M25A50-P01</v>
          </cell>
          <cell r="K1357" t="str">
            <v>R</v>
          </cell>
          <cell r="L1357" t="str">
            <v>DENTRO DO SHELF</v>
          </cell>
          <cell r="M1357">
            <v>45567</v>
          </cell>
          <cell r="N1357">
            <v>30</v>
          </cell>
          <cell r="O1357">
            <v>45561</v>
          </cell>
          <cell r="P1357">
            <v>45741</v>
          </cell>
        </row>
        <row r="1358">
          <cell r="C1358" t="str">
            <v>1263137</v>
          </cell>
          <cell r="D1358" t="str">
            <v>LOMBT IQF SAD 800G</v>
          </cell>
          <cell r="E1358" t="str">
            <v>CARNES</v>
          </cell>
          <cell r="F1358" t="str">
            <v>Caixas</v>
          </cell>
          <cell r="G1358">
            <v>10</v>
          </cell>
          <cell r="H1358">
            <v>30</v>
          </cell>
          <cell r="I1358" t="str">
            <v>01749882</v>
          </cell>
          <cell r="J1358" t="str">
            <v>1R48-M33A50-P01</v>
          </cell>
          <cell r="K1358" t="str">
            <v>R</v>
          </cell>
          <cell r="L1358" t="str">
            <v>DENTRO DO SHELF</v>
          </cell>
          <cell r="M1358">
            <v>45567</v>
          </cell>
          <cell r="N1358">
            <v>30</v>
          </cell>
          <cell r="O1358">
            <v>45553</v>
          </cell>
          <cell r="P1358">
            <v>45918</v>
          </cell>
        </row>
        <row r="1359">
          <cell r="C1359" t="str">
            <v>1263137</v>
          </cell>
          <cell r="D1359" t="str">
            <v>LOMBT IQF SAD 800G</v>
          </cell>
          <cell r="E1359" t="str">
            <v>CARNES</v>
          </cell>
          <cell r="F1359" t="str">
            <v>Caixas</v>
          </cell>
          <cell r="G1359">
            <v>10</v>
          </cell>
          <cell r="H1359">
            <v>70</v>
          </cell>
          <cell r="I1359" t="str">
            <v>01749884</v>
          </cell>
          <cell r="J1359" t="str">
            <v>1R43-M25A30-P02</v>
          </cell>
          <cell r="K1359" t="str">
            <v>R</v>
          </cell>
          <cell r="L1359" t="str">
            <v>DENTRO DO SHELF</v>
          </cell>
          <cell r="M1359">
            <v>45567</v>
          </cell>
          <cell r="N1359">
            <v>30</v>
          </cell>
          <cell r="O1359">
            <v>45551</v>
          </cell>
          <cell r="P1359">
            <v>45916</v>
          </cell>
        </row>
        <row r="1360">
          <cell r="C1360" t="str">
            <v>1263137</v>
          </cell>
          <cell r="D1360" t="str">
            <v>LOMBT IQF SAD 800G</v>
          </cell>
          <cell r="E1360" t="str">
            <v>CARNES</v>
          </cell>
          <cell r="F1360" t="str">
            <v>Caixas</v>
          </cell>
          <cell r="G1360">
            <v>10</v>
          </cell>
          <cell r="H1360">
            <v>70</v>
          </cell>
          <cell r="I1360" t="str">
            <v>01749885</v>
          </cell>
          <cell r="J1360" t="str">
            <v>1R43-M26A30-P01</v>
          </cell>
          <cell r="K1360" t="str">
            <v>R</v>
          </cell>
          <cell r="L1360" t="str">
            <v>DENTRO DO SHELF</v>
          </cell>
          <cell r="M1360">
            <v>45567</v>
          </cell>
          <cell r="N1360">
            <v>30</v>
          </cell>
          <cell r="O1360">
            <v>45551</v>
          </cell>
          <cell r="P1360">
            <v>45916</v>
          </cell>
        </row>
        <row r="1361">
          <cell r="C1361" t="str">
            <v>1363254</v>
          </cell>
          <cell r="D1361" t="str">
            <v>SUCO LARANJA 900ML</v>
          </cell>
          <cell r="E1361" t="str">
            <v>CARNES</v>
          </cell>
          <cell r="F1361" t="str">
            <v>Caixas</v>
          </cell>
          <cell r="G1361">
            <v>6</v>
          </cell>
          <cell r="H1361">
            <v>30</v>
          </cell>
          <cell r="I1361" t="str">
            <v>01754265</v>
          </cell>
          <cell r="J1361" t="str">
            <v>1R21-M14A01-P02</v>
          </cell>
          <cell r="K1361" t="str">
            <v>A</v>
          </cell>
          <cell r="L1361" t="str">
            <v>DENTRO DO SHELF</v>
          </cell>
          <cell r="M1361">
            <v>45622</v>
          </cell>
          <cell r="N1361">
            <v>30</v>
          </cell>
          <cell r="O1361">
            <v>45477</v>
          </cell>
          <cell r="P1361">
            <v>45842</v>
          </cell>
        </row>
        <row r="1362">
          <cell r="C1362" t="str">
            <v>134392</v>
          </cell>
          <cell r="D1362" t="str">
            <v>PERNIL DESOS SADIA K</v>
          </cell>
          <cell r="E1362" t="str">
            <v>CARNES</v>
          </cell>
          <cell r="F1362" t="str">
            <v>Kilogramas</v>
          </cell>
          <cell r="G1362">
            <v>12000</v>
          </cell>
          <cell r="H1362">
            <v>350</v>
          </cell>
          <cell r="I1362" t="str">
            <v>01754287</v>
          </cell>
          <cell r="J1362" t="str">
            <v>1R23-M07A01-P01</v>
          </cell>
          <cell r="K1362" t="str">
            <v>A</v>
          </cell>
          <cell r="L1362" t="str">
            <v>DENTRO DO SHELF</v>
          </cell>
          <cell r="M1362">
            <v>45622</v>
          </cell>
          <cell r="N1362">
            <v>30</v>
          </cell>
          <cell r="O1362">
            <v>45600</v>
          </cell>
          <cell r="P1362">
            <v>45840</v>
          </cell>
        </row>
        <row r="1363">
          <cell r="C1363" t="str">
            <v>1201399</v>
          </cell>
          <cell r="D1363" t="str">
            <v>KAFTA WESSEL 300G</v>
          </cell>
          <cell r="E1363" t="str">
            <v>CARNES</v>
          </cell>
          <cell r="F1363" t="str">
            <v>Caixas</v>
          </cell>
          <cell r="G1363">
            <v>12</v>
          </cell>
          <cell r="H1363">
            <v>38</v>
          </cell>
          <cell r="I1363" t="str">
            <v>01755178</v>
          </cell>
          <cell r="J1363" t="str">
            <v>1R42-M05A40-P02</v>
          </cell>
          <cell r="K1363" t="str">
            <v>R</v>
          </cell>
          <cell r="L1363" t="str">
            <v>DENTRO DO SHELF</v>
          </cell>
          <cell r="M1363">
            <v>45574</v>
          </cell>
          <cell r="N1363">
            <v>30</v>
          </cell>
          <cell r="O1363">
            <v>45513</v>
          </cell>
          <cell r="P1363">
            <v>45693</v>
          </cell>
        </row>
        <row r="1364">
          <cell r="C1364" t="str">
            <v>7592034</v>
          </cell>
          <cell r="D1364" t="str">
            <v>PEIXE SALG BAC KG</v>
          </cell>
          <cell r="E1364" t="str">
            <v>CARNES</v>
          </cell>
          <cell r="F1364" t="str">
            <v>Caixas</v>
          </cell>
          <cell r="G1364">
            <v>10</v>
          </cell>
          <cell r="H1364">
            <v>62</v>
          </cell>
          <cell r="I1364" t="str">
            <v>01757131</v>
          </cell>
          <cell r="J1364" t="str">
            <v>1R20-M09A20-P02</v>
          </cell>
          <cell r="K1364" t="str">
            <v>R</v>
          </cell>
          <cell r="L1364" t="str">
            <v>DENTRO DO SHELF</v>
          </cell>
          <cell r="M1364">
            <v>45576</v>
          </cell>
          <cell r="N1364">
            <v>30</v>
          </cell>
          <cell r="O1364">
            <v>45412</v>
          </cell>
          <cell r="P1364">
            <v>46142</v>
          </cell>
        </row>
        <row r="1365">
          <cell r="C1365" t="str">
            <v>1396578</v>
          </cell>
          <cell r="D1365" t="str">
            <v>PAO QUEIJO GMT 50G</v>
          </cell>
          <cell r="E1365" t="str">
            <v>CARNES</v>
          </cell>
          <cell r="F1365" t="str">
            <v>Caixas</v>
          </cell>
          <cell r="G1365">
            <v>200</v>
          </cell>
          <cell r="H1365">
            <v>50</v>
          </cell>
          <cell r="I1365" t="str">
            <v>01757284</v>
          </cell>
          <cell r="J1365" t="str">
            <v>1R56-M15A40-P01</v>
          </cell>
          <cell r="K1365" t="str">
            <v>R</v>
          </cell>
          <cell r="L1365" t="str">
            <v>DENTRO DO SHELF</v>
          </cell>
          <cell r="M1365">
            <v>45576</v>
          </cell>
          <cell r="N1365">
            <v>50</v>
          </cell>
          <cell r="O1365">
            <v>45531</v>
          </cell>
          <cell r="P1365">
            <v>45684</v>
          </cell>
        </row>
        <row r="1366">
          <cell r="C1366" t="str">
            <v>1386499</v>
          </cell>
          <cell r="D1366" t="str">
            <v>PAO QJ F MINAS 400G</v>
          </cell>
          <cell r="E1366" t="str">
            <v>CARNES</v>
          </cell>
          <cell r="F1366" t="str">
            <v>Caixas</v>
          </cell>
          <cell r="G1366">
            <v>15</v>
          </cell>
          <cell r="H1366">
            <v>45</v>
          </cell>
          <cell r="I1366" t="str">
            <v>01758197</v>
          </cell>
          <cell r="J1366" t="str">
            <v>1R51-M05A50-P01</v>
          </cell>
          <cell r="K1366" t="str">
            <v>R</v>
          </cell>
          <cell r="L1366" t="str">
            <v>DENTRO DO SHELF</v>
          </cell>
          <cell r="M1366">
            <v>45576</v>
          </cell>
          <cell r="N1366">
            <v>30</v>
          </cell>
          <cell r="O1366">
            <v>45573</v>
          </cell>
          <cell r="P1366">
            <v>45938</v>
          </cell>
        </row>
        <row r="1367">
          <cell r="C1367" t="str">
            <v>761673</v>
          </cell>
          <cell r="D1367" t="str">
            <v>COSTELA MINGA KG</v>
          </cell>
          <cell r="E1367" t="str">
            <v>CARNES</v>
          </cell>
          <cell r="F1367" t="str">
            <v>Kilogramas</v>
          </cell>
          <cell r="G1367">
            <v>29000</v>
          </cell>
          <cell r="H1367">
            <v>826.1</v>
          </cell>
          <cell r="I1367" t="str">
            <v>01758419</v>
          </cell>
          <cell r="J1367" t="str">
            <v>1R53-M16A40-P02</v>
          </cell>
          <cell r="K1367" t="str">
            <v>R</v>
          </cell>
          <cell r="L1367" t="str">
            <v>DENTRO DO SHELF</v>
          </cell>
          <cell r="M1367">
            <v>45581</v>
          </cell>
          <cell r="N1367">
            <v>30</v>
          </cell>
          <cell r="O1367">
            <v>45561</v>
          </cell>
          <cell r="P1367">
            <v>46292</v>
          </cell>
        </row>
        <row r="1368">
          <cell r="C1368" t="str">
            <v>761666</v>
          </cell>
          <cell r="D1368" t="str">
            <v>COSTELA JAN RESER KG</v>
          </cell>
          <cell r="E1368" t="str">
            <v>CARNES</v>
          </cell>
          <cell r="F1368" t="str">
            <v>Kilogramas</v>
          </cell>
          <cell r="G1368">
            <v>30000</v>
          </cell>
          <cell r="H1368">
            <v>839.2</v>
          </cell>
          <cell r="I1368" t="str">
            <v>01758450</v>
          </cell>
          <cell r="J1368" t="str">
            <v>1R50-M13A30-P01</v>
          </cell>
          <cell r="K1368" t="str">
            <v>R</v>
          </cell>
          <cell r="L1368" t="str">
            <v>DENTRO DO SHELF</v>
          </cell>
          <cell r="M1368">
            <v>45581</v>
          </cell>
          <cell r="N1368">
            <v>30</v>
          </cell>
          <cell r="O1368">
            <v>45565</v>
          </cell>
          <cell r="P1368">
            <v>46294</v>
          </cell>
        </row>
        <row r="1369">
          <cell r="C1369" t="str">
            <v>761666</v>
          </cell>
          <cell r="D1369" t="str">
            <v>COSTELA JAN RESER KG</v>
          </cell>
          <cell r="E1369" t="str">
            <v>CARNES</v>
          </cell>
          <cell r="F1369" t="str">
            <v>Kilogramas</v>
          </cell>
          <cell r="G1369">
            <v>30000</v>
          </cell>
          <cell r="H1369">
            <v>846.52</v>
          </cell>
          <cell r="I1369" t="str">
            <v>01758456</v>
          </cell>
          <cell r="J1369" t="str">
            <v>1R52-M10A10-P01</v>
          </cell>
          <cell r="K1369" t="str">
            <v>R</v>
          </cell>
          <cell r="L1369" t="str">
            <v>DENTRO DO SHELF</v>
          </cell>
          <cell r="M1369">
            <v>45581</v>
          </cell>
          <cell r="N1369">
            <v>30</v>
          </cell>
          <cell r="O1369">
            <v>45561</v>
          </cell>
          <cell r="P1369">
            <v>46290</v>
          </cell>
        </row>
        <row r="1370">
          <cell r="C1370" t="str">
            <v>761673</v>
          </cell>
          <cell r="D1370" t="str">
            <v>COSTELA MINGA KG</v>
          </cell>
          <cell r="E1370" t="str">
            <v>CARNES</v>
          </cell>
          <cell r="F1370" t="str">
            <v>Kilogramas</v>
          </cell>
          <cell r="G1370">
            <v>29000</v>
          </cell>
          <cell r="H1370">
            <v>804.14</v>
          </cell>
          <cell r="I1370" t="str">
            <v>01758457</v>
          </cell>
          <cell r="J1370" t="str">
            <v>1R56-M28A10-P02</v>
          </cell>
          <cell r="K1370" t="str">
            <v>R</v>
          </cell>
          <cell r="L1370" t="str">
            <v>DENTRO DO SHELF</v>
          </cell>
          <cell r="M1370">
            <v>45581</v>
          </cell>
          <cell r="N1370">
            <v>30</v>
          </cell>
          <cell r="O1370">
            <v>45562</v>
          </cell>
          <cell r="P1370">
            <v>46291</v>
          </cell>
        </row>
        <row r="1371">
          <cell r="C1371" t="str">
            <v>1373279</v>
          </cell>
          <cell r="D1371" t="str">
            <v>PAO QJ FOR M CONG 82</v>
          </cell>
          <cell r="E1371" t="str">
            <v>CARNES</v>
          </cell>
          <cell r="F1371" t="str">
            <v>Caixas</v>
          </cell>
          <cell r="G1371">
            <v>12</v>
          </cell>
          <cell r="H1371">
            <v>80</v>
          </cell>
          <cell r="I1371" t="str">
            <v>01759896</v>
          </cell>
          <cell r="J1371" t="str">
            <v>1R54-M13A20-P02</v>
          </cell>
          <cell r="K1371" t="str">
            <v>R</v>
          </cell>
          <cell r="L1371" t="str">
            <v>DENTRO DO SHELF</v>
          </cell>
          <cell r="M1371">
            <v>45577</v>
          </cell>
          <cell r="N1371">
            <v>30</v>
          </cell>
          <cell r="O1371">
            <v>45568</v>
          </cell>
          <cell r="P1371">
            <v>45933</v>
          </cell>
        </row>
        <row r="1372">
          <cell r="C1372" t="str">
            <v>1373279</v>
          </cell>
          <cell r="D1372" t="str">
            <v>PAO QJ FOR M CONG 82</v>
          </cell>
          <cell r="E1372" t="str">
            <v>CARNES</v>
          </cell>
          <cell r="F1372" t="str">
            <v>Caixas</v>
          </cell>
          <cell r="G1372">
            <v>12</v>
          </cell>
          <cell r="H1372">
            <v>80</v>
          </cell>
          <cell r="I1372" t="str">
            <v>01759904</v>
          </cell>
          <cell r="J1372" t="str">
            <v>1R53-M04A30-P01</v>
          </cell>
          <cell r="K1372" t="str">
            <v>R</v>
          </cell>
          <cell r="L1372" t="str">
            <v>DENTRO DO SHELF</v>
          </cell>
          <cell r="M1372">
            <v>45577</v>
          </cell>
          <cell r="N1372">
            <v>30</v>
          </cell>
          <cell r="O1372">
            <v>45568</v>
          </cell>
          <cell r="P1372">
            <v>45933</v>
          </cell>
        </row>
        <row r="1373">
          <cell r="C1373" t="str">
            <v>1393205</v>
          </cell>
          <cell r="D1373" t="str">
            <v>FL PDA AMARELA 300G</v>
          </cell>
          <cell r="E1373" t="str">
            <v>CARNES</v>
          </cell>
          <cell r="F1373" t="str">
            <v>Caixas</v>
          </cell>
          <cell r="G1373">
            <v>12</v>
          </cell>
          <cell r="H1373">
            <v>22</v>
          </cell>
          <cell r="I1373" t="str">
            <v>01760421</v>
          </cell>
          <cell r="J1373" t="str">
            <v>1R42-M23A40-P01</v>
          </cell>
          <cell r="K1373" t="str">
            <v>R</v>
          </cell>
          <cell r="L1373" t="str">
            <v>DENTRO DO SHELF</v>
          </cell>
          <cell r="M1373">
            <v>45579</v>
          </cell>
          <cell r="N1373">
            <v>30</v>
          </cell>
          <cell r="O1373">
            <v>45506</v>
          </cell>
          <cell r="P1373">
            <v>45803</v>
          </cell>
        </row>
        <row r="1374">
          <cell r="C1374" t="str">
            <v>77361</v>
          </cell>
          <cell r="D1374" t="str">
            <v>QJ PARM IMP NOAL KG</v>
          </cell>
          <cell r="E1374" t="str">
            <v>CARNES</v>
          </cell>
          <cell r="F1374" t="str">
            <v>Kilogramas</v>
          </cell>
          <cell r="G1374">
            <v>14000</v>
          </cell>
          <cell r="H1374">
            <v>908.48</v>
          </cell>
          <cell r="I1374" t="str">
            <v>01760486</v>
          </cell>
          <cell r="J1374" t="str">
            <v>1R30-M10A10-P01</v>
          </cell>
          <cell r="K1374" t="str">
            <v>R</v>
          </cell>
          <cell r="L1374" t="str">
            <v>DENTRO DO SHELF</v>
          </cell>
          <cell r="M1374">
            <v>45579</v>
          </cell>
          <cell r="N1374">
            <v>30</v>
          </cell>
          <cell r="O1374">
            <v>45547</v>
          </cell>
          <cell r="P1374">
            <v>45907</v>
          </cell>
        </row>
        <row r="1375">
          <cell r="C1375" t="str">
            <v>77361</v>
          </cell>
          <cell r="D1375" t="str">
            <v>QJ PARM IMP NOAL KG</v>
          </cell>
          <cell r="E1375" t="str">
            <v>CARNES</v>
          </cell>
          <cell r="F1375" t="str">
            <v>Kilogramas</v>
          </cell>
          <cell r="G1375">
            <v>14000</v>
          </cell>
          <cell r="H1375">
            <v>900.38</v>
          </cell>
          <cell r="I1375" t="str">
            <v>01760487</v>
          </cell>
          <cell r="J1375" t="str">
            <v>1R30-M11A10-P01</v>
          </cell>
          <cell r="K1375" t="str">
            <v>R</v>
          </cell>
          <cell r="L1375" t="str">
            <v>DENTRO DO SHELF</v>
          </cell>
          <cell r="M1375">
            <v>45579</v>
          </cell>
          <cell r="N1375">
            <v>30</v>
          </cell>
          <cell r="O1375">
            <v>45547</v>
          </cell>
          <cell r="P1375">
            <v>45907</v>
          </cell>
        </row>
        <row r="1376">
          <cell r="C1376" t="str">
            <v>1343179</v>
          </cell>
          <cell r="D1376" t="str">
            <v>FL MARINADO CONG 1KG</v>
          </cell>
          <cell r="E1376" t="str">
            <v>CARNES</v>
          </cell>
          <cell r="F1376" t="str">
            <v>Caixas</v>
          </cell>
          <cell r="G1376">
            <v>12</v>
          </cell>
          <cell r="H1376">
            <v>50</v>
          </cell>
          <cell r="I1376" t="str">
            <v>01760934</v>
          </cell>
          <cell r="J1376" t="str">
            <v>1R52-M26A40-P02</v>
          </cell>
          <cell r="K1376" t="str">
            <v>R</v>
          </cell>
          <cell r="L1376" t="str">
            <v>DENTRO DO SHELF</v>
          </cell>
          <cell r="M1376">
            <v>45579</v>
          </cell>
          <cell r="N1376">
            <v>30</v>
          </cell>
          <cell r="O1376">
            <v>45560</v>
          </cell>
          <cell r="P1376">
            <v>45925</v>
          </cell>
        </row>
        <row r="1377">
          <cell r="C1377" t="str">
            <v>77361</v>
          </cell>
          <cell r="D1377" t="str">
            <v>QJ PARM IMP NOAL KG</v>
          </cell>
          <cell r="E1377" t="str">
            <v>CARNES</v>
          </cell>
          <cell r="F1377" t="str">
            <v>Kilogramas</v>
          </cell>
          <cell r="G1377">
            <v>14000</v>
          </cell>
          <cell r="H1377">
            <v>799.94</v>
          </cell>
          <cell r="I1377" t="str">
            <v>01761030</v>
          </cell>
          <cell r="J1377" t="str">
            <v>1R31-M34A20-P01</v>
          </cell>
          <cell r="K1377" t="str">
            <v>R</v>
          </cell>
          <cell r="L1377" t="str">
            <v>DENTRO DO SHELF</v>
          </cell>
          <cell r="M1377">
            <v>45579</v>
          </cell>
          <cell r="N1377">
            <v>30</v>
          </cell>
          <cell r="O1377">
            <v>45547</v>
          </cell>
          <cell r="P1377">
            <v>45907</v>
          </cell>
        </row>
        <row r="1378">
          <cell r="C1378" t="str">
            <v>77361</v>
          </cell>
          <cell r="D1378" t="str">
            <v>QJ PARM IMP NOAL KG</v>
          </cell>
          <cell r="E1378" t="str">
            <v>CARNES</v>
          </cell>
          <cell r="F1378" t="str">
            <v>Kilogramas</v>
          </cell>
          <cell r="G1378">
            <v>14000</v>
          </cell>
          <cell r="H1378">
            <v>788.54</v>
          </cell>
          <cell r="I1378" t="str">
            <v>01761032</v>
          </cell>
          <cell r="J1378" t="str">
            <v>1R30-M34A20-P02</v>
          </cell>
          <cell r="K1378" t="str">
            <v>R</v>
          </cell>
          <cell r="L1378" t="str">
            <v>DENTRO DO SHELF</v>
          </cell>
          <cell r="M1378">
            <v>45579</v>
          </cell>
          <cell r="N1378">
            <v>30</v>
          </cell>
          <cell r="O1378">
            <v>45547</v>
          </cell>
          <cell r="P1378">
            <v>45907</v>
          </cell>
        </row>
        <row r="1379">
          <cell r="C1379" t="str">
            <v>77361</v>
          </cell>
          <cell r="D1379" t="str">
            <v>QJ PARM IMP NOAL KG</v>
          </cell>
          <cell r="E1379" t="str">
            <v>CARNES</v>
          </cell>
          <cell r="F1379" t="str">
            <v>Kilogramas</v>
          </cell>
          <cell r="G1379">
            <v>14000</v>
          </cell>
          <cell r="H1379">
            <v>793.6</v>
          </cell>
          <cell r="I1379" t="str">
            <v>01761035</v>
          </cell>
          <cell r="J1379" t="str">
            <v>1R30-M15A20-P01</v>
          </cell>
          <cell r="K1379" t="str">
            <v>R</v>
          </cell>
          <cell r="L1379" t="str">
            <v>DENTRO DO SHELF</v>
          </cell>
          <cell r="M1379">
            <v>45579</v>
          </cell>
          <cell r="N1379">
            <v>30</v>
          </cell>
          <cell r="O1379">
            <v>45547</v>
          </cell>
          <cell r="P1379">
            <v>45907</v>
          </cell>
        </row>
        <row r="1380">
          <cell r="C1380" t="str">
            <v>77361</v>
          </cell>
          <cell r="D1380" t="str">
            <v>QJ PARM IMP NOAL KG</v>
          </cell>
          <cell r="E1380" t="str">
            <v>CARNES</v>
          </cell>
          <cell r="F1380" t="str">
            <v>Kilogramas</v>
          </cell>
          <cell r="G1380">
            <v>14000</v>
          </cell>
          <cell r="H1380">
            <v>793.9</v>
          </cell>
          <cell r="I1380" t="str">
            <v>01761042</v>
          </cell>
          <cell r="J1380" t="str">
            <v>1R30-M18A30-P01</v>
          </cell>
          <cell r="K1380" t="str">
            <v>R</v>
          </cell>
          <cell r="L1380" t="str">
            <v>DENTRO DO SHELF</v>
          </cell>
          <cell r="M1380">
            <v>45579</v>
          </cell>
          <cell r="N1380">
            <v>30</v>
          </cell>
          <cell r="O1380">
            <v>45547</v>
          </cell>
          <cell r="P1380">
            <v>45907</v>
          </cell>
        </row>
        <row r="1381">
          <cell r="C1381" t="str">
            <v>1054662</v>
          </cell>
          <cell r="D1381" t="str">
            <v>CREAM CHE LIGHT 300G</v>
          </cell>
          <cell r="E1381" t="str">
            <v>CARNES</v>
          </cell>
          <cell r="F1381" t="str">
            <v>Caixas</v>
          </cell>
          <cell r="G1381">
            <v>12</v>
          </cell>
          <cell r="H1381">
            <v>1</v>
          </cell>
          <cell r="I1381" t="str">
            <v>01761714</v>
          </cell>
          <cell r="J1381" t="str">
            <v>1R38-M26A02-P03</v>
          </cell>
          <cell r="K1381" t="str">
            <v>A</v>
          </cell>
          <cell r="L1381" t="str">
            <v>DENTRO DO SHELF</v>
          </cell>
          <cell r="M1381">
            <v>45584</v>
          </cell>
          <cell r="N1381">
            <v>30</v>
          </cell>
          <cell r="O1381">
            <v>45535</v>
          </cell>
          <cell r="P1381">
            <v>45715</v>
          </cell>
        </row>
        <row r="1382">
          <cell r="C1382" t="str">
            <v>1390372</v>
          </cell>
          <cell r="D1382" t="str">
            <v>QA EMPAN DE FNG 300G</v>
          </cell>
          <cell r="E1382" t="str">
            <v>CARNES</v>
          </cell>
          <cell r="F1382" t="str">
            <v>Caixas</v>
          </cell>
          <cell r="G1382">
            <v>22</v>
          </cell>
          <cell r="H1382">
            <v>50</v>
          </cell>
          <cell r="I1382" t="str">
            <v>01761982</v>
          </cell>
          <cell r="J1382" t="str">
            <v>1R43-M11A30-P01</v>
          </cell>
          <cell r="K1382" t="str">
            <v>R</v>
          </cell>
          <cell r="L1382" t="str">
            <v>DENTRO DO SHELF</v>
          </cell>
          <cell r="M1382">
            <v>45580</v>
          </cell>
          <cell r="N1382">
            <v>30</v>
          </cell>
          <cell r="O1382">
            <v>45555</v>
          </cell>
          <cell r="P1382">
            <v>45735</v>
          </cell>
        </row>
        <row r="1383">
          <cell r="C1383" t="str">
            <v>41058</v>
          </cell>
          <cell r="D1383" t="str">
            <v>BISTECA FAT CONG   K</v>
          </cell>
          <cell r="E1383" t="str">
            <v>CARNES</v>
          </cell>
          <cell r="F1383" t="str">
            <v>Kilogramas</v>
          </cell>
          <cell r="G1383">
            <v>15000</v>
          </cell>
          <cell r="H1383">
            <v>780</v>
          </cell>
          <cell r="I1383" t="str">
            <v>01762117</v>
          </cell>
          <cell r="J1383" t="str">
            <v>1R53-M33A40-P01</v>
          </cell>
          <cell r="K1383" t="str">
            <v>R</v>
          </cell>
          <cell r="L1383" t="str">
            <v>DENTRO DO SHELF</v>
          </cell>
          <cell r="M1383">
            <v>45580</v>
          </cell>
          <cell r="N1383">
            <v>30</v>
          </cell>
          <cell r="O1383">
            <v>45575</v>
          </cell>
          <cell r="P1383">
            <v>45940</v>
          </cell>
        </row>
        <row r="1384">
          <cell r="C1384" t="str">
            <v>1376182</v>
          </cell>
          <cell r="D1384" t="str">
            <v>CARN MOI LIV UP 300G</v>
          </cell>
          <cell r="E1384" t="str">
            <v>CARNES</v>
          </cell>
          <cell r="F1384" t="str">
            <v>Caixas</v>
          </cell>
          <cell r="G1384">
            <v>16</v>
          </cell>
          <cell r="H1384">
            <v>19</v>
          </cell>
          <cell r="I1384" t="str">
            <v>01762337</v>
          </cell>
          <cell r="J1384" t="str">
            <v>1R42-M07A01-P04</v>
          </cell>
          <cell r="K1384" t="str">
            <v>A</v>
          </cell>
          <cell r="L1384" t="str">
            <v>DENTRO DO SHELF</v>
          </cell>
          <cell r="M1384">
            <v>45580</v>
          </cell>
          <cell r="N1384">
            <v>30</v>
          </cell>
          <cell r="O1384">
            <v>45569</v>
          </cell>
          <cell r="P1384">
            <v>45749</v>
          </cell>
        </row>
        <row r="1385">
          <cell r="C1385" t="str">
            <v>1122367</v>
          </cell>
          <cell r="D1385" t="str">
            <v>PESCOCO FGO CONG KG</v>
          </cell>
          <cell r="E1385" t="str">
            <v>CARNES</v>
          </cell>
          <cell r="F1385" t="str">
            <v>Kilogramas</v>
          </cell>
          <cell r="G1385">
            <v>20000</v>
          </cell>
          <cell r="H1385">
            <v>990</v>
          </cell>
          <cell r="I1385" t="str">
            <v>01762499</v>
          </cell>
          <cell r="J1385" t="str">
            <v>1R54-M28A20-P01</v>
          </cell>
          <cell r="K1385" t="str">
            <v>R</v>
          </cell>
          <cell r="L1385" t="str">
            <v>DENTRO DO SHELF</v>
          </cell>
          <cell r="M1385">
            <v>45580</v>
          </cell>
          <cell r="N1385">
            <v>30</v>
          </cell>
          <cell r="O1385">
            <v>45563</v>
          </cell>
          <cell r="P1385">
            <v>45928</v>
          </cell>
        </row>
        <row r="1386">
          <cell r="C1386" t="str">
            <v>4217268</v>
          </cell>
          <cell r="D1386" t="str">
            <v>QJ HOL GOUDA KROON K</v>
          </cell>
          <cell r="E1386" t="str">
            <v>CARNES</v>
          </cell>
          <cell r="F1386" t="str">
            <v>Kilogramas</v>
          </cell>
          <cell r="G1386">
            <v>5000</v>
          </cell>
          <cell r="H1386">
            <v>759.28</v>
          </cell>
          <cell r="I1386" t="str">
            <v>01764513</v>
          </cell>
          <cell r="J1386" t="str">
            <v>1R39-M21A20-P02</v>
          </cell>
          <cell r="K1386" t="str">
            <v>R</v>
          </cell>
          <cell r="L1386" t="str">
            <v>DENTRO DO SHELF</v>
          </cell>
          <cell r="M1386">
            <v>45581</v>
          </cell>
          <cell r="N1386">
            <v>30</v>
          </cell>
          <cell r="O1386">
            <v>45519</v>
          </cell>
          <cell r="P1386">
            <v>45884</v>
          </cell>
        </row>
        <row r="1387">
          <cell r="C1387" t="str">
            <v>4217862</v>
          </cell>
          <cell r="D1387" t="str">
            <v>QJ HOL MAASDAM KROON</v>
          </cell>
          <cell r="E1387" t="str">
            <v>CARNES</v>
          </cell>
          <cell r="F1387" t="str">
            <v>Kilogramas</v>
          </cell>
          <cell r="G1387">
            <v>14000</v>
          </cell>
          <cell r="H1387">
            <v>543.95399999999995</v>
          </cell>
          <cell r="I1387" t="str">
            <v>01764552</v>
          </cell>
          <cell r="J1387" t="str">
            <v>1R28-M06A30-P01</v>
          </cell>
          <cell r="K1387" t="str">
            <v>R</v>
          </cell>
          <cell r="L1387" t="str">
            <v>DENTRO DO SHELF</v>
          </cell>
          <cell r="M1387">
            <v>45581</v>
          </cell>
          <cell r="N1387">
            <v>30</v>
          </cell>
          <cell r="O1387">
            <v>45516</v>
          </cell>
          <cell r="P1387">
            <v>45786</v>
          </cell>
        </row>
        <row r="1388">
          <cell r="C1388" t="str">
            <v>4216063</v>
          </cell>
          <cell r="D1388" t="str">
            <v>QJ MUC NAC PEC KG</v>
          </cell>
          <cell r="E1388" t="str">
            <v>CARNES</v>
          </cell>
          <cell r="F1388" t="str">
            <v>Kilogramas</v>
          </cell>
          <cell r="G1388">
            <v>25000</v>
          </cell>
          <cell r="H1388">
            <v>1063.5</v>
          </cell>
          <cell r="I1388" t="str">
            <v>01765212</v>
          </cell>
          <cell r="J1388" t="str">
            <v>1R28-M09A40-P01</v>
          </cell>
          <cell r="K1388" t="str">
            <v>R</v>
          </cell>
          <cell r="L1388" t="str">
            <v>DENTRO DO SHELF</v>
          </cell>
          <cell r="M1388">
            <v>45582</v>
          </cell>
          <cell r="N1388">
            <v>40</v>
          </cell>
          <cell r="O1388">
            <v>45571</v>
          </cell>
          <cell r="P1388">
            <v>45691</v>
          </cell>
        </row>
        <row r="1389">
          <cell r="C1389" t="str">
            <v>4216063</v>
          </cell>
          <cell r="D1389" t="str">
            <v>QJ MUC NAC PEC KG</v>
          </cell>
          <cell r="E1389" t="str">
            <v>CARNES</v>
          </cell>
          <cell r="F1389" t="str">
            <v>Kilogramas</v>
          </cell>
          <cell r="G1389">
            <v>25000</v>
          </cell>
          <cell r="H1389">
            <v>1056.0999999999999</v>
          </cell>
          <cell r="I1389" t="str">
            <v>01765213</v>
          </cell>
          <cell r="J1389" t="str">
            <v>1R28-M06A40-P01</v>
          </cell>
          <cell r="K1389" t="str">
            <v>R</v>
          </cell>
          <cell r="L1389" t="str">
            <v>DENTRO DO SHELF</v>
          </cell>
          <cell r="M1389">
            <v>45582</v>
          </cell>
          <cell r="N1389">
            <v>40</v>
          </cell>
          <cell r="O1389">
            <v>45573</v>
          </cell>
          <cell r="P1389">
            <v>45693</v>
          </cell>
        </row>
        <row r="1390">
          <cell r="C1390" t="str">
            <v>4216063</v>
          </cell>
          <cell r="D1390" t="str">
            <v>QJ MUC NAC PEC KG</v>
          </cell>
          <cell r="E1390" t="str">
            <v>CARNES</v>
          </cell>
          <cell r="F1390" t="str">
            <v>Kilogramas</v>
          </cell>
          <cell r="G1390">
            <v>25000</v>
          </cell>
          <cell r="H1390">
            <v>1061.4000000000001</v>
          </cell>
          <cell r="I1390" t="str">
            <v>01765214</v>
          </cell>
          <cell r="J1390" t="str">
            <v>1R27-M17A40-P02</v>
          </cell>
          <cell r="K1390" t="str">
            <v>R</v>
          </cell>
          <cell r="L1390" t="str">
            <v>DENTRO DO SHELF</v>
          </cell>
          <cell r="M1390">
            <v>45582</v>
          </cell>
          <cell r="N1390">
            <v>40</v>
          </cell>
          <cell r="O1390">
            <v>45571</v>
          </cell>
          <cell r="P1390">
            <v>45691</v>
          </cell>
        </row>
        <row r="1391">
          <cell r="C1391" t="str">
            <v>4216063</v>
          </cell>
          <cell r="D1391" t="str">
            <v>QJ MUC NAC PEC KG</v>
          </cell>
          <cell r="E1391" t="str">
            <v>CARNES</v>
          </cell>
          <cell r="F1391" t="str">
            <v>Kilogramas</v>
          </cell>
          <cell r="G1391">
            <v>25000</v>
          </cell>
          <cell r="H1391">
            <v>1066.5</v>
          </cell>
          <cell r="I1391" t="str">
            <v>01765218</v>
          </cell>
          <cell r="J1391" t="str">
            <v>1R27-M12A40-P02</v>
          </cell>
          <cell r="K1391" t="str">
            <v>R</v>
          </cell>
          <cell r="L1391" t="str">
            <v>DENTRO DO SHELF</v>
          </cell>
          <cell r="M1391">
            <v>45582</v>
          </cell>
          <cell r="N1391">
            <v>40</v>
          </cell>
          <cell r="O1391">
            <v>45574</v>
          </cell>
          <cell r="P1391">
            <v>45694</v>
          </cell>
        </row>
        <row r="1392">
          <cell r="C1392" t="str">
            <v>4216063</v>
          </cell>
          <cell r="D1392" t="str">
            <v>QJ MUC NAC PEC KG</v>
          </cell>
          <cell r="E1392" t="str">
            <v>CARNES</v>
          </cell>
          <cell r="F1392" t="str">
            <v>Kilogramas</v>
          </cell>
          <cell r="G1392">
            <v>25000</v>
          </cell>
          <cell r="H1392">
            <v>1068.2</v>
          </cell>
          <cell r="I1392" t="str">
            <v>01765219</v>
          </cell>
          <cell r="J1392" t="str">
            <v>1R28-M08A40-P02</v>
          </cell>
          <cell r="K1392" t="str">
            <v>R</v>
          </cell>
          <cell r="L1392" t="str">
            <v>DENTRO DO SHELF</v>
          </cell>
          <cell r="M1392">
            <v>45582</v>
          </cell>
          <cell r="N1392">
            <v>40</v>
          </cell>
          <cell r="O1392">
            <v>45573</v>
          </cell>
          <cell r="P1392">
            <v>45693</v>
          </cell>
        </row>
        <row r="1393">
          <cell r="C1393" t="str">
            <v>4216063</v>
          </cell>
          <cell r="D1393" t="str">
            <v>QJ MUC NAC PEC KG</v>
          </cell>
          <cell r="E1393" t="str">
            <v>CARNES</v>
          </cell>
          <cell r="F1393" t="str">
            <v>Kilogramas</v>
          </cell>
          <cell r="G1393">
            <v>25000</v>
          </cell>
          <cell r="H1393">
            <v>1067.4000000000001</v>
          </cell>
          <cell r="I1393" t="str">
            <v>01765228</v>
          </cell>
          <cell r="J1393" t="str">
            <v>1R25-M25A40-P01</v>
          </cell>
          <cell r="K1393" t="str">
            <v>R</v>
          </cell>
          <cell r="L1393" t="str">
            <v>DENTRO DO SHELF</v>
          </cell>
          <cell r="M1393">
            <v>45582</v>
          </cell>
          <cell r="N1393">
            <v>40</v>
          </cell>
          <cell r="O1393">
            <v>45574</v>
          </cell>
          <cell r="P1393">
            <v>45694</v>
          </cell>
        </row>
        <row r="1394">
          <cell r="C1394" t="str">
            <v>762021</v>
          </cell>
          <cell r="D1394" t="str">
            <v>FRANGO CERV SEARA KG</v>
          </cell>
          <cell r="E1394" t="str">
            <v>CARNES</v>
          </cell>
          <cell r="F1394" t="str">
            <v>Kilogramas</v>
          </cell>
          <cell r="G1394">
            <v>15000</v>
          </cell>
          <cell r="H1394">
            <v>1001</v>
          </cell>
          <cell r="I1394" t="str">
            <v>01766027</v>
          </cell>
          <cell r="J1394" t="str">
            <v>1R56-M32A30-P01</v>
          </cell>
          <cell r="K1394" t="str">
            <v>R</v>
          </cell>
          <cell r="L1394" t="str">
            <v>DENTRO DO SHELF</v>
          </cell>
          <cell r="M1394">
            <v>45582</v>
          </cell>
          <cell r="N1394">
            <v>30</v>
          </cell>
          <cell r="O1394">
            <v>45533</v>
          </cell>
          <cell r="P1394">
            <v>45898</v>
          </cell>
        </row>
        <row r="1395">
          <cell r="C1395" t="str">
            <v>1362628</v>
          </cell>
          <cell r="D1395" t="str">
            <v>PAO QJO FORNO 400GR</v>
          </cell>
          <cell r="E1395" t="str">
            <v>CARNES</v>
          </cell>
          <cell r="F1395" t="str">
            <v>Caixas</v>
          </cell>
          <cell r="G1395">
            <v>9</v>
          </cell>
          <cell r="H1395">
            <v>23</v>
          </cell>
          <cell r="I1395" t="str">
            <v>01767213</v>
          </cell>
          <cell r="J1395" t="str">
            <v>1R44-M09A30-P01</v>
          </cell>
          <cell r="K1395" t="str">
            <v>R</v>
          </cell>
          <cell r="L1395" t="str">
            <v>DENTRO DO SHELF</v>
          </cell>
          <cell r="M1395">
            <v>45589</v>
          </cell>
          <cell r="N1395">
            <v>30</v>
          </cell>
          <cell r="P1395">
            <v>45919</v>
          </cell>
        </row>
        <row r="1396">
          <cell r="C1396" t="str">
            <v>1392692</v>
          </cell>
          <cell r="D1396" t="str">
            <v>QA CAMAR COZ 36/50 C</v>
          </cell>
          <cell r="E1396" t="str">
            <v>CARNES</v>
          </cell>
          <cell r="F1396" t="str">
            <v>Caixas</v>
          </cell>
          <cell r="G1396">
            <v>20</v>
          </cell>
          <cell r="H1396">
            <v>48</v>
          </cell>
          <cell r="I1396" t="str">
            <v>01768789</v>
          </cell>
          <cell r="J1396" t="str">
            <v>1R52-M09A30-P01</v>
          </cell>
          <cell r="K1396" t="str">
            <v>R</v>
          </cell>
          <cell r="L1396" t="str">
            <v>DENTRO DO SHELF</v>
          </cell>
          <cell r="M1396">
            <v>45586</v>
          </cell>
          <cell r="N1396">
            <v>30</v>
          </cell>
          <cell r="O1396">
            <v>45572</v>
          </cell>
          <cell r="P1396">
            <v>46119</v>
          </cell>
        </row>
        <row r="1397">
          <cell r="C1397" t="str">
            <v>1371593</v>
          </cell>
          <cell r="D1397" t="str">
            <v>IOG WHEY TRADIC 140</v>
          </cell>
          <cell r="E1397" t="str">
            <v>CARNES</v>
          </cell>
          <cell r="F1397" t="str">
            <v>Caixas</v>
          </cell>
          <cell r="G1397">
            <v>12</v>
          </cell>
          <cell r="H1397">
            <v>3</v>
          </cell>
          <cell r="I1397" t="str">
            <v>01773327</v>
          </cell>
          <cell r="J1397" t="str">
            <v>1R40-M21A02-P01</v>
          </cell>
          <cell r="K1397" t="str">
            <v>A</v>
          </cell>
          <cell r="L1397" t="str">
            <v>DENTRO DO SHELF</v>
          </cell>
          <cell r="M1397">
            <v>45587</v>
          </cell>
          <cell r="N1397">
            <v>16</v>
          </cell>
          <cell r="O1397">
            <v>45568</v>
          </cell>
          <cell r="P1397">
            <v>45645</v>
          </cell>
        </row>
        <row r="1398">
          <cell r="C1398" t="str">
            <v>7646669</v>
          </cell>
          <cell r="D1398" t="str">
            <v>BAGUETE FRANCESA</v>
          </cell>
          <cell r="E1398" t="str">
            <v>CARNES</v>
          </cell>
          <cell r="F1398" t="str">
            <v>Caixas</v>
          </cell>
          <cell r="G1398">
            <v>25</v>
          </cell>
          <cell r="H1398">
            <v>25</v>
          </cell>
          <cell r="I1398" t="str">
            <v>01773895</v>
          </cell>
          <cell r="J1398" t="str">
            <v>1R42-M15A10-P02</v>
          </cell>
          <cell r="K1398" t="str">
            <v>R</v>
          </cell>
          <cell r="L1398" t="str">
            <v>DENTRO DO SHELF</v>
          </cell>
          <cell r="M1398">
            <v>45586</v>
          </cell>
          <cell r="N1398">
            <v>30</v>
          </cell>
          <cell r="O1398">
            <v>45574</v>
          </cell>
          <cell r="P1398">
            <v>45939</v>
          </cell>
        </row>
        <row r="1399">
          <cell r="C1399" t="str">
            <v>1317676</v>
          </cell>
          <cell r="D1399" t="str">
            <v>ACAI SPLIT BAN 1.5L</v>
          </cell>
          <cell r="E1399" t="str">
            <v>CARNES</v>
          </cell>
          <cell r="F1399" t="str">
            <v>Caixas</v>
          </cell>
          <cell r="G1399">
            <v>9</v>
          </cell>
          <cell r="H1399">
            <v>25</v>
          </cell>
          <cell r="I1399" t="str">
            <v>01776614</v>
          </cell>
          <cell r="J1399" t="str">
            <v>1R54-M28A01-P02</v>
          </cell>
          <cell r="K1399" t="str">
            <v>A</v>
          </cell>
          <cell r="L1399" t="str">
            <v>DENTRO DO SHELF</v>
          </cell>
          <cell r="M1399">
            <v>45587</v>
          </cell>
          <cell r="N1399">
            <v>30</v>
          </cell>
          <cell r="O1399">
            <v>45576</v>
          </cell>
          <cell r="P1399">
            <v>45941</v>
          </cell>
        </row>
        <row r="1400">
          <cell r="C1400" t="str">
            <v>1251745</v>
          </cell>
          <cell r="D1400" t="str">
            <v>DUO ACAI E CUPUACU F</v>
          </cell>
          <cell r="E1400" t="str">
            <v>CARNES</v>
          </cell>
          <cell r="F1400" t="str">
            <v>Caixas</v>
          </cell>
          <cell r="G1400">
            <v>9</v>
          </cell>
          <cell r="H1400">
            <v>13</v>
          </cell>
          <cell r="I1400" t="str">
            <v>01776624</v>
          </cell>
          <cell r="J1400" t="str">
            <v>1R52-M03A01-P01</v>
          </cell>
          <cell r="K1400" t="str">
            <v>A</v>
          </cell>
          <cell r="L1400" t="str">
            <v>DENTRO DO SHELF</v>
          </cell>
          <cell r="M1400">
            <v>45587</v>
          </cell>
          <cell r="N1400">
            <v>30</v>
          </cell>
          <cell r="O1400">
            <v>45534</v>
          </cell>
          <cell r="P1400">
            <v>45894</v>
          </cell>
        </row>
        <row r="1401">
          <cell r="C1401" t="str">
            <v>762458</v>
          </cell>
          <cell r="D1401" t="str">
            <v>FGO PASSARIN CONG KG</v>
          </cell>
          <cell r="E1401" t="str">
            <v>CARNES</v>
          </cell>
          <cell r="F1401" t="str">
            <v>Kilogramas</v>
          </cell>
          <cell r="G1401">
            <v>21000</v>
          </cell>
          <cell r="H1401">
            <v>1000</v>
          </cell>
          <cell r="I1401" t="str">
            <v>01777313</v>
          </cell>
          <cell r="J1401" t="str">
            <v>1R55-M20A30-P01</v>
          </cell>
          <cell r="K1401" t="str">
            <v>R</v>
          </cell>
          <cell r="L1401" t="str">
            <v>DENTRO DO SHELF</v>
          </cell>
          <cell r="M1401">
            <v>45588</v>
          </cell>
          <cell r="N1401">
            <v>30</v>
          </cell>
          <cell r="O1401">
            <v>45584</v>
          </cell>
          <cell r="P1401">
            <v>45948</v>
          </cell>
        </row>
        <row r="1402">
          <cell r="C1402" t="str">
            <v>762458</v>
          </cell>
          <cell r="D1402" t="str">
            <v>FGO PASSARIN CONG KG</v>
          </cell>
          <cell r="E1402" t="str">
            <v>CARNES</v>
          </cell>
          <cell r="F1402" t="str">
            <v>Kilogramas</v>
          </cell>
          <cell r="G1402">
            <v>21000</v>
          </cell>
          <cell r="H1402">
            <v>1000</v>
          </cell>
          <cell r="I1402" t="str">
            <v>01777316</v>
          </cell>
          <cell r="J1402" t="str">
            <v>1R56-M23A20-P01</v>
          </cell>
          <cell r="K1402" t="str">
            <v>R</v>
          </cell>
          <cell r="L1402" t="str">
            <v>DENTRO DO SHELF</v>
          </cell>
          <cell r="M1402">
            <v>45588</v>
          </cell>
          <cell r="N1402">
            <v>30</v>
          </cell>
          <cell r="O1402">
            <v>45584</v>
          </cell>
          <cell r="P1402">
            <v>45948</v>
          </cell>
        </row>
        <row r="1403">
          <cell r="C1403" t="str">
            <v>762458</v>
          </cell>
          <cell r="D1403" t="str">
            <v>FGO PASSARIN CONG KG</v>
          </cell>
          <cell r="E1403" t="str">
            <v>CARNES</v>
          </cell>
          <cell r="F1403" t="str">
            <v>Kilogramas</v>
          </cell>
          <cell r="G1403">
            <v>21000</v>
          </cell>
          <cell r="H1403">
            <v>1000</v>
          </cell>
          <cell r="I1403" t="str">
            <v>01777323</v>
          </cell>
          <cell r="J1403" t="str">
            <v>1R56-M31A10-P01</v>
          </cell>
          <cell r="K1403" t="str">
            <v>R</v>
          </cell>
          <cell r="L1403" t="str">
            <v>DENTRO DO SHELF</v>
          </cell>
          <cell r="M1403">
            <v>45588</v>
          </cell>
          <cell r="N1403">
            <v>30</v>
          </cell>
          <cell r="O1403">
            <v>45584</v>
          </cell>
          <cell r="P1403">
            <v>45948</v>
          </cell>
        </row>
        <row r="1404">
          <cell r="C1404" t="str">
            <v>1000075</v>
          </cell>
          <cell r="D1404" t="str">
            <v>COXINHA TEMP SEARA K</v>
          </cell>
          <cell r="E1404" t="str">
            <v>CARNES</v>
          </cell>
          <cell r="F1404" t="str">
            <v>Caixas</v>
          </cell>
          <cell r="G1404">
            <v>12</v>
          </cell>
          <cell r="H1404">
            <v>50</v>
          </cell>
          <cell r="I1404" t="str">
            <v>01777436</v>
          </cell>
          <cell r="J1404" t="str">
            <v>1R55-M16A50-P02</v>
          </cell>
          <cell r="K1404" t="str">
            <v>R</v>
          </cell>
          <cell r="L1404" t="str">
            <v>DENTRO DO SHELF</v>
          </cell>
          <cell r="M1404">
            <v>45588</v>
          </cell>
          <cell r="N1404">
            <v>30</v>
          </cell>
          <cell r="O1404">
            <v>45583</v>
          </cell>
          <cell r="P1404">
            <v>45948</v>
          </cell>
        </row>
        <row r="1405">
          <cell r="C1405" t="str">
            <v>1183219</v>
          </cell>
          <cell r="D1405" t="str">
            <v>QA MA DE PAS C 200G</v>
          </cell>
          <cell r="E1405" t="str">
            <v>CARNES</v>
          </cell>
          <cell r="F1405" t="str">
            <v>Caixas</v>
          </cell>
          <cell r="G1405">
            <v>12</v>
          </cell>
          <cell r="H1405">
            <v>17</v>
          </cell>
          <cell r="I1405" t="str">
            <v>01778887</v>
          </cell>
          <cell r="J1405" t="str">
            <v>1R39-M07A02-P01</v>
          </cell>
          <cell r="K1405" t="str">
            <v>A</v>
          </cell>
          <cell r="L1405" t="str">
            <v>DENTRO DO SHELF</v>
          </cell>
          <cell r="M1405">
            <v>45588</v>
          </cell>
          <cell r="N1405">
            <v>25</v>
          </cell>
          <cell r="O1405">
            <v>45574</v>
          </cell>
          <cell r="P1405">
            <v>45649</v>
          </cell>
        </row>
        <row r="1406">
          <cell r="C1406" t="str">
            <v>1367509</v>
          </cell>
          <cell r="D1406" t="str">
            <v>TQ SUCO LARANJA 1.5L</v>
          </cell>
          <cell r="E1406" t="str">
            <v>CARNES</v>
          </cell>
          <cell r="F1406" t="str">
            <v>Caixas</v>
          </cell>
          <cell r="G1406">
            <v>6</v>
          </cell>
          <cell r="H1406">
            <v>100</v>
          </cell>
          <cell r="I1406" t="str">
            <v>01779369</v>
          </cell>
          <cell r="J1406" t="str">
            <v>1R19-M18A30-P01</v>
          </cell>
          <cell r="K1406" t="str">
            <v>R</v>
          </cell>
          <cell r="L1406" t="str">
            <v>DENTRO DO SHELF</v>
          </cell>
          <cell r="M1406">
            <v>45588</v>
          </cell>
          <cell r="N1406">
            <v>30</v>
          </cell>
          <cell r="O1406">
            <v>45583</v>
          </cell>
          <cell r="P1406">
            <v>45823</v>
          </cell>
        </row>
        <row r="1407">
          <cell r="C1407" t="str">
            <v>1367509</v>
          </cell>
          <cell r="D1407" t="str">
            <v>TQ SUCO LARANJA 1.5L</v>
          </cell>
          <cell r="E1407" t="str">
            <v>CARNES</v>
          </cell>
          <cell r="F1407" t="str">
            <v>Caixas</v>
          </cell>
          <cell r="G1407">
            <v>6</v>
          </cell>
          <cell r="H1407">
            <v>100</v>
          </cell>
          <cell r="I1407" t="str">
            <v>01779386</v>
          </cell>
          <cell r="J1407" t="str">
            <v>1R20-M06A30-P01</v>
          </cell>
          <cell r="K1407" t="str">
            <v>R</v>
          </cell>
          <cell r="L1407" t="str">
            <v>DENTRO DO SHELF</v>
          </cell>
          <cell r="M1407">
            <v>45588</v>
          </cell>
          <cell r="N1407">
            <v>30</v>
          </cell>
          <cell r="O1407">
            <v>45583</v>
          </cell>
          <cell r="P1407">
            <v>45823</v>
          </cell>
        </row>
        <row r="1408">
          <cell r="C1408" t="str">
            <v>1367520</v>
          </cell>
          <cell r="D1408" t="str">
            <v>TQ SUC UVAMACA 1.5L</v>
          </cell>
          <cell r="E1408" t="str">
            <v>CARNES</v>
          </cell>
          <cell r="F1408" t="str">
            <v>Caixas</v>
          </cell>
          <cell r="G1408">
            <v>6</v>
          </cell>
          <cell r="H1408">
            <v>100</v>
          </cell>
          <cell r="I1408" t="str">
            <v>01779566</v>
          </cell>
          <cell r="J1408" t="str">
            <v>1R26-M14A30-P01</v>
          </cell>
          <cell r="K1408" t="str">
            <v>R</v>
          </cell>
          <cell r="L1408" t="str">
            <v>DENTRO DO SHELF</v>
          </cell>
          <cell r="M1408">
            <v>45588</v>
          </cell>
          <cell r="N1408">
            <v>30</v>
          </cell>
          <cell r="O1408">
            <v>45583</v>
          </cell>
          <cell r="P1408">
            <v>45823</v>
          </cell>
        </row>
        <row r="1409">
          <cell r="C1409" t="str">
            <v>4262053</v>
          </cell>
          <cell r="D1409" t="str">
            <v>HAMB M FAR AUROR672G</v>
          </cell>
          <cell r="E1409" t="str">
            <v>CARNES</v>
          </cell>
          <cell r="F1409" t="str">
            <v>Caixas</v>
          </cell>
          <cell r="G1409">
            <v>12</v>
          </cell>
          <cell r="H1409">
            <v>80</v>
          </cell>
          <cell r="I1409" t="str">
            <v>01779836</v>
          </cell>
          <cell r="J1409" t="str">
            <v>1R45-M23A10-P02</v>
          </cell>
          <cell r="K1409" t="str">
            <v>R</v>
          </cell>
          <cell r="L1409" t="str">
            <v>DENTRO DO SHELF</v>
          </cell>
          <cell r="M1409">
            <v>45597</v>
          </cell>
          <cell r="N1409">
            <v>40</v>
          </cell>
          <cell r="O1409">
            <v>45562</v>
          </cell>
          <cell r="P1409">
            <v>45682</v>
          </cell>
        </row>
        <row r="1410">
          <cell r="C1410" t="str">
            <v>1389612</v>
          </cell>
          <cell r="D1410" t="str">
            <v>AUROG TRAD AURO 275G</v>
          </cell>
          <cell r="E1410" t="str">
            <v>CARNES</v>
          </cell>
          <cell r="F1410" t="str">
            <v>Caixas</v>
          </cell>
          <cell r="G1410">
            <v>16</v>
          </cell>
          <cell r="H1410">
            <v>90</v>
          </cell>
          <cell r="I1410" t="str">
            <v>01780549</v>
          </cell>
          <cell r="J1410" t="str">
            <v>1R44-M02A40-P02</v>
          </cell>
          <cell r="K1410" t="str">
            <v>R</v>
          </cell>
          <cell r="L1410" t="str">
            <v>DENTRO DO SHELF</v>
          </cell>
          <cell r="M1410">
            <v>45589</v>
          </cell>
          <cell r="N1410">
            <v>30</v>
          </cell>
          <cell r="O1410">
            <v>45565</v>
          </cell>
          <cell r="P1410">
            <v>45745</v>
          </cell>
        </row>
        <row r="1411">
          <cell r="C1411" t="str">
            <v>1389413</v>
          </cell>
          <cell r="D1411" t="str">
            <v>AUROG TRAD AURO 900G</v>
          </cell>
          <cell r="E1411" t="str">
            <v>CARNES</v>
          </cell>
          <cell r="F1411" t="str">
            <v>Caixas</v>
          </cell>
          <cell r="G1411">
            <v>4</v>
          </cell>
          <cell r="H1411">
            <v>132</v>
          </cell>
          <cell r="I1411" t="str">
            <v>01780556</v>
          </cell>
          <cell r="J1411" t="str">
            <v>1R46-M19A10-P02</v>
          </cell>
          <cell r="K1411" t="str">
            <v>R</v>
          </cell>
          <cell r="L1411" t="str">
            <v>DENTRO DO SHELF</v>
          </cell>
          <cell r="M1411">
            <v>45589</v>
          </cell>
          <cell r="N1411">
            <v>30</v>
          </cell>
          <cell r="O1411">
            <v>45559</v>
          </cell>
          <cell r="P1411">
            <v>45739</v>
          </cell>
        </row>
        <row r="1412">
          <cell r="C1412" t="str">
            <v>1263014</v>
          </cell>
          <cell r="D1412" t="str">
            <v>FGO PASS TEMP CONG</v>
          </cell>
          <cell r="E1412" t="str">
            <v>CARNES</v>
          </cell>
          <cell r="F1412" t="str">
            <v>Caixas</v>
          </cell>
          <cell r="G1412">
            <v>27</v>
          </cell>
          <cell r="H1412">
            <v>55</v>
          </cell>
          <cell r="I1412" t="str">
            <v>01780784</v>
          </cell>
          <cell r="J1412" t="str">
            <v>1R56-M19A20-P02</v>
          </cell>
          <cell r="K1412" t="str">
            <v>R</v>
          </cell>
          <cell r="L1412" t="str">
            <v>DENTRO DO SHELF</v>
          </cell>
          <cell r="M1412">
            <v>45589</v>
          </cell>
          <cell r="N1412">
            <v>30</v>
          </cell>
          <cell r="O1412">
            <v>45531</v>
          </cell>
          <cell r="P1412">
            <v>45896</v>
          </cell>
        </row>
        <row r="1413">
          <cell r="C1413" t="str">
            <v>1263014</v>
          </cell>
          <cell r="D1413" t="str">
            <v>FGO PASS TEMP CONG</v>
          </cell>
          <cell r="E1413" t="str">
            <v>CARNES</v>
          </cell>
          <cell r="F1413" t="str">
            <v>Caixas</v>
          </cell>
          <cell r="G1413">
            <v>27</v>
          </cell>
          <cell r="H1413">
            <v>55</v>
          </cell>
          <cell r="I1413" t="str">
            <v>01780786</v>
          </cell>
          <cell r="J1413" t="str">
            <v>1R53-M31A50-P02</v>
          </cell>
          <cell r="K1413" t="str">
            <v>R</v>
          </cell>
          <cell r="L1413" t="str">
            <v>DENTRO DO SHELF</v>
          </cell>
          <cell r="M1413">
            <v>45589</v>
          </cell>
          <cell r="N1413">
            <v>30</v>
          </cell>
          <cell r="O1413">
            <v>45532</v>
          </cell>
          <cell r="P1413">
            <v>45897</v>
          </cell>
        </row>
        <row r="1414">
          <cell r="C1414" t="str">
            <v>1137</v>
          </cell>
          <cell r="D1414" t="str">
            <v>GALINHA PESADA CONG</v>
          </cell>
          <cell r="E1414" t="str">
            <v>CARNES</v>
          </cell>
          <cell r="F1414" t="str">
            <v>Kilogramas</v>
          </cell>
          <cell r="G1414">
            <v>23000</v>
          </cell>
          <cell r="H1414">
            <v>1100</v>
          </cell>
          <cell r="I1414" t="str">
            <v>01780809</v>
          </cell>
          <cell r="J1414" t="str">
            <v>1R52-M25A40-P02</v>
          </cell>
          <cell r="K1414" t="str">
            <v>R</v>
          </cell>
          <cell r="L1414" t="str">
            <v>DENTRO DO SHELF</v>
          </cell>
          <cell r="M1414">
            <v>45589</v>
          </cell>
          <cell r="N1414">
            <v>30</v>
          </cell>
          <cell r="O1414">
            <v>45587</v>
          </cell>
          <cell r="P1414">
            <v>45951</v>
          </cell>
        </row>
        <row r="1415">
          <cell r="C1415" t="str">
            <v>1137</v>
          </cell>
          <cell r="D1415" t="str">
            <v>GALINHA PESADA CONG</v>
          </cell>
          <cell r="E1415" t="str">
            <v>CARNES</v>
          </cell>
          <cell r="F1415" t="str">
            <v>Kilogramas</v>
          </cell>
          <cell r="G1415">
            <v>23000</v>
          </cell>
          <cell r="H1415">
            <v>1100</v>
          </cell>
          <cell r="I1415" t="str">
            <v>01780810</v>
          </cell>
          <cell r="J1415" t="str">
            <v>1R52-M28A40-P01</v>
          </cell>
          <cell r="K1415" t="str">
            <v>R</v>
          </cell>
          <cell r="L1415" t="str">
            <v>DENTRO DO SHELF</v>
          </cell>
          <cell r="M1415">
            <v>45589</v>
          </cell>
          <cell r="N1415">
            <v>30</v>
          </cell>
          <cell r="O1415">
            <v>45587</v>
          </cell>
          <cell r="P1415">
            <v>45951</v>
          </cell>
        </row>
        <row r="1416">
          <cell r="C1416" t="str">
            <v>1137</v>
          </cell>
          <cell r="D1416" t="str">
            <v>GALINHA PESADA CONG</v>
          </cell>
          <cell r="E1416" t="str">
            <v>CARNES</v>
          </cell>
          <cell r="F1416" t="str">
            <v>Kilogramas</v>
          </cell>
          <cell r="G1416">
            <v>23000</v>
          </cell>
          <cell r="H1416">
            <v>1100</v>
          </cell>
          <cell r="I1416" t="str">
            <v>01780818</v>
          </cell>
          <cell r="J1416" t="str">
            <v>1R49-M17A30-P02</v>
          </cell>
          <cell r="K1416" t="str">
            <v>R</v>
          </cell>
          <cell r="L1416" t="str">
            <v>DENTRO DO SHELF</v>
          </cell>
          <cell r="M1416">
            <v>45589</v>
          </cell>
          <cell r="N1416">
            <v>30</v>
          </cell>
          <cell r="O1416">
            <v>45584</v>
          </cell>
          <cell r="P1416">
            <v>45948</v>
          </cell>
        </row>
        <row r="1417">
          <cell r="C1417" t="str">
            <v>1137</v>
          </cell>
          <cell r="D1417" t="str">
            <v>GALINHA PESADA CONG</v>
          </cell>
          <cell r="E1417" t="str">
            <v>CARNES</v>
          </cell>
          <cell r="F1417" t="str">
            <v>Kilogramas</v>
          </cell>
          <cell r="G1417">
            <v>23000</v>
          </cell>
          <cell r="H1417">
            <v>1100</v>
          </cell>
          <cell r="I1417" t="str">
            <v>01780819</v>
          </cell>
          <cell r="J1417" t="str">
            <v>1R50-M08A30-P01</v>
          </cell>
          <cell r="K1417" t="str">
            <v>R</v>
          </cell>
          <cell r="L1417" t="str">
            <v>DENTRO DO SHELF</v>
          </cell>
          <cell r="M1417">
            <v>45589</v>
          </cell>
          <cell r="N1417">
            <v>30</v>
          </cell>
          <cell r="O1417">
            <v>45586</v>
          </cell>
          <cell r="P1417">
            <v>45950</v>
          </cell>
        </row>
        <row r="1418">
          <cell r="C1418" t="str">
            <v>1137</v>
          </cell>
          <cell r="D1418" t="str">
            <v>GALINHA PESADA CONG</v>
          </cell>
          <cell r="E1418" t="str">
            <v>CARNES</v>
          </cell>
          <cell r="F1418" t="str">
            <v>Kilogramas</v>
          </cell>
          <cell r="G1418">
            <v>23000</v>
          </cell>
          <cell r="H1418">
            <v>1100</v>
          </cell>
          <cell r="I1418" t="str">
            <v>01780827</v>
          </cell>
          <cell r="J1418" t="str">
            <v>1R51-M16A40-P01</v>
          </cell>
          <cell r="K1418" t="str">
            <v>R</v>
          </cell>
          <cell r="L1418" t="str">
            <v>DENTRO DO SHELF</v>
          </cell>
          <cell r="M1418">
            <v>45589</v>
          </cell>
          <cell r="N1418">
            <v>30</v>
          </cell>
          <cell r="O1418">
            <v>45584</v>
          </cell>
          <cell r="P1418">
            <v>45948</v>
          </cell>
        </row>
        <row r="1419">
          <cell r="C1419" t="str">
            <v>1137</v>
          </cell>
          <cell r="D1419" t="str">
            <v>GALINHA PESADA CONG</v>
          </cell>
          <cell r="E1419" t="str">
            <v>CARNES</v>
          </cell>
          <cell r="F1419" t="str">
            <v>Kilogramas</v>
          </cell>
          <cell r="G1419">
            <v>23000</v>
          </cell>
          <cell r="H1419">
            <v>1100</v>
          </cell>
          <cell r="I1419" t="str">
            <v>01780828</v>
          </cell>
          <cell r="J1419" t="str">
            <v>1R50-M08A30-P02</v>
          </cell>
          <cell r="K1419" t="str">
            <v>R</v>
          </cell>
          <cell r="L1419" t="str">
            <v>DENTRO DO SHELF</v>
          </cell>
          <cell r="M1419">
            <v>45589</v>
          </cell>
          <cell r="N1419">
            <v>30</v>
          </cell>
          <cell r="O1419">
            <v>45586</v>
          </cell>
          <cell r="P1419">
            <v>45950</v>
          </cell>
        </row>
        <row r="1420">
          <cell r="C1420" t="str">
            <v>1271574</v>
          </cell>
          <cell r="D1420" t="str">
            <v>LEVISSIMO SEARA KG C</v>
          </cell>
          <cell r="E1420" t="str">
            <v>CARNES</v>
          </cell>
          <cell r="F1420" t="str">
            <v>Kilogramas</v>
          </cell>
          <cell r="G1420">
            <v>8000</v>
          </cell>
          <cell r="H1420">
            <v>2.7669999999999999</v>
          </cell>
          <cell r="I1420" t="str">
            <v>01781131</v>
          </cell>
          <cell r="J1420" t="str">
            <v>1R32-M26A01-P02</v>
          </cell>
          <cell r="K1420" t="str">
            <v>A</v>
          </cell>
          <cell r="L1420" t="str">
            <v>DENTRO DO SHELF</v>
          </cell>
          <cell r="M1420">
            <v>45614</v>
          </cell>
          <cell r="N1420">
            <v>30</v>
          </cell>
          <cell r="O1420">
            <v>45600</v>
          </cell>
          <cell r="P1420">
            <v>45690</v>
          </cell>
        </row>
        <row r="1421">
          <cell r="C1421" t="str">
            <v>22224</v>
          </cell>
          <cell r="D1421" t="str">
            <v>QJ MINAS FCO TIROLEZ</v>
          </cell>
          <cell r="E1421" t="str">
            <v>CARNES</v>
          </cell>
          <cell r="F1421" t="str">
            <v>Kilogramas</v>
          </cell>
          <cell r="G1421">
            <v>10000</v>
          </cell>
          <cell r="H1421">
            <v>2.0369999999999999</v>
          </cell>
          <cell r="I1421" t="str">
            <v>01781152</v>
          </cell>
          <cell r="J1421" t="str">
            <v>1R32-M05A01-P02</v>
          </cell>
          <cell r="K1421" t="str">
            <v>A</v>
          </cell>
          <cell r="L1421" t="str">
            <v>DENTRO DO SHELF</v>
          </cell>
          <cell r="M1421">
            <v>45614</v>
          </cell>
          <cell r="N1421">
            <v>10</v>
          </cell>
          <cell r="O1421">
            <v>45602</v>
          </cell>
          <cell r="P1421">
            <v>45638</v>
          </cell>
        </row>
        <row r="1422">
          <cell r="C1422" t="str">
            <v>4827313</v>
          </cell>
          <cell r="D1422" t="str">
            <v>HAMB BOV 1UNID 56G</v>
          </cell>
          <cell r="E1422" t="str">
            <v>CARNES</v>
          </cell>
          <cell r="F1422" t="str">
            <v>Caixas</v>
          </cell>
          <cell r="G1422">
            <v>36</v>
          </cell>
          <cell r="H1422">
            <v>253</v>
          </cell>
          <cell r="I1422" t="str">
            <v>01781188</v>
          </cell>
          <cell r="J1422" t="str">
            <v>1R53-M12A01-P01</v>
          </cell>
          <cell r="K1422" t="str">
            <v>A</v>
          </cell>
          <cell r="L1422" t="str">
            <v>DENTRO DO SHELF</v>
          </cell>
          <cell r="M1422">
            <v>45621</v>
          </cell>
          <cell r="N1422">
            <v>10</v>
          </cell>
          <cell r="O1422">
            <v>45540</v>
          </cell>
          <cell r="P1422">
            <v>45660</v>
          </cell>
        </row>
        <row r="1423">
          <cell r="C1423" t="str">
            <v>1368048</v>
          </cell>
          <cell r="D1423" t="str">
            <v>MANT LA SER S/S 200G</v>
          </cell>
          <cell r="E1423" t="str">
            <v>CARNES</v>
          </cell>
          <cell r="F1423" t="str">
            <v>Caixas</v>
          </cell>
          <cell r="G1423">
            <v>10</v>
          </cell>
          <cell r="H1423">
            <v>446</v>
          </cell>
          <cell r="I1423" t="str">
            <v>01781337</v>
          </cell>
          <cell r="J1423" t="str">
            <v>1R25-M04A10-P01</v>
          </cell>
          <cell r="K1423" t="str">
            <v>R</v>
          </cell>
          <cell r="L1423" t="str">
            <v>DENTRO DO SHELF</v>
          </cell>
          <cell r="M1423">
            <v>45594</v>
          </cell>
          <cell r="N1423">
            <v>30</v>
          </cell>
          <cell r="O1423">
            <v>45546</v>
          </cell>
          <cell r="P1423">
            <v>45756</v>
          </cell>
        </row>
        <row r="1424">
          <cell r="C1424" t="str">
            <v>4114819</v>
          </cell>
          <cell r="D1424" t="str">
            <v>COXA SCOXA K</v>
          </cell>
          <cell r="E1424" t="str">
            <v>CARNES</v>
          </cell>
          <cell r="F1424" t="str">
            <v>Kilogramas</v>
          </cell>
          <cell r="G1424">
            <v>21000</v>
          </cell>
          <cell r="H1424">
            <v>744.75800000000004</v>
          </cell>
          <cell r="I1424" t="str">
            <v>01781769</v>
          </cell>
          <cell r="J1424" t="str">
            <v>1R56-M12A01-P02</v>
          </cell>
          <cell r="K1424" t="str">
            <v>A</v>
          </cell>
          <cell r="L1424" t="str">
            <v>DENTRO DO SHELF</v>
          </cell>
          <cell r="M1424">
            <v>45590</v>
          </cell>
          <cell r="N1424">
            <v>30</v>
          </cell>
          <cell r="O1424">
            <v>45586</v>
          </cell>
          <cell r="P1424">
            <v>45951</v>
          </cell>
        </row>
        <row r="1425">
          <cell r="C1425" t="str">
            <v>1373332</v>
          </cell>
          <cell r="D1425" t="str">
            <v>MARG CR C/S QUALY</v>
          </cell>
          <cell r="E1425" t="str">
            <v>CARNES</v>
          </cell>
          <cell r="F1425" t="str">
            <v>Caixas</v>
          </cell>
          <cell r="G1425">
            <v>6</v>
          </cell>
          <cell r="H1425">
            <v>95.666666666666003</v>
          </cell>
          <cell r="I1425" t="str">
            <v>01781836</v>
          </cell>
          <cell r="J1425" t="str">
            <v>1R32-M13A01-P02</v>
          </cell>
          <cell r="K1425" t="str">
            <v>A</v>
          </cell>
          <cell r="L1425" t="str">
            <v>DENTRO DO SHELF</v>
          </cell>
          <cell r="M1425">
            <v>45590</v>
          </cell>
          <cell r="N1425">
            <v>30</v>
          </cell>
          <cell r="O1425">
            <v>45566</v>
          </cell>
          <cell r="P1425">
            <v>45746</v>
          </cell>
        </row>
        <row r="1426">
          <cell r="C1426" t="str">
            <v>1125039</v>
          </cell>
          <cell r="D1426" t="str">
            <v>NUGGETS FGO TRAD 700</v>
          </cell>
          <cell r="E1426" t="str">
            <v>CARNES</v>
          </cell>
          <cell r="F1426" t="str">
            <v>Caixas</v>
          </cell>
          <cell r="G1426">
            <v>6</v>
          </cell>
          <cell r="H1426">
            <v>91</v>
          </cell>
          <cell r="I1426" t="str">
            <v>01782156</v>
          </cell>
          <cell r="J1426" t="str">
            <v>1R45-M16A20-P01</v>
          </cell>
          <cell r="K1426" t="str">
            <v>R</v>
          </cell>
          <cell r="L1426" t="str">
            <v>DENTRO DO SHELF</v>
          </cell>
          <cell r="M1426">
            <v>45593</v>
          </cell>
          <cell r="N1426">
            <v>30</v>
          </cell>
          <cell r="O1426">
            <v>45568</v>
          </cell>
          <cell r="P1426">
            <v>45748</v>
          </cell>
        </row>
        <row r="1427">
          <cell r="C1427" t="str">
            <v>1125039</v>
          </cell>
          <cell r="D1427" t="str">
            <v>NUGGETS FGO TRAD 700</v>
          </cell>
          <cell r="E1427" t="str">
            <v>CARNES</v>
          </cell>
          <cell r="F1427" t="str">
            <v>Caixas</v>
          </cell>
          <cell r="G1427">
            <v>6</v>
          </cell>
          <cell r="H1427">
            <v>91</v>
          </cell>
          <cell r="I1427" t="str">
            <v>01782170</v>
          </cell>
          <cell r="J1427" t="str">
            <v>1R45-M21A30-P02</v>
          </cell>
          <cell r="K1427" t="str">
            <v>R</v>
          </cell>
          <cell r="L1427" t="str">
            <v>DENTRO DO SHELF</v>
          </cell>
          <cell r="M1427">
            <v>45593</v>
          </cell>
          <cell r="N1427">
            <v>30</v>
          </cell>
          <cell r="O1427">
            <v>45570</v>
          </cell>
          <cell r="P1427">
            <v>45749</v>
          </cell>
        </row>
        <row r="1428">
          <cell r="C1428" t="str">
            <v>4115229</v>
          </cell>
          <cell r="D1428" t="str">
            <v>PEITO FGO CG CP KG</v>
          </cell>
          <cell r="E1428" t="str">
            <v>CARNES</v>
          </cell>
          <cell r="F1428" t="str">
            <v>Kilogramas</v>
          </cell>
          <cell r="G1428">
            <v>25000</v>
          </cell>
          <cell r="H1428">
            <v>850</v>
          </cell>
          <cell r="I1428" t="str">
            <v>01782284</v>
          </cell>
          <cell r="J1428" t="str">
            <v>1R51-M13A50-P01</v>
          </cell>
          <cell r="K1428" t="str">
            <v>R</v>
          </cell>
          <cell r="L1428" t="str">
            <v>DENTRO DO SHELF</v>
          </cell>
          <cell r="M1428">
            <v>45590</v>
          </cell>
          <cell r="N1428">
            <v>30</v>
          </cell>
          <cell r="O1428">
            <v>45542</v>
          </cell>
          <cell r="P1428">
            <v>45906</v>
          </cell>
        </row>
        <row r="1429">
          <cell r="C1429" t="str">
            <v>4115229</v>
          </cell>
          <cell r="D1429" t="str">
            <v>PEITO FGO CG CP KG</v>
          </cell>
          <cell r="E1429" t="str">
            <v>CARNES</v>
          </cell>
          <cell r="F1429" t="str">
            <v>Kilogramas</v>
          </cell>
          <cell r="G1429">
            <v>25000</v>
          </cell>
          <cell r="H1429">
            <v>850</v>
          </cell>
          <cell r="I1429" t="str">
            <v>01782289</v>
          </cell>
          <cell r="J1429" t="str">
            <v>1R48-M11A20-P02</v>
          </cell>
          <cell r="K1429" t="str">
            <v>R</v>
          </cell>
          <cell r="L1429" t="str">
            <v>DENTRO DO SHELF</v>
          </cell>
          <cell r="M1429">
            <v>45590</v>
          </cell>
          <cell r="N1429">
            <v>30</v>
          </cell>
          <cell r="O1429">
            <v>45542</v>
          </cell>
          <cell r="P1429">
            <v>45906</v>
          </cell>
        </row>
        <row r="1430">
          <cell r="C1430" t="str">
            <v>4115229</v>
          </cell>
          <cell r="D1430" t="str">
            <v>PEITO FGO CG CP KG</v>
          </cell>
          <cell r="E1430" t="str">
            <v>CARNES</v>
          </cell>
          <cell r="F1430" t="str">
            <v>Kilogramas</v>
          </cell>
          <cell r="G1430">
            <v>25000</v>
          </cell>
          <cell r="H1430">
            <v>850</v>
          </cell>
          <cell r="I1430" t="str">
            <v>01782355</v>
          </cell>
          <cell r="J1430" t="str">
            <v>1R56-M10A50-P02</v>
          </cell>
          <cell r="K1430" t="str">
            <v>R</v>
          </cell>
          <cell r="L1430" t="str">
            <v>DENTRO DO SHELF</v>
          </cell>
          <cell r="M1430">
            <v>45590</v>
          </cell>
          <cell r="N1430">
            <v>30</v>
          </cell>
          <cell r="O1430">
            <v>45568</v>
          </cell>
          <cell r="P1430">
            <v>45932</v>
          </cell>
        </row>
        <row r="1431">
          <cell r="C1431" t="str">
            <v>1362628</v>
          </cell>
          <cell r="D1431" t="str">
            <v>PAO QJO FORNO 400GR</v>
          </cell>
          <cell r="E1431" t="str">
            <v>CARNES</v>
          </cell>
          <cell r="F1431" t="str">
            <v>Caixas</v>
          </cell>
          <cell r="G1431">
            <v>9</v>
          </cell>
          <cell r="H1431">
            <v>78</v>
          </cell>
          <cell r="I1431" t="str">
            <v>01783396</v>
          </cell>
          <cell r="J1431" t="str">
            <v>1R42-M12A20-P02</v>
          </cell>
          <cell r="K1431" t="str">
            <v>R</v>
          </cell>
          <cell r="L1431" t="str">
            <v>DENTRO DO SHELF</v>
          </cell>
          <cell r="M1431">
            <v>45589</v>
          </cell>
          <cell r="N1431">
            <v>30</v>
          </cell>
          <cell r="O1431">
            <v>45584</v>
          </cell>
          <cell r="P1431">
            <v>45949.041666659999</v>
          </cell>
        </row>
        <row r="1432">
          <cell r="C1432" t="str">
            <v>1373279</v>
          </cell>
          <cell r="D1432" t="str">
            <v>PAO QJ FOR M CONG 82</v>
          </cell>
          <cell r="E1432" t="str">
            <v>CARNES</v>
          </cell>
          <cell r="F1432" t="str">
            <v>Caixas</v>
          </cell>
          <cell r="G1432">
            <v>12</v>
          </cell>
          <cell r="H1432">
            <v>30</v>
          </cell>
          <cell r="I1432" t="str">
            <v>01783432</v>
          </cell>
          <cell r="J1432" t="str">
            <v>1R56-M26A30-P02</v>
          </cell>
          <cell r="K1432" t="str">
            <v>R</v>
          </cell>
          <cell r="L1432" t="str">
            <v>DENTRO DO SHELF</v>
          </cell>
          <cell r="M1432">
            <v>45589</v>
          </cell>
          <cell r="N1432">
            <v>30</v>
          </cell>
          <cell r="O1432">
            <v>45568</v>
          </cell>
          <cell r="P1432">
            <v>45933</v>
          </cell>
        </row>
        <row r="1433">
          <cell r="C1433" t="str">
            <v>1362625</v>
          </cell>
          <cell r="D1433" t="str">
            <v>PAO QJ FOR M CONG TR</v>
          </cell>
          <cell r="E1433" t="str">
            <v>CARNES</v>
          </cell>
          <cell r="F1433" t="str">
            <v>Caixas</v>
          </cell>
          <cell r="G1433">
            <v>12</v>
          </cell>
          <cell r="H1433">
            <v>46</v>
          </cell>
          <cell r="I1433" t="str">
            <v>01783433</v>
          </cell>
          <cell r="J1433" t="str">
            <v>1R54-M17A40-P02</v>
          </cell>
          <cell r="K1433" t="str">
            <v>R</v>
          </cell>
          <cell r="L1433" t="str">
            <v>DENTRO DO SHELF</v>
          </cell>
          <cell r="M1433">
            <v>45589</v>
          </cell>
          <cell r="N1433">
            <v>30</v>
          </cell>
          <cell r="O1433">
            <v>45576</v>
          </cell>
          <cell r="P1433">
            <v>45941</v>
          </cell>
        </row>
        <row r="1434">
          <cell r="C1434" t="str">
            <v>1386609</v>
          </cell>
          <cell r="D1434" t="str">
            <v>QA REQ TRAD 400G</v>
          </cell>
          <cell r="E1434" t="str">
            <v>CARNES</v>
          </cell>
          <cell r="F1434" t="str">
            <v>Caixas</v>
          </cell>
          <cell r="G1434">
            <v>12</v>
          </cell>
          <cell r="H1434">
            <v>38</v>
          </cell>
          <cell r="I1434" t="str">
            <v>01783472</v>
          </cell>
          <cell r="J1434" t="str">
            <v>1R39-M22A10-P01</v>
          </cell>
          <cell r="K1434" t="str">
            <v>R</v>
          </cell>
          <cell r="L1434" t="str">
            <v>DENTRO DO SHELF</v>
          </cell>
          <cell r="M1434">
            <v>45589</v>
          </cell>
          <cell r="N1434">
            <v>40</v>
          </cell>
          <cell r="O1434">
            <v>45584</v>
          </cell>
          <cell r="P1434">
            <v>45704</v>
          </cell>
        </row>
        <row r="1435">
          <cell r="C1435" t="str">
            <v>1245501</v>
          </cell>
          <cell r="D1435" t="str">
            <v>PAO QJ WAF F MI 200G</v>
          </cell>
          <cell r="E1435" t="str">
            <v>CARNES</v>
          </cell>
          <cell r="F1435" t="str">
            <v>Caixas</v>
          </cell>
          <cell r="G1435">
            <v>20</v>
          </cell>
          <cell r="H1435">
            <v>45</v>
          </cell>
          <cell r="I1435" t="str">
            <v>01783761</v>
          </cell>
          <cell r="J1435" t="str">
            <v>1R47-M33A20-P02</v>
          </cell>
          <cell r="K1435" t="str">
            <v>R</v>
          </cell>
          <cell r="L1435" t="str">
            <v>DENTRO DO SHELF</v>
          </cell>
          <cell r="M1435">
            <v>45589</v>
          </cell>
          <cell r="N1435">
            <v>30</v>
          </cell>
          <cell r="O1435">
            <v>45561</v>
          </cell>
          <cell r="P1435">
            <v>45926</v>
          </cell>
        </row>
        <row r="1436">
          <cell r="C1436" t="str">
            <v>1388389</v>
          </cell>
          <cell r="D1436" t="str">
            <v>WAFFLE TRADICIONAL W</v>
          </cell>
          <cell r="E1436" t="str">
            <v>CARNES</v>
          </cell>
          <cell r="F1436" t="str">
            <v>Caixas</v>
          </cell>
          <cell r="G1436">
            <v>15</v>
          </cell>
          <cell r="H1436">
            <v>18</v>
          </cell>
          <cell r="I1436" t="str">
            <v>01783762</v>
          </cell>
          <cell r="J1436" t="str">
            <v>1R44-M20A01-P04</v>
          </cell>
          <cell r="K1436" t="str">
            <v>A</v>
          </cell>
          <cell r="L1436" t="str">
            <v>DENTRO DO SHELF</v>
          </cell>
          <cell r="M1436">
            <v>45589</v>
          </cell>
          <cell r="N1436">
            <v>30</v>
          </cell>
          <cell r="O1436">
            <v>45552</v>
          </cell>
          <cell r="P1436">
            <v>45917</v>
          </cell>
        </row>
        <row r="1437">
          <cell r="C1437" t="str">
            <v>1245501</v>
          </cell>
          <cell r="D1437" t="str">
            <v>PAO QJ WAF F MI 200G</v>
          </cell>
          <cell r="E1437" t="str">
            <v>CARNES</v>
          </cell>
          <cell r="F1437" t="str">
            <v>Caixas</v>
          </cell>
          <cell r="G1437">
            <v>20</v>
          </cell>
          <cell r="H1437">
            <v>45</v>
          </cell>
          <cell r="I1437" t="str">
            <v>01783763</v>
          </cell>
          <cell r="J1437" t="str">
            <v>1R48-M01A20-P01</v>
          </cell>
          <cell r="K1437" t="str">
            <v>R</v>
          </cell>
          <cell r="L1437" t="str">
            <v>DENTRO DO SHELF</v>
          </cell>
          <cell r="M1437">
            <v>45589</v>
          </cell>
          <cell r="N1437">
            <v>30</v>
          </cell>
          <cell r="O1437">
            <v>45561</v>
          </cell>
          <cell r="P1437">
            <v>45926</v>
          </cell>
        </row>
        <row r="1438">
          <cell r="C1438" t="str">
            <v>1244763</v>
          </cell>
          <cell r="D1438" t="str">
            <v>PAO QJ 30A F MIN400G</v>
          </cell>
          <cell r="E1438" t="str">
            <v>CARNES</v>
          </cell>
          <cell r="F1438" t="str">
            <v>Caixas</v>
          </cell>
          <cell r="G1438">
            <v>24</v>
          </cell>
          <cell r="H1438">
            <v>80</v>
          </cell>
          <cell r="I1438" t="str">
            <v>01783768</v>
          </cell>
          <cell r="J1438" t="str">
            <v>1R55-M07A20-P01</v>
          </cell>
          <cell r="K1438" t="str">
            <v>R</v>
          </cell>
          <cell r="L1438" t="str">
            <v>DENTRO DO SHELF</v>
          </cell>
          <cell r="M1438">
            <v>45589</v>
          </cell>
          <cell r="N1438">
            <v>30</v>
          </cell>
          <cell r="O1438">
            <v>45563</v>
          </cell>
          <cell r="P1438">
            <v>45928</v>
          </cell>
        </row>
        <row r="1439">
          <cell r="C1439" t="str">
            <v>1315288</v>
          </cell>
          <cell r="D1439" t="str">
            <v>FRANGO CONG COMPRA</v>
          </cell>
          <cell r="E1439" t="str">
            <v>CARNES</v>
          </cell>
          <cell r="F1439" t="str">
            <v>Kilogramas</v>
          </cell>
          <cell r="G1439">
            <v>20000</v>
          </cell>
          <cell r="H1439">
            <v>1100</v>
          </cell>
          <cell r="I1439" t="str">
            <v>01783969</v>
          </cell>
          <cell r="J1439" t="str">
            <v>1R55-M33A30-P02</v>
          </cell>
          <cell r="K1439" t="str">
            <v>R</v>
          </cell>
          <cell r="L1439" t="str">
            <v>DENTRO DO SHELF</v>
          </cell>
          <cell r="M1439">
            <v>45593</v>
          </cell>
          <cell r="N1439">
            <v>30</v>
          </cell>
          <cell r="O1439">
            <v>45589</v>
          </cell>
          <cell r="P1439">
            <v>45953</v>
          </cell>
        </row>
        <row r="1440">
          <cell r="C1440" t="str">
            <v>1315288</v>
          </cell>
          <cell r="D1440" t="str">
            <v>FRANGO CONG COMPRA</v>
          </cell>
          <cell r="E1440" t="str">
            <v>CARNES</v>
          </cell>
          <cell r="F1440" t="str">
            <v>Kilogramas</v>
          </cell>
          <cell r="G1440">
            <v>20000</v>
          </cell>
          <cell r="H1440">
            <v>1100</v>
          </cell>
          <cell r="I1440" t="str">
            <v>01783971</v>
          </cell>
          <cell r="J1440" t="str">
            <v>1R54-M16A30-P01</v>
          </cell>
          <cell r="K1440" t="str">
            <v>R</v>
          </cell>
          <cell r="L1440" t="str">
            <v>DENTRO DO SHELF</v>
          </cell>
          <cell r="M1440">
            <v>45593</v>
          </cell>
          <cell r="N1440">
            <v>30</v>
          </cell>
          <cell r="O1440">
            <v>45589</v>
          </cell>
          <cell r="P1440">
            <v>45953</v>
          </cell>
        </row>
        <row r="1441">
          <cell r="C1441" t="str">
            <v>1396234</v>
          </cell>
          <cell r="D1441" t="str">
            <v>FAROFA CARNE ABACAXI</v>
          </cell>
          <cell r="E1441" t="str">
            <v>CARNES</v>
          </cell>
          <cell r="F1441" t="str">
            <v>Caixas</v>
          </cell>
          <cell r="G1441">
            <v>5</v>
          </cell>
          <cell r="H1441">
            <v>49</v>
          </cell>
          <cell r="I1441" t="str">
            <v>01784031</v>
          </cell>
          <cell r="J1441" t="str">
            <v>1R50-M10A20-P01</v>
          </cell>
          <cell r="K1441" t="str">
            <v>R</v>
          </cell>
          <cell r="L1441" t="str">
            <v>DENTRO DO SHELF</v>
          </cell>
          <cell r="M1441">
            <v>45593</v>
          </cell>
          <cell r="N1441">
            <v>30</v>
          </cell>
          <cell r="O1441">
            <v>45533</v>
          </cell>
          <cell r="P1441">
            <v>45898</v>
          </cell>
        </row>
        <row r="1442">
          <cell r="C1442" t="str">
            <v>384087</v>
          </cell>
          <cell r="D1442" t="str">
            <v>MARG CLAYBOM C/S 500</v>
          </cell>
          <cell r="E1442" t="str">
            <v>CARNES</v>
          </cell>
          <cell r="F1442" t="str">
            <v>Caixas</v>
          </cell>
          <cell r="G1442">
            <v>12</v>
          </cell>
          <cell r="H1442">
            <v>87</v>
          </cell>
          <cell r="I1442" t="str">
            <v>01784080</v>
          </cell>
          <cell r="J1442" t="str">
            <v>1R29-M30A40-P01</v>
          </cell>
          <cell r="K1442" t="str">
            <v>R</v>
          </cell>
          <cell r="L1442" t="str">
            <v>DENTRO DO SHELF</v>
          </cell>
          <cell r="M1442">
            <v>45593</v>
          </cell>
          <cell r="N1442">
            <v>30</v>
          </cell>
          <cell r="O1442">
            <v>45573</v>
          </cell>
          <cell r="P1442">
            <v>45753</v>
          </cell>
        </row>
        <row r="1443">
          <cell r="C1443" t="str">
            <v>384087</v>
          </cell>
          <cell r="D1443" t="str">
            <v>MARG CLAYBOM C/S 500</v>
          </cell>
          <cell r="E1443" t="str">
            <v>CARNES</v>
          </cell>
          <cell r="F1443" t="str">
            <v>Caixas</v>
          </cell>
          <cell r="G1443">
            <v>12</v>
          </cell>
          <cell r="H1443">
            <v>126</v>
          </cell>
          <cell r="I1443" t="str">
            <v>01784096</v>
          </cell>
          <cell r="J1443" t="str">
            <v>1R29-M31A40-P01</v>
          </cell>
          <cell r="K1443" t="str">
            <v>R</v>
          </cell>
          <cell r="L1443" t="str">
            <v>DENTRO DO SHELF</v>
          </cell>
          <cell r="M1443">
            <v>45593</v>
          </cell>
          <cell r="N1443">
            <v>30</v>
          </cell>
          <cell r="O1443">
            <v>45569</v>
          </cell>
          <cell r="P1443">
            <v>45749</v>
          </cell>
        </row>
        <row r="1444">
          <cell r="C1444" t="str">
            <v>384087</v>
          </cell>
          <cell r="D1444" t="str">
            <v>MARG CLAYBOM C/S 500</v>
          </cell>
          <cell r="E1444" t="str">
            <v>CARNES</v>
          </cell>
          <cell r="F1444" t="str">
            <v>Caixas</v>
          </cell>
          <cell r="G1444">
            <v>12</v>
          </cell>
          <cell r="H1444">
            <v>126</v>
          </cell>
          <cell r="I1444" t="str">
            <v>01784101</v>
          </cell>
          <cell r="J1444" t="str">
            <v>1R30-M04A40-P01</v>
          </cell>
          <cell r="K1444" t="str">
            <v>R</v>
          </cell>
          <cell r="L1444" t="str">
            <v>DENTRO DO SHELF</v>
          </cell>
          <cell r="M1444">
            <v>45593</v>
          </cell>
          <cell r="N1444">
            <v>30</v>
          </cell>
          <cell r="O1444">
            <v>45569</v>
          </cell>
          <cell r="P1444">
            <v>45749</v>
          </cell>
        </row>
        <row r="1445">
          <cell r="C1445" t="str">
            <v>1169652</v>
          </cell>
          <cell r="D1445" t="str">
            <v>APRES PERD PC KG</v>
          </cell>
          <cell r="E1445" t="str">
            <v>CARNES</v>
          </cell>
          <cell r="F1445" t="str">
            <v>Caixas</v>
          </cell>
          <cell r="G1445">
            <v>7</v>
          </cell>
          <cell r="H1445">
            <v>156</v>
          </cell>
          <cell r="I1445" t="str">
            <v>01784287</v>
          </cell>
          <cell r="J1445" t="str">
            <v>1R21-M14A10-P02</v>
          </cell>
          <cell r="K1445" t="str">
            <v>R</v>
          </cell>
          <cell r="L1445" t="str">
            <v>DENTRO DO SHELF</v>
          </cell>
          <cell r="M1445">
            <v>45593</v>
          </cell>
          <cell r="N1445">
            <v>40</v>
          </cell>
          <cell r="O1445">
            <v>45569</v>
          </cell>
          <cell r="P1445">
            <v>45689</v>
          </cell>
        </row>
        <row r="1446">
          <cell r="C1446" t="str">
            <v>1169652</v>
          </cell>
          <cell r="D1446" t="str">
            <v>APRES PERD PC KG</v>
          </cell>
          <cell r="E1446" t="str">
            <v>CARNES</v>
          </cell>
          <cell r="F1446" t="str">
            <v>Caixas</v>
          </cell>
          <cell r="G1446">
            <v>7</v>
          </cell>
          <cell r="H1446">
            <v>156</v>
          </cell>
          <cell r="I1446" t="str">
            <v>01786058</v>
          </cell>
          <cell r="J1446" t="str">
            <v>1R19-M09A20-P02</v>
          </cell>
          <cell r="K1446" t="str">
            <v>R</v>
          </cell>
          <cell r="L1446" t="str">
            <v>DENTRO DO SHELF</v>
          </cell>
          <cell r="M1446">
            <v>45593</v>
          </cell>
          <cell r="N1446">
            <v>40</v>
          </cell>
          <cell r="O1446">
            <v>45570</v>
          </cell>
          <cell r="P1446">
            <v>45690</v>
          </cell>
        </row>
        <row r="1447">
          <cell r="C1447" t="str">
            <v>1124378</v>
          </cell>
          <cell r="D1447" t="str">
            <v>MARG QUALY C SS 500G</v>
          </cell>
          <cell r="E1447" t="str">
            <v>CARNES</v>
          </cell>
          <cell r="F1447" t="str">
            <v>Caixas</v>
          </cell>
          <cell r="G1447">
            <v>12</v>
          </cell>
          <cell r="H1447">
            <v>112</v>
          </cell>
          <cell r="I1447" t="str">
            <v>01786069</v>
          </cell>
          <cell r="J1447" t="str">
            <v>1R30-M19A40-P01</v>
          </cell>
          <cell r="K1447" t="str">
            <v>R</v>
          </cell>
          <cell r="L1447" t="str">
            <v>DENTRO DO SHELF</v>
          </cell>
          <cell r="M1447">
            <v>45593</v>
          </cell>
          <cell r="N1447">
            <v>30</v>
          </cell>
          <cell r="O1447">
            <v>45567</v>
          </cell>
          <cell r="P1447">
            <v>45747</v>
          </cell>
        </row>
        <row r="1448">
          <cell r="C1448" t="str">
            <v>1122701</v>
          </cell>
          <cell r="D1448" t="str">
            <v>FILE SADIA BJ 1KG</v>
          </cell>
          <cell r="E1448" t="str">
            <v>CARNES</v>
          </cell>
          <cell r="F1448" t="str">
            <v>Caixas</v>
          </cell>
          <cell r="G1448">
            <v>12</v>
          </cell>
          <cell r="H1448">
            <v>54</v>
          </cell>
          <cell r="I1448" t="str">
            <v>01786077</v>
          </cell>
          <cell r="J1448" t="str">
            <v>1R51-M10A20-P01</v>
          </cell>
          <cell r="K1448" t="str">
            <v>R</v>
          </cell>
          <cell r="L1448" t="str">
            <v>DENTRO DO SHELF</v>
          </cell>
          <cell r="M1448">
            <v>45594</v>
          </cell>
          <cell r="N1448">
            <v>30</v>
          </cell>
          <cell r="O1448">
            <v>45523</v>
          </cell>
          <cell r="P1448">
            <v>45888</v>
          </cell>
        </row>
        <row r="1449">
          <cell r="C1449" t="str">
            <v>1122701</v>
          </cell>
          <cell r="D1449" t="str">
            <v>FILE SADIA BJ 1KG</v>
          </cell>
          <cell r="E1449" t="str">
            <v>CARNES</v>
          </cell>
          <cell r="F1449" t="str">
            <v>Caixas</v>
          </cell>
          <cell r="G1449">
            <v>12</v>
          </cell>
          <cell r="H1449">
            <v>54</v>
          </cell>
          <cell r="I1449" t="str">
            <v>01786081</v>
          </cell>
          <cell r="J1449" t="str">
            <v>1R52-M08A20-P02</v>
          </cell>
          <cell r="K1449" t="str">
            <v>R</v>
          </cell>
          <cell r="L1449" t="str">
            <v>DENTRO DO SHELF</v>
          </cell>
          <cell r="M1449">
            <v>45594</v>
          </cell>
          <cell r="N1449">
            <v>30</v>
          </cell>
          <cell r="O1449">
            <v>45553</v>
          </cell>
          <cell r="P1449">
            <v>45918</v>
          </cell>
        </row>
        <row r="1450">
          <cell r="C1450" t="str">
            <v>1799316</v>
          </cell>
          <cell r="D1450" t="str">
            <v>FILE SADIA 1KG</v>
          </cell>
          <cell r="E1450" t="str">
            <v>CARNES</v>
          </cell>
          <cell r="F1450" t="str">
            <v>Caixas</v>
          </cell>
          <cell r="G1450">
            <v>12</v>
          </cell>
          <cell r="H1450">
            <v>50</v>
          </cell>
          <cell r="I1450" t="str">
            <v>01786758</v>
          </cell>
          <cell r="J1450" t="str">
            <v>1R51-M22A40-P02</v>
          </cell>
          <cell r="K1450" t="str">
            <v>R</v>
          </cell>
          <cell r="L1450" t="str">
            <v>DENTRO DO SHELF</v>
          </cell>
          <cell r="M1450">
            <v>45593</v>
          </cell>
          <cell r="N1450">
            <v>30</v>
          </cell>
          <cell r="O1450">
            <v>45582</v>
          </cell>
          <cell r="P1450">
            <v>45947</v>
          </cell>
        </row>
        <row r="1451">
          <cell r="C1451" t="str">
            <v>1799316</v>
          </cell>
          <cell r="D1451" t="str">
            <v>FILE SADIA 1KG</v>
          </cell>
          <cell r="E1451" t="str">
            <v>CARNES</v>
          </cell>
          <cell r="F1451" t="str">
            <v>Caixas</v>
          </cell>
          <cell r="G1451">
            <v>12</v>
          </cell>
          <cell r="H1451">
            <v>50</v>
          </cell>
          <cell r="I1451" t="str">
            <v>01786767</v>
          </cell>
          <cell r="J1451" t="str">
            <v>1R53-M07A10-P01</v>
          </cell>
          <cell r="K1451" t="str">
            <v>R</v>
          </cell>
          <cell r="L1451" t="str">
            <v>DENTRO DO SHELF</v>
          </cell>
          <cell r="M1451">
            <v>45593</v>
          </cell>
          <cell r="N1451">
            <v>30</v>
          </cell>
          <cell r="O1451">
            <v>45581</v>
          </cell>
          <cell r="P1451">
            <v>45946</v>
          </cell>
        </row>
        <row r="1452">
          <cell r="C1452" t="str">
            <v>777612</v>
          </cell>
          <cell r="D1452" t="str">
            <v>LOMBO ABACAXI BERNA</v>
          </cell>
          <cell r="E1452" t="str">
            <v>CARNES</v>
          </cell>
          <cell r="F1452" t="str">
            <v>Kilogramas</v>
          </cell>
          <cell r="G1452">
            <v>5000</v>
          </cell>
          <cell r="H1452">
            <v>602</v>
          </cell>
          <cell r="I1452" t="str">
            <v>01786774</v>
          </cell>
          <cell r="J1452" t="str">
            <v>1R11-M06A01-P01</v>
          </cell>
          <cell r="K1452" t="str">
            <v>R</v>
          </cell>
          <cell r="L1452" t="str">
            <v>DENTRO DO SHELF</v>
          </cell>
          <cell r="M1452">
            <v>45593</v>
          </cell>
          <cell r="N1452">
            <v>30</v>
          </cell>
          <cell r="O1452">
            <v>45563</v>
          </cell>
          <cell r="P1452">
            <v>45928</v>
          </cell>
        </row>
        <row r="1453">
          <cell r="C1453" t="str">
            <v>1122701</v>
          </cell>
          <cell r="D1453" t="str">
            <v>FILE SADIA BJ 1KG</v>
          </cell>
          <cell r="E1453" t="str">
            <v>CARNES</v>
          </cell>
          <cell r="F1453" t="str">
            <v>Caixas</v>
          </cell>
          <cell r="G1453">
            <v>12</v>
          </cell>
          <cell r="H1453">
            <v>54</v>
          </cell>
          <cell r="I1453" t="str">
            <v>01790275</v>
          </cell>
          <cell r="J1453" t="str">
            <v>1R50-M10A30-P02</v>
          </cell>
          <cell r="K1453" t="str">
            <v>R</v>
          </cell>
          <cell r="L1453" t="str">
            <v>DENTRO DO SHELF</v>
          </cell>
          <cell r="M1453">
            <v>45594</v>
          </cell>
          <cell r="N1453">
            <v>30</v>
          </cell>
          <cell r="O1453">
            <v>45574</v>
          </cell>
          <cell r="P1453">
            <v>45939</v>
          </cell>
        </row>
        <row r="1454">
          <cell r="C1454" t="str">
            <v>1250594</v>
          </cell>
          <cell r="D1454" t="str">
            <v>MAC CHES BAC SEA 300</v>
          </cell>
          <cell r="E1454" t="str">
            <v>CARNES</v>
          </cell>
          <cell r="F1454" t="str">
            <v>Caixas</v>
          </cell>
          <cell r="G1454">
            <v>12</v>
          </cell>
          <cell r="H1454">
            <v>112</v>
          </cell>
          <cell r="I1454" t="str">
            <v>01790416</v>
          </cell>
          <cell r="J1454" t="str">
            <v>1R41-M12A30-P01</v>
          </cell>
          <cell r="K1454" t="str">
            <v>R</v>
          </cell>
          <cell r="L1454" t="str">
            <v>DENTRO DO SHELF</v>
          </cell>
          <cell r="M1454">
            <v>45594</v>
          </cell>
          <cell r="N1454">
            <v>40</v>
          </cell>
          <cell r="O1454">
            <v>45583</v>
          </cell>
          <cell r="P1454">
            <v>45703</v>
          </cell>
        </row>
        <row r="1455">
          <cell r="C1455" t="str">
            <v>1088411</v>
          </cell>
          <cell r="D1455" t="str">
            <v>TEXAS BURGUER GRANEL</v>
          </cell>
          <cell r="E1455" t="str">
            <v>CARNES</v>
          </cell>
          <cell r="F1455" t="str">
            <v>Caixas</v>
          </cell>
          <cell r="G1455">
            <v>36</v>
          </cell>
          <cell r="H1455">
            <v>352</v>
          </cell>
          <cell r="I1455" t="str">
            <v>01790420</v>
          </cell>
          <cell r="J1455" t="str">
            <v>1R41-M13A30-P01</v>
          </cell>
          <cell r="K1455" t="str">
            <v>R</v>
          </cell>
          <cell r="L1455" t="str">
            <v>DENTRO DO SHELF</v>
          </cell>
          <cell r="M1455">
            <v>45594</v>
          </cell>
          <cell r="N1455">
            <v>40</v>
          </cell>
          <cell r="O1455">
            <v>45568</v>
          </cell>
          <cell r="P1455">
            <v>45688</v>
          </cell>
        </row>
        <row r="1456">
          <cell r="C1456" t="str">
            <v>1074736</v>
          </cell>
          <cell r="D1456" t="str">
            <v>CHIK SUPREM SEA 300G</v>
          </cell>
          <cell r="E1456" t="str">
            <v>CARNES</v>
          </cell>
          <cell r="F1456" t="str">
            <v>Caixas</v>
          </cell>
          <cell r="G1456">
            <v>16</v>
          </cell>
          <cell r="H1456">
            <v>90</v>
          </cell>
          <cell r="I1456" t="str">
            <v>01790424</v>
          </cell>
          <cell r="J1456" t="str">
            <v>1R44-M22A20-P02</v>
          </cell>
          <cell r="K1456" t="str">
            <v>R</v>
          </cell>
          <cell r="L1456" t="str">
            <v>DENTRO DO SHELF</v>
          </cell>
          <cell r="M1456">
            <v>45594</v>
          </cell>
          <cell r="N1456">
            <v>30</v>
          </cell>
          <cell r="O1456">
            <v>45588</v>
          </cell>
          <cell r="P1456">
            <v>45768</v>
          </cell>
        </row>
        <row r="1457">
          <cell r="C1457" t="str">
            <v>5716371</v>
          </cell>
          <cell r="D1457" t="str">
            <v>NUGGETS FRANGO ORIGI</v>
          </cell>
          <cell r="E1457" t="str">
            <v>CARNES</v>
          </cell>
          <cell r="F1457" t="str">
            <v>Caixas</v>
          </cell>
          <cell r="G1457">
            <v>16</v>
          </cell>
          <cell r="H1457">
            <v>75</v>
          </cell>
          <cell r="I1457" t="str">
            <v>01790437</v>
          </cell>
          <cell r="J1457" t="str">
            <v>1R46-M08A50-P01</v>
          </cell>
          <cell r="K1457" t="str">
            <v>R</v>
          </cell>
          <cell r="L1457" t="str">
            <v>DENTRO DO SHELF</v>
          </cell>
          <cell r="M1457">
            <v>45594</v>
          </cell>
          <cell r="N1457">
            <v>30</v>
          </cell>
          <cell r="O1457">
            <v>45580</v>
          </cell>
          <cell r="P1457">
            <v>45760</v>
          </cell>
        </row>
        <row r="1458">
          <cell r="C1458" t="str">
            <v>5716371</v>
          </cell>
          <cell r="D1458" t="str">
            <v>NUGGETS FRANGO ORIGI</v>
          </cell>
          <cell r="E1458" t="str">
            <v>CARNES</v>
          </cell>
          <cell r="F1458" t="str">
            <v>Caixas</v>
          </cell>
          <cell r="G1458">
            <v>16</v>
          </cell>
          <cell r="H1458">
            <v>75</v>
          </cell>
          <cell r="I1458" t="str">
            <v>01790450</v>
          </cell>
          <cell r="J1458" t="str">
            <v>1R46-M03A50-P01</v>
          </cell>
          <cell r="K1458" t="str">
            <v>R</v>
          </cell>
          <cell r="L1458" t="str">
            <v>DENTRO DO SHELF</v>
          </cell>
          <cell r="M1458">
            <v>45594</v>
          </cell>
          <cell r="N1458">
            <v>30</v>
          </cell>
          <cell r="O1458">
            <v>45580</v>
          </cell>
          <cell r="P1458">
            <v>45760</v>
          </cell>
        </row>
        <row r="1459">
          <cell r="C1459" t="str">
            <v>5716371</v>
          </cell>
          <cell r="D1459" t="str">
            <v>NUGGETS FRANGO ORIGI</v>
          </cell>
          <cell r="E1459" t="str">
            <v>CARNES</v>
          </cell>
          <cell r="F1459" t="str">
            <v>Caixas</v>
          </cell>
          <cell r="G1459">
            <v>16</v>
          </cell>
          <cell r="H1459">
            <v>48</v>
          </cell>
          <cell r="I1459" t="str">
            <v>01790453</v>
          </cell>
          <cell r="J1459" t="str">
            <v>1R48-M30A01-P02</v>
          </cell>
          <cell r="K1459" t="str">
            <v>A</v>
          </cell>
          <cell r="L1459" t="str">
            <v>DENTRO DO SHELF</v>
          </cell>
          <cell r="M1459">
            <v>45594</v>
          </cell>
          <cell r="N1459">
            <v>30</v>
          </cell>
          <cell r="O1459">
            <v>45577</v>
          </cell>
          <cell r="P1459">
            <v>45757</v>
          </cell>
        </row>
        <row r="1460">
          <cell r="C1460" t="str">
            <v>1050116</v>
          </cell>
          <cell r="D1460" t="str">
            <v>PIZ LOM CAT SEA 460G</v>
          </cell>
          <cell r="E1460" t="str">
            <v>CARNES</v>
          </cell>
          <cell r="F1460" t="str">
            <v>Caixas</v>
          </cell>
          <cell r="G1460">
            <v>12</v>
          </cell>
          <cell r="H1460">
            <v>48</v>
          </cell>
          <cell r="I1460" t="str">
            <v>01790483</v>
          </cell>
          <cell r="J1460" t="str">
            <v>1R48-M24A20-P01</v>
          </cell>
          <cell r="K1460" t="str">
            <v>R</v>
          </cell>
          <cell r="L1460" t="str">
            <v>DENTRO DO SHELF</v>
          </cell>
          <cell r="M1460">
            <v>45594</v>
          </cell>
          <cell r="N1460">
            <v>30</v>
          </cell>
          <cell r="O1460">
            <v>45579</v>
          </cell>
          <cell r="P1460">
            <v>45759</v>
          </cell>
        </row>
        <row r="1461">
          <cell r="C1461" t="str">
            <v>1938111</v>
          </cell>
          <cell r="D1461" t="str">
            <v>PIZ SAD 460 G</v>
          </cell>
          <cell r="E1461" t="str">
            <v>CARNES</v>
          </cell>
          <cell r="F1461" t="str">
            <v>Caixas</v>
          </cell>
          <cell r="G1461">
            <v>12</v>
          </cell>
          <cell r="H1461">
            <v>42</v>
          </cell>
          <cell r="I1461" t="str">
            <v>01790494</v>
          </cell>
          <cell r="J1461" t="str">
            <v>1R46-M03A30-P02</v>
          </cell>
          <cell r="K1461" t="str">
            <v>R</v>
          </cell>
          <cell r="L1461" t="str">
            <v>DENTRO DO SHELF</v>
          </cell>
          <cell r="M1461">
            <v>45594</v>
          </cell>
          <cell r="N1461">
            <v>30</v>
          </cell>
          <cell r="O1461">
            <v>45560</v>
          </cell>
          <cell r="P1461">
            <v>45740</v>
          </cell>
        </row>
        <row r="1462">
          <cell r="C1462" t="str">
            <v>1938111</v>
          </cell>
          <cell r="D1462" t="str">
            <v>PIZ SAD 460 G</v>
          </cell>
          <cell r="E1462" t="str">
            <v>CARNES</v>
          </cell>
          <cell r="F1462" t="str">
            <v>Caixas</v>
          </cell>
          <cell r="G1462">
            <v>12</v>
          </cell>
          <cell r="H1462">
            <v>42</v>
          </cell>
          <cell r="I1462" t="str">
            <v>01790497</v>
          </cell>
          <cell r="J1462" t="str">
            <v>1R45-M25A40-P01</v>
          </cell>
          <cell r="K1462" t="str">
            <v>R</v>
          </cell>
          <cell r="L1462" t="str">
            <v>DENTRO DO SHELF</v>
          </cell>
          <cell r="M1462">
            <v>45594</v>
          </cell>
          <cell r="N1462">
            <v>30</v>
          </cell>
          <cell r="O1462">
            <v>45560</v>
          </cell>
          <cell r="P1462">
            <v>45740</v>
          </cell>
        </row>
        <row r="1463">
          <cell r="C1463" t="str">
            <v>1938111</v>
          </cell>
          <cell r="D1463" t="str">
            <v>PIZ SAD 460 G</v>
          </cell>
          <cell r="E1463" t="str">
            <v>CARNES</v>
          </cell>
          <cell r="F1463" t="str">
            <v>Caixas</v>
          </cell>
          <cell r="G1463">
            <v>12</v>
          </cell>
          <cell r="H1463">
            <v>42</v>
          </cell>
          <cell r="I1463" t="str">
            <v>01790498</v>
          </cell>
          <cell r="J1463" t="str">
            <v>1R45-M21A40-P01</v>
          </cell>
          <cell r="K1463" t="str">
            <v>R</v>
          </cell>
          <cell r="L1463" t="str">
            <v>DENTRO DO SHELF</v>
          </cell>
          <cell r="M1463">
            <v>45594</v>
          </cell>
          <cell r="N1463">
            <v>30</v>
          </cell>
          <cell r="O1463">
            <v>45560</v>
          </cell>
          <cell r="P1463">
            <v>45740</v>
          </cell>
        </row>
        <row r="1464">
          <cell r="C1464" t="str">
            <v>1938111</v>
          </cell>
          <cell r="D1464" t="str">
            <v>PIZ SAD 460 G</v>
          </cell>
          <cell r="E1464" t="str">
            <v>CARNES</v>
          </cell>
          <cell r="F1464" t="str">
            <v>Caixas</v>
          </cell>
          <cell r="G1464">
            <v>12</v>
          </cell>
          <cell r="H1464">
            <v>42</v>
          </cell>
          <cell r="I1464" t="str">
            <v>01790500</v>
          </cell>
          <cell r="J1464" t="str">
            <v>1R45-M14A40-P01</v>
          </cell>
          <cell r="K1464" t="str">
            <v>R</v>
          </cell>
          <cell r="L1464" t="str">
            <v>DENTRO DO SHELF</v>
          </cell>
          <cell r="M1464">
            <v>45594</v>
          </cell>
          <cell r="N1464">
            <v>30</v>
          </cell>
          <cell r="O1464">
            <v>45568</v>
          </cell>
          <cell r="P1464">
            <v>45748</v>
          </cell>
        </row>
        <row r="1465">
          <cell r="C1465" t="str">
            <v>1938111</v>
          </cell>
          <cell r="D1465" t="str">
            <v>PIZ SAD 460 G</v>
          </cell>
          <cell r="E1465" t="str">
            <v>CARNES</v>
          </cell>
          <cell r="F1465" t="str">
            <v>Caixas</v>
          </cell>
          <cell r="G1465">
            <v>12</v>
          </cell>
          <cell r="H1465">
            <v>42</v>
          </cell>
          <cell r="I1465" t="str">
            <v>01790518</v>
          </cell>
          <cell r="J1465" t="str">
            <v>1R45-M18A50-P02</v>
          </cell>
          <cell r="K1465" t="str">
            <v>R</v>
          </cell>
          <cell r="L1465" t="str">
            <v>DENTRO DO SHELF</v>
          </cell>
          <cell r="M1465">
            <v>45594</v>
          </cell>
          <cell r="N1465">
            <v>30</v>
          </cell>
          <cell r="O1465">
            <v>45568</v>
          </cell>
          <cell r="P1465">
            <v>45748</v>
          </cell>
        </row>
        <row r="1466">
          <cell r="C1466" t="str">
            <v>4747826</v>
          </cell>
          <cell r="D1466" t="str">
            <v>FRANGO RESF KG CP</v>
          </cell>
          <cell r="E1466" t="str">
            <v>CARNES</v>
          </cell>
          <cell r="F1466" t="str">
            <v>Kilogramas</v>
          </cell>
          <cell r="G1466">
            <v>20000</v>
          </cell>
          <cell r="H1466">
            <v>4.7460000000000004</v>
          </cell>
          <cell r="I1466" t="str">
            <v>01791916</v>
          </cell>
          <cell r="J1466" t="str">
            <v>1R16-M08A01-P01</v>
          </cell>
          <cell r="K1466" t="str">
            <v>A</v>
          </cell>
          <cell r="L1466" t="str">
            <v>DENTRO DO SHELF</v>
          </cell>
          <cell r="M1466">
            <v>45600</v>
          </cell>
          <cell r="N1466">
            <v>6</v>
          </cell>
          <cell r="O1466">
            <v>45593</v>
          </cell>
          <cell r="P1466">
            <v>45632</v>
          </cell>
        </row>
        <row r="1467">
          <cell r="C1467" t="str">
            <v>24877</v>
          </cell>
          <cell r="D1467" t="str">
            <v>QJ TP GORG CRUZILLA</v>
          </cell>
          <cell r="E1467" t="str">
            <v>CARNES</v>
          </cell>
          <cell r="F1467" t="str">
            <v>Kilogramas</v>
          </cell>
          <cell r="G1467">
            <v>4000</v>
          </cell>
          <cell r="H1467">
            <v>5.7960000000000003</v>
          </cell>
          <cell r="I1467" t="str">
            <v>01791955</v>
          </cell>
          <cell r="J1467" t="str">
            <v>1R21-M03A01-P01</v>
          </cell>
          <cell r="K1467" t="str">
            <v>A</v>
          </cell>
          <cell r="L1467" t="str">
            <v>DENTRO DO SHELF</v>
          </cell>
          <cell r="M1467">
            <v>45601</v>
          </cell>
          <cell r="N1467">
            <v>35</v>
          </cell>
          <cell r="O1467">
            <v>45565</v>
          </cell>
          <cell r="P1467">
            <v>45712</v>
          </cell>
        </row>
        <row r="1468">
          <cell r="C1468" t="str">
            <v>248389</v>
          </cell>
          <cell r="D1468" t="str">
            <v>CHULETA BOV KG</v>
          </cell>
          <cell r="E1468" t="str">
            <v>CARNES</v>
          </cell>
          <cell r="F1468" t="str">
            <v>Kilogramas</v>
          </cell>
          <cell r="G1468">
            <v>30000</v>
          </cell>
          <cell r="H1468">
            <v>21.571999999999999</v>
          </cell>
          <cell r="I1468" t="str">
            <v>01791960</v>
          </cell>
          <cell r="J1468" t="str">
            <v>1R55-M29A01-P02</v>
          </cell>
          <cell r="K1468" t="str">
            <v>A</v>
          </cell>
          <cell r="L1468" t="str">
            <v>DENTRO DO SHELF</v>
          </cell>
          <cell r="M1468">
            <v>45602</v>
          </cell>
          <cell r="N1468">
            <v>30</v>
          </cell>
          <cell r="O1468">
            <v>45423</v>
          </cell>
          <cell r="P1468">
            <v>45788</v>
          </cell>
        </row>
        <row r="1469">
          <cell r="C1469" t="str">
            <v>1156157</v>
          </cell>
          <cell r="D1469" t="str">
            <v>BOLINHO BAC RIB 360G</v>
          </cell>
          <cell r="E1469" t="str">
            <v>CARNES</v>
          </cell>
          <cell r="F1469" t="str">
            <v>Caixas</v>
          </cell>
          <cell r="G1469">
            <v>12</v>
          </cell>
          <cell r="H1469">
            <v>23</v>
          </cell>
          <cell r="I1469" t="str">
            <v>01792020</v>
          </cell>
          <cell r="J1469" t="str">
            <v>1R54-M27A01-P01</v>
          </cell>
          <cell r="K1469" t="str">
            <v>A</v>
          </cell>
          <cell r="L1469" t="str">
            <v>DENTRO DO SHELF</v>
          </cell>
          <cell r="M1469">
            <v>45603</v>
          </cell>
          <cell r="N1469">
            <v>30</v>
          </cell>
          <cell r="O1469">
            <v>45510</v>
          </cell>
          <cell r="P1469">
            <v>46058</v>
          </cell>
        </row>
        <row r="1470">
          <cell r="C1470" t="str">
            <v>1376891</v>
          </cell>
          <cell r="D1470" t="str">
            <v>PENN PERDIGAO 300GR</v>
          </cell>
          <cell r="E1470" t="str">
            <v>CARNES</v>
          </cell>
          <cell r="F1470" t="str">
            <v>Caixas</v>
          </cell>
          <cell r="G1470">
            <v>12</v>
          </cell>
          <cell r="H1470">
            <v>57</v>
          </cell>
          <cell r="I1470" t="str">
            <v>01792398</v>
          </cell>
          <cell r="J1470" t="str">
            <v>1R43-M13A01-P02</v>
          </cell>
          <cell r="K1470" t="str">
            <v>A</v>
          </cell>
          <cell r="L1470" t="str">
            <v>DENTRO DO SHELF</v>
          </cell>
          <cell r="M1470">
            <v>45597</v>
          </cell>
          <cell r="N1470">
            <v>40</v>
          </cell>
          <cell r="O1470">
            <v>45555</v>
          </cell>
          <cell r="P1470">
            <v>45675</v>
          </cell>
        </row>
        <row r="1471">
          <cell r="C1471" t="str">
            <v>3854877</v>
          </cell>
          <cell r="D1471" t="str">
            <v>TEKITOS TEMP 300G</v>
          </cell>
          <cell r="E1471" t="str">
            <v>CARNES</v>
          </cell>
          <cell r="F1471" t="str">
            <v>Caixas</v>
          </cell>
          <cell r="G1471">
            <v>16</v>
          </cell>
          <cell r="H1471">
            <v>90</v>
          </cell>
          <cell r="I1471" t="str">
            <v>01793033</v>
          </cell>
          <cell r="J1471" t="str">
            <v>1R47-M30A10-P01</v>
          </cell>
          <cell r="K1471" t="str">
            <v>R</v>
          </cell>
          <cell r="L1471" t="str">
            <v>DENTRO DO SHELF</v>
          </cell>
          <cell r="M1471">
            <v>45595</v>
          </cell>
          <cell r="N1471">
            <v>30</v>
          </cell>
          <cell r="O1471">
            <v>45570</v>
          </cell>
          <cell r="P1471">
            <v>45750</v>
          </cell>
        </row>
        <row r="1472">
          <cell r="C1472" t="str">
            <v>4753476</v>
          </cell>
          <cell r="D1472" t="str">
            <v>SOBRECOXA SEARA 1KG</v>
          </cell>
          <cell r="E1472" t="str">
            <v>CARNES</v>
          </cell>
          <cell r="F1472" t="str">
            <v>Caixas</v>
          </cell>
          <cell r="G1472">
            <v>12</v>
          </cell>
          <cell r="H1472">
            <v>55</v>
          </cell>
          <cell r="I1472" t="str">
            <v>01793061</v>
          </cell>
          <cell r="J1472" t="str">
            <v>1R55-M13A40-P02</v>
          </cell>
          <cell r="K1472" t="str">
            <v>R</v>
          </cell>
          <cell r="L1472" t="str">
            <v>DENTRO DO SHELF</v>
          </cell>
          <cell r="M1472">
            <v>45595</v>
          </cell>
          <cell r="N1472">
            <v>30</v>
          </cell>
          <cell r="O1472">
            <v>45589</v>
          </cell>
          <cell r="P1472">
            <v>45954</v>
          </cell>
        </row>
        <row r="1473">
          <cell r="C1473" t="str">
            <v>8741004</v>
          </cell>
          <cell r="D1473" t="str">
            <v>COSTELA SUINA CONGEL</v>
          </cell>
          <cell r="E1473" t="str">
            <v>CARNES</v>
          </cell>
          <cell r="F1473" t="str">
            <v>Kilogramas</v>
          </cell>
          <cell r="G1473">
            <v>15000</v>
          </cell>
          <cell r="H1473">
            <v>780</v>
          </cell>
          <cell r="I1473" t="str">
            <v>01793133</v>
          </cell>
          <cell r="J1473" t="str">
            <v>1R50-M20A50-P01</v>
          </cell>
          <cell r="K1473" t="str">
            <v>R</v>
          </cell>
          <cell r="L1473" t="str">
            <v>DENTRO DO SHELF</v>
          </cell>
          <cell r="M1473">
            <v>45595</v>
          </cell>
          <cell r="N1473">
            <v>30</v>
          </cell>
          <cell r="O1473">
            <v>45583</v>
          </cell>
          <cell r="P1473">
            <v>45948</v>
          </cell>
        </row>
        <row r="1474">
          <cell r="C1474" t="str">
            <v>8741004</v>
          </cell>
          <cell r="D1474" t="str">
            <v>COSTELA SUINA CONGEL</v>
          </cell>
          <cell r="E1474" t="str">
            <v>CARNES</v>
          </cell>
          <cell r="F1474" t="str">
            <v>Kilogramas</v>
          </cell>
          <cell r="G1474">
            <v>15000</v>
          </cell>
          <cell r="H1474">
            <v>770</v>
          </cell>
          <cell r="I1474" t="str">
            <v>01793136</v>
          </cell>
          <cell r="J1474" t="str">
            <v>1R51-M28A40-P01</v>
          </cell>
          <cell r="K1474" t="str">
            <v>R</v>
          </cell>
          <cell r="L1474" t="str">
            <v>DENTRO DO SHELF</v>
          </cell>
          <cell r="M1474">
            <v>45595</v>
          </cell>
          <cell r="N1474">
            <v>30</v>
          </cell>
          <cell r="O1474">
            <v>45586</v>
          </cell>
          <cell r="P1474">
            <v>45951</v>
          </cell>
        </row>
        <row r="1475">
          <cell r="C1475" t="str">
            <v>8741004</v>
          </cell>
          <cell r="D1475" t="str">
            <v>COSTELA SUINA CONGEL</v>
          </cell>
          <cell r="E1475" t="str">
            <v>CARNES</v>
          </cell>
          <cell r="F1475" t="str">
            <v>Kilogramas</v>
          </cell>
          <cell r="G1475">
            <v>15000</v>
          </cell>
          <cell r="H1475">
            <v>780</v>
          </cell>
          <cell r="I1475" t="str">
            <v>01793137</v>
          </cell>
          <cell r="J1475" t="str">
            <v>1R51-M26A50-P02</v>
          </cell>
          <cell r="K1475" t="str">
            <v>R</v>
          </cell>
          <cell r="L1475" t="str">
            <v>DENTRO DO SHELF</v>
          </cell>
          <cell r="M1475">
            <v>45595</v>
          </cell>
          <cell r="N1475">
            <v>30</v>
          </cell>
          <cell r="O1475">
            <v>45583</v>
          </cell>
          <cell r="P1475">
            <v>45948</v>
          </cell>
        </row>
        <row r="1476">
          <cell r="C1476" t="str">
            <v>8741004</v>
          </cell>
          <cell r="D1476" t="str">
            <v>COSTELA SUINA CONGEL</v>
          </cell>
          <cell r="E1476" t="str">
            <v>CARNES</v>
          </cell>
          <cell r="F1476" t="str">
            <v>Kilogramas</v>
          </cell>
          <cell r="G1476">
            <v>15000</v>
          </cell>
          <cell r="H1476">
            <v>780</v>
          </cell>
          <cell r="I1476" t="str">
            <v>01793239</v>
          </cell>
          <cell r="J1476" t="str">
            <v>1R48-M09A10-P01</v>
          </cell>
          <cell r="K1476" t="str">
            <v>R</v>
          </cell>
          <cell r="L1476" t="str">
            <v>DENTRO DO SHELF</v>
          </cell>
          <cell r="M1476">
            <v>45595</v>
          </cell>
          <cell r="N1476">
            <v>30</v>
          </cell>
          <cell r="O1476">
            <v>45581</v>
          </cell>
          <cell r="P1476">
            <v>45946</v>
          </cell>
        </row>
        <row r="1477">
          <cell r="C1477" t="str">
            <v>1939873</v>
          </cell>
          <cell r="D1477" t="str">
            <v>PIZZA MUSS SAD 440G</v>
          </cell>
          <cell r="E1477" t="str">
            <v>CARNES</v>
          </cell>
          <cell r="F1477" t="str">
            <v>Caixas</v>
          </cell>
          <cell r="G1477">
            <v>12</v>
          </cell>
          <cell r="H1477">
            <v>39</v>
          </cell>
          <cell r="I1477" t="str">
            <v>01793253</v>
          </cell>
          <cell r="J1477" t="str">
            <v>1R53-M21A01-P02</v>
          </cell>
          <cell r="K1477" t="str">
            <v>A</v>
          </cell>
          <cell r="L1477" t="str">
            <v>DENTRO DO SHELF</v>
          </cell>
          <cell r="M1477">
            <v>45595</v>
          </cell>
          <cell r="N1477">
            <v>30</v>
          </cell>
          <cell r="O1477">
            <v>45551</v>
          </cell>
          <cell r="P1477">
            <v>45731</v>
          </cell>
        </row>
        <row r="1478">
          <cell r="C1478" t="str">
            <v>1939873</v>
          </cell>
          <cell r="D1478" t="str">
            <v>PIZZA MUSS SAD 440G</v>
          </cell>
          <cell r="E1478" t="str">
            <v>CARNES</v>
          </cell>
          <cell r="F1478" t="str">
            <v>Caixas</v>
          </cell>
          <cell r="G1478">
            <v>12</v>
          </cell>
          <cell r="H1478">
            <v>42</v>
          </cell>
          <cell r="I1478" t="str">
            <v>01793278</v>
          </cell>
          <cell r="J1478" t="str">
            <v>1R56-M08A30-P02</v>
          </cell>
          <cell r="K1478" t="str">
            <v>R</v>
          </cell>
          <cell r="L1478" t="str">
            <v>DENTRO DO SHELF</v>
          </cell>
          <cell r="M1478">
            <v>45595</v>
          </cell>
          <cell r="N1478">
            <v>30</v>
          </cell>
          <cell r="O1478">
            <v>45561</v>
          </cell>
          <cell r="P1478">
            <v>45741</v>
          </cell>
        </row>
        <row r="1479">
          <cell r="C1479" t="str">
            <v>1813548</v>
          </cell>
          <cell r="D1479" t="str">
            <v>PIZZA MUSS AUR 440G</v>
          </cell>
          <cell r="E1479" t="str">
            <v>CARNES</v>
          </cell>
          <cell r="F1479" t="str">
            <v>Caixas</v>
          </cell>
          <cell r="G1479">
            <v>8</v>
          </cell>
          <cell r="H1479">
            <v>72</v>
          </cell>
          <cell r="I1479" t="str">
            <v>01793284</v>
          </cell>
          <cell r="J1479" t="str">
            <v>1R48-M15A30-P02</v>
          </cell>
          <cell r="K1479" t="str">
            <v>R</v>
          </cell>
          <cell r="L1479" t="str">
            <v>DENTRO DO SHELF</v>
          </cell>
          <cell r="M1479">
            <v>45595</v>
          </cell>
          <cell r="N1479">
            <v>30</v>
          </cell>
          <cell r="O1479">
            <v>45570</v>
          </cell>
          <cell r="P1479">
            <v>45750</v>
          </cell>
        </row>
        <row r="1480">
          <cell r="C1480" t="str">
            <v>1813548</v>
          </cell>
          <cell r="D1480" t="str">
            <v>PIZZA MUSS AUR 440G</v>
          </cell>
          <cell r="E1480" t="str">
            <v>CARNES</v>
          </cell>
          <cell r="F1480" t="str">
            <v>Caixas</v>
          </cell>
          <cell r="G1480">
            <v>8</v>
          </cell>
          <cell r="H1480">
            <v>72</v>
          </cell>
          <cell r="I1480" t="str">
            <v>01793339</v>
          </cell>
          <cell r="J1480" t="str">
            <v>1R46-M11A40-P01</v>
          </cell>
          <cell r="K1480" t="str">
            <v>R</v>
          </cell>
          <cell r="L1480" t="str">
            <v>DENTRO DO SHELF</v>
          </cell>
          <cell r="M1480">
            <v>45595</v>
          </cell>
          <cell r="N1480">
            <v>30</v>
          </cell>
          <cell r="O1480">
            <v>45570</v>
          </cell>
          <cell r="P1480">
            <v>45750</v>
          </cell>
        </row>
        <row r="1481">
          <cell r="C1481" t="str">
            <v>8741004</v>
          </cell>
          <cell r="D1481" t="str">
            <v>COSTELA SUINA CONGEL</v>
          </cell>
          <cell r="E1481" t="str">
            <v>CARNES</v>
          </cell>
          <cell r="F1481" t="str">
            <v>Kilogramas</v>
          </cell>
          <cell r="G1481">
            <v>15000</v>
          </cell>
          <cell r="H1481">
            <v>780</v>
          </cell>
          <cell r="I1481" t="str">
            <v>01793769</v>
          </cell>
          <cell r="J1481" t="str">
            <v>1R55-M36A30-P02</v>
          </cell>
          <cell r="K1481" t="str">
            <v>R</v>
          </cell>
          <cell r="L1481" t="str">
            <v>DENTRO DO SHELF</v>
          </cell>
          <cell r="M1481">
            <v>45595</v>
          </cell>
          <cell r="N1481">
            <v>30</v>
          </cell>
          <cell r="O1481">
            <v>45580</v>
          </cell>
          <cell r="P1481">
            <v>45945</v>
          </cell>
        </row>
        <row r="1482">
          <cell r="C1482" t="str">
            <v>1126229</v>
          </cell>
          <cell r="D1482" t="str">
            <v>COX TEMP MOST NAB PE</v>
          </cell>
          <cell r="E1482" t="str">
            <v>CARNES</v>
          </cell>
          <cell r="F1482" t="str">
            <v>Caixas</v>
          </cell>
          <cell r="G1482">
            <v>9</v>
          </cell>
          <cell r="H1482">
            <v>3</v>
          </cell>
          <cell r="I1482" t="str">
            <v>01793804</v>
          </cell>
          <cell r="J1482" t="str">
            <v>1R56-M30A01-P02</v>
          </cell>
          <cell r="K1482" t="str">
            <v>A</v>
          </cell>
          <cell r="L1482" t="str">
            <v>DENTRO DO SHELF</v>
          </cell>
          <cell r="M1482">
            <v>45597</v>
          </cell>
          <cell r="N1482">
            <v>30</v>
          </cell>
          <cell r="O1482">
            <v>45475</v>
          </cell>
          <cell r="P1482">
            <v>45745</v>
          </cell>
        </row>
        <row r="1483">
          <cell r="C1483" t="str">
            <v>772051</v>
          </cell>
          <cell r="D1483" t="str">
            <v>COSTELA DIAN CONG KG</v>
          </cell>
          <cell r="E1483" t="str">
            <v>CARNES</v>
          </cell>
          <cell r="F1483" t="str">
            <v>Kilogramas</v>
          </cell>
          <cell r="G1483">
            <v>28000</v>
          </cell>
          <cell r="H1483">
            <v>1035</v>
          </cell>
          <cell r="I1483" t="str">
            <v>01793901</v>
          </cell>
          <cell r="J1483" t="str">
            <v>1R53-M02A40-P02</v>
          </cell>
          <cell r="K1483" t="str">
            <v>R</v>
          </cell>
          <cell r="L1483" t="str">
            <v>DENTRO DO SHELF</v>
          </cell>
          <cell r="M1483">
            <v>45597</v>
          </cell>
          <cell r="N1483">
            <v>30</v>
          </cell>
          <cell r="O1483">
            <v>45580</v>
          </cell>
          <cell r="P1483">
            <v>45945</v>
          </cell>
        </row>
        <row r="1484">
          <cell r="C1484" t="str">
            <v>772051</v>
          </cell>
          <cell r="D1484" t="str">
            <v>COSTELA DIAN CONG KG</v>
          </cell>
          <cell r="E1484" t="str">
            <v>CARNES</v>
          </cell>
          <cell r="F1484" t="str">
            <v>Kilogramas</v>
          </cell>
          <cell r="G1484">
            <v>28000</v>
          </cell>
          <cell r="H1484">
            <v>1015</v>
          </cell>
          <cell r="I1484" t="str">
            <v>01793904</v>
          </cell>
          <cell r="J1484" t="str">
            <v>1R53-M13A40-P01</v>
          </cell>
          <cell r="K1484" t="str">
            <v>R</v>
          </cell>
          <cell r="L1484" t="str">
            <v>DENTRO DO SHELF</v>
          </cell>
          <cell r="M1484">
            <v>45597</v>
          </cell>
          <cell r="N1484">
            <v>30</v>
          </cell>
          <cell r="O1484">
            <v>45588</v>
          </cell>
          <cell r="P1484">
            <v>45953</v>
          </cell>
        </row>
        <row r="1485">
          <cell r="C1485" t="str">
            <v>771252</v>
          </cell>
          <cell r="D1485" t="str">
            <v>PERNIL SUINO S/O S/P</v>
          </cell>
          <cell r="E1485" t="str">
            <v>CARNES</v>
          </cell>
          <cell r="F1485" t="str">
            <v>Kilogramas</v>
          </cell>
          <cell r="G1485">
            <v>7000</v>
          </cell>
          <cell r="H1485">
            <v>377.4</v>
          </cell>
          <cell r="I1485" t="str">
            <v>01793986</v>
          </cell>
          <cell r="J1485" t="str">
            <v>1R41-M23A50-P01</v>
          </cell>
          <cell r="K1485" t="str">
            <v>R</v>
          </cell>
          <cell r="L1485" t="str">
            <v>DENTRO DO SHELF</v>
          </cell>
          <cell r="M1485">
            <v>45597</v>
          </cell>
          <cell r="N1485">
            <v>30</v>
          </cell>
          <cell r="O1485">
            <v>45591</v>
          </cell>
          <cell r="P1485">
            <v>45956</v>
          </cell>
        </row>
        <row r="1486">
          <cell r="C1486" t="str">
            <v>3522691</v>
          </cell>
          <cell r="D1486" t="str">
            <v>BIG.CHICKEN PERD</v>
          </cell>
          <cell r="E1486" t="str">
            <v>CARNES</v>
          </cell>
          <cell r="F1486" t="str">
            <v>Caixas</v>
          </cell>
          <cell r="G1486">
            <v>3</v>
          </cell>
          <cell r="H1486">
            <v>168</v>
          </cell>
          <cell r="I1486" t="str">
            <v>01793992</v>
          </cell>
          <cell r="J1486" t="str">
            <v>1R13-M17A10-P02</v>
          </cell>
          <cell r="K1486" t="str">
            <v>R</v>
          </cell>
          <cell r="L1486" t="str">
            <v>DENTRO DO SHELF</v>
          </cell>
          <cell r="M1486">
            <v>45597</v>
          </cell>
          <cell r="N1486">
            <v>30</v>
          </cell>
          <cell r="O1486">
            <v>45581</v>
          </cell>
          <cell r="P1486">
            <v>45761</v>
          </cell>
        </row>
        <row r="1487">
          <cell r="C1487" t="str">
            <v>335928</v>
          </cell>
          <cell r="D1487" t="str">
            <v>MARG DEL CR C/S 500G</v>
          </cell>
          <cell r="E1487" t="str">
            <v>CARNES</v>
          </cell>
          <cell r="F1487" t="str">
            <v>Caixas</v>
          </cell>
          <cell r="G1487">
            <v>12</v>
          </cell>
          <cell r="H1487">
            <v>98</v>
          </cell>
          <cell r="I1487" t="str">
            <v>01794039</v>
          </cell>
          <cell r="J1487" t="str">
            <v>1R32-M06A40-P01</v>
          </cell>
          <cell r="K1487" t="str">
            <v>R</v>
          </cell>
          <cell r="L1487" t="str">
            <v>DENTRO DO SHELF</v>
          </cell>
          <cell r="M1487">
            <v>45598</v>
          </cell>
          <cell r="N1487">
            <v>30</v>
          </cell>
          <cell r="O1487">
            <v>45589</v>
          </cell>
          <cell r="P1487">
            <v>45769</v>
          </cell>
        </row>
        <row r="1488">
          <cell r="C1488" t="str">
            <v>1317521</v>
          </cell>
          <cell r="D1488" t="str">
            <v>MARG CR PT C/S 250G</v>
          </cell>
          <cell r="E1488" t="str">
            <v>CARNES</v>
          </cell>
          <cell r="F1488" t="str">
            <v>Caixas</v>
          </cell>
          <cell r="G1488">
            <v>24</v>
          </cell>
          <cell r="H1488">
            <v>98</v>
          </cell>
          <cell r="I1488" t="str">
            <v>01794052</v>
          </cell>
          <cell r="J1488" t="str">
            <v>1R36-M17A20-P02</v>
          </cell>
          <cell r="K1488" t="str">
            <v>R</v>
          </cell>
          <cell r="L1488" t="str">
            <v>DENTRO DO SHELF</v>
          </cell>
          <cell r="M1488">
            <v>45598</v>
          </cell>
          <cell r="N1488">
            <v>30</v>
          </cell>
          <cell r="O1488">
            <v>45567</v>
          </cell>
          <cell r="P1488">
            <v>45747</v>
          </cell>
        </row>
        <row r="1489">
          <cell r="C1489" t="str">
            <v>1211773</v>
          </cell>
          <cell r="D1489" t="str">
            <v>LAS FG AURORA 600G</v>
          </cell>
          <cell r="E1489" t="str">
            <v>CARNES</v>
          </cell>
          <cell r="F1489" t="str">
            <v>Caixas</v>
          </cell>
          <cell r="G1489">
            <v>8</v>
          </cell>
          <cell r="H1489">
            <v>144</v>
          </cell>
          <cell r="I1489" t="str">
            <v>01794116</v>
          </cell>
          <cell r="J1489" t="str">
            <v>1R42-M21A40-P01</v>
          </cell>
          <cell r="K1489" t="str">
            <v>R</v>
          </cell>
          <cell r="L1489" t="str">
            <v>DENTRO DO SHELF</v>
          </cell>
          <cell r="M1489">
            <v>45597</v>
          </cell>
          <cell r="N1489">
            <v>30</v>
          </cell>
          <cell r="O1489">
            <v>45576</v>
          </cell>
          <cell r="P1489">
            <v>45756</v>
          </cell>
        </row>
        <row r="1490">
          <cell r="C1490" t="str">
            <v>784498</v>
          </cell>
          <cell r="D1490" t="str">
            <v>MARG C DORIANA CS500</v>
          </cell>
          <cell r="E1490" t="str">
            <v>CARNES</v>
          </cell>
          <cell r="F1490" t="str">
            <v>Caixas</v>
          </cell>
          <cell r="G1490">
            <v>12</v>
          </cell>
          <cell r="H1490">
            <v>112</v>
          </cell>
          <cell r="I1490" t="str">
            <v>01794161</v>
          </cell>
          <cell r="J1490" t="str">
            <v>1R32-M24A20-P02</v>
          </cell>
          <cell r="K1490" t="str">
            <v>R</v>
          </cell>
          <cell r="L1490" t="str">
            <v>DENTRO DO SHELF</v>
          </cell>
          <cell r="M1490">
            <v>45597</v>
          </cell>
          <cell r="N1490">
            <v>30</v>
          </cell>
          <cell r="O1490">
            <v>45585.041666659999</v>
          </cell>
          <cell r="P1490">
            <v>45765</v>
          </cell>
        </row>
        <row r="1491">
          <cell r="C1491" t="str">
            <v>5107513</v>
          </cell>
          <cell r="D1491" t="str">
            <v>TEXAS BURGER BOV 672</v>
          </cell>
          <cell r="E1491" t="str">
            <v>CARNES</v>
          </cell>
          <cell r="F1491" t="str">
            <v>Caixas</v>
          </cell>
          <cell r="G1491">
            <v>12</v>
          </cell>
          <cell r="H1491">
            <v>75</v>
          </cell>
          <cell r="I1491" t="str">
            <v>01794230</v>
          </cell>
          <cell r="J1491" t="str">
            <v>1R43-M03A50-P01</v>
          </cell>
          <cell r="K1491" t="str">
            <v>R</v>
          </cell>
          <cell r="L1491" t="str">
            <v>DENTRO DO SHELF</v>
          </cell>
          <cell r="M1491">
            <v>45597</v>
          </cell>
          <cell r="N1491">
            <v>40</v>
          </cell>
          <cell r="O1491">
            <v>45590</v>
          </cell>
          <cell r="P1491">
            <v>45710</v>
          </cell>
        </row>
        <row r="1492">
          <cell r="C1492" t="str">
            <v>5107513</v>
          </cell>
          <cell r="D1492" t="str">
            <v>TEXAS BURGER BOV 672</v>
          </cell>
          <cell r="E1492" t="str">
            <v>CARNES</v>
          </cell>
          <cell r="F1492" t="str">
            <v>Caixas</v>
          </cell>
          <cell r="G1492">
            <v>12</v>
          </cell>
          <cell r="H1492">
            <v>75</v>
          </cell>
          <cell r="I1492" t="str">
            <v>01794242</v>
          </cell>
          <cell r="J1492" t="str">
            <v>1R43-M08A50-P01</v>
          </cell>
          <cell r="K1492" t="str">
            <v>R</v>
          </cell>
          <cell r="L1492" t="str">
            <v>DENTRO DO SHELF</v>
          </cell>
          <cell r="M1492">
            <v>45597</v>
          </cell>
          <cell r="N1492">
            <v>40</v>
          </cell>
          <cell r="O1492">
            <v>45590</v>
          </cell>
          <cell r="P1492">
            <v>45710</v>
          </cell>
        </row>
        <row r="1493">
          <cell r="C1493" t="str">
            <v>1346484</v>
          </cell>
          <cell r="D1493" t="str">
            <v>PEITO FRG TIRAS 400G</v>
          </cell>
          <cell r="E1493" t="str">
            <v>CARNES</v>
          </cell>
          <cell r="F1493" t="str">
            <v>Caixas</v>
          </cell>
          <cell r="G1493">
            <v>10</v>
          </cell>
          <cell r="H1493">
            <v>90</v>
          </cell>
          <cell r="I1493" t="str">
            <v>01794263</v>
          </cell>
          <cell r="J1493" t="str">
            <v>1R44-M21A30-P02</v>
          </cell>
          <cell r="K1493" t="str">
            <v>R</v>
          </cell>
          <cell r="L1493" t="str">
            <v>DENTRO DO SHELF</v>
          </cell>
          <cell r="M1493">
            <v>45597</v>
          </cell>
          <cell r="N1493">
            <v>30</v>
          </cell>
          <cell r="O1493">
            <v>45561</v>
          </cell>
          <cell r="P1493">
            <v>45741</v>
          </cell>
        </row>
        <row r="1494">
          <cell r="C1494" t="str">
            <v>1130611</v>
          </cell>
          <cell r="D1494" t="str">
            <v>LAS FRAN PERD 600G</v>
          </cell>
          <cell r="E1494" t="str">
            <v>CARNES</v>
          </cell>
          <cell r="F1494" t="str">
            <v>Caixas</v>
          </cell>
          <cell r="G1494">
            <v>6</v>
          </cell>
          <cell r="H1494">
            <v>176</v>
          </cell>
          <cell r="I1494" t="str">
            <v>01794277</v>
          </cell>
          <cell r="J1494" t="str">
            <v>1R41-M21A40-P02</v>
          </cell>
          <cell r="K1494" t="str">
            <v>R</v>
          </cell>
          <cell r="L1494" t="str">
            <v>DENTRO DO SHELF</v>
          </cell>
          <cell r="M1494">
            <v>45597</v>
          </cell>
          <cell r="N1494">
            <v>30</v>
          </cell>
          <cell r="O1494">
            <v>45587</v>
          </cell>
          <cell r="P1494">
            <v>45767</v>
          </cell>
        </row>
        <row r="1495">
          <cell r="C1495" t="str">
            <v>1378982</v>
          </cell>
          <cell r="D1495" t="str">
            <v>FRANGO DESF VEGETAL</v>
          </cell>
          <cell r="E1495" t="str">
            <v>CARNES</v>
          </cell>
          <cell r="F1495" t="str">
            <v>Caixas</v>
          </cell>
          <cell r="G1495">
            <v>2</v>
          </cell>
          <cell r="H1495">
            <v>110</v>
          </cell>
          <cell r="I1495" t="str">
            <v>01794290</v>
          </cell>
          <cell r="J1495" t="str">
            <v>1R43-M13A30-P01</v>
          </cell>
          <cell r="K1495" t="str">
            <v>R</v>
          </cell>
          <cell r="L1495" t="str">
            <v>DENTRO DO SHELF</v>
          </cell>
          <cell r="M1495">
            <v>45597</v>
          </cell>
          <cell r="N1495">
            <v>30</v>
          </cell>
          <cell r="O1495">
            <v>45589</v>
          </cell>
          <cell r="P1495">
            <v>45771</v>
          </cell>
        </row>
        <row r="1496">
          <cell r="C1496" t="str">
            <v>1378982</v>
          </cell>
          <cell r="D1496" t="str">
            <v>FRANGO DESF VEGETAL</v>
          </cell>
          <cell r="E1496" t="str">
            <v>CARNES</v>
          </cell>
          <cell r="F1496" t="str">
            <v>Caixas</v>
          </cell>
          <cell r="G1496">
            <v>2</v>
          </cell>
          <cell r="H1496">
            <v>110</v>
          </cell>
          <cell r="I1496" t="str">
            <v>01794291</v>
          </cell>
          <cell r="J1496" t="str">
            <v>1R43-M18A30-P02</v>
          </cell>
          <cell r="K1496" t="str">
            <v>R</v>
          </cell>
          <cell r="L1496" t="str">
            <v>DENTRO DO SHELF</v>
          </cell>
          <cell r="M1496">
            <v>45597</v>
          </cell>
          <cell r="N1496">
            <v>30</v>
          </cell>
          <cell r="O1496">
            <v>45587</v>
          </cell>
          <cell r="P1496">
            <v>45769</v>
          </cell>
        </row>
        <row r="1497">
          <cell r="C1497" t="str">
            <v>1378982</v>
          </cell>
          <cell r="D1497" t="str">
            <v>FRANGO DESF VEGETAL</v>
          </cell>
          <cell r="E1497" t="str">
            <v>CARNES</v>
          </cell>
          <cell r="F1497" t="str">
            <v>Caixas</v>
          </cell>
          <cell r="G1497">
            <v>2</v>
          </cell>
          <cell r="H1497">
            <v>110</v>
          </cell>
          <cell r="I1497" t="str">
            <v>01794299</v>
          </cell>
          <cell r="J1497" t="str">
            <v>1R44-M11A30-P01</v>
          </cell>
          <cell r="K1497" t="str">
            <v>R</v>
          </cell>
          <cell r="L1497" t="str">
            <v>DENTRO DO SHELF</v>
          </cell>
          <cell r="M1497">
            <v>45597</v>
          </cell>
          <cell r="N1497">
            <v>30</v>
          </cell>
          <cell r="O1497">
            <v>45586</v>
          </cell>
          <cell r="P1497">
            <v>45768</v>
          </cell>
        </row>
        <row r="1498">
          <cell r="C1498" t="str">
            <v>1799262</v>
          </cell>
          <cell r="D1498" t="str">
            <v>SOBRECOXA SADIA 1KG</v>
          </cell>
          <cell r="E1498" t="str">
            <v>CARNES</v>
          </cell>
          <cell r="F1498" t="str">
            <v>Caixas</v>
          </cell>
          <cell r="G1498">
            <v>12</v>
          </cell>
          <cell r="H1498">
            <v>50</v>
          </cell>
          <cell r="I1498" t="str">
            <v>01794507</v>
          </cell>
          <cell r="J1498" t="str">
            <v>1R50-M10A20-P02</v>
          </cell>
          <cell r="K1498" t="str">
            <v>R</v>
          </cell>
          <cell r="L1498" t="str">
            <v>DENTRO DO SHELF</v>
          </cell>
          <cell r="M1498">
            <v>45596</v>
          </cell>
          <cell r="N1498">
            <v>30</v>
          </cell>
          <cell r="O1498">
            <v>45593</v>
          </cell>
          <cell r="P1498">
            <v>45958</v>
          </cell>
        </row>
        <row r="1499">
          <cell r="C1499" t="str">
            <v>770040</v>
          </cell>
          <cell r="D1499" t="str">
            <v>QA EX PICAN RESF KG</v>
          </cell>
          <cell r="E1499" t="str">
            <v>CARNES</v>
          </cell>
          <cell r="F1499" t="str">
            <v>Kilogramas</v>
          </cell>
          <cell r="G1499">
            <v>22000</v>
          </cell>
          <cell r="H1499">
            <v>161.47200000000001</v>
          </cell>
          <cell r="I1499" t="str">
            <v>01794598</v>
          </cell>
          <cell r="J1499" t="str">
            <v>1R25-M08A01-P02</v>
          </cell>
          <cell r="K1499" t="str">
            <v>A</v>
          </cell>
          <cell r="L1499" t="str">
            <v>DENTRO DO SHELF</v>
          </cell>
          <cell r="M1499">
            <v>45596</v>
          </cell>
          <cell r="N1499">
            <v>23</v>
          </cell>
          <cell r="O1499">
            <v>45586</v>
          </cell>
          <cell r="P1499">
            <v>45656</v>
          </cell>
        </row>
        <row r="1500">
          <cell r="C1500" t="str">
            <v>335928</v>
          </cell>
          <cell r="D1500" t="str">
            <v>MARG DEL CR C/S 500G</v>
          </cell>
          <cell r="E1500" t="str">
            <v>CARNES</v>
          </cell>
          <cell r="F1500" t="str">
            <v>Caixas</v>
          </cell>
          <cell r="G1500">
            <v>12</v>
          </cell>
          <cell r="H1500">
            <v>98</v>
          </cell>
          <cell r="I1500" t="str">
            <v>01794743</v>
          </cell>
          <cell r="J1500" t="str">
            <v>1R29-M12A30-P02</v>
          </cell>
          <cell r="K1500" t="str">
            <v>R</v>
          </cell>
          <cell r="L1500" t="str">
            <v>DENTRO DO SHELF</v>
          </cell>
          <cell r="M1500">
            <v>45596</v>
          </cell>
          <cell r="N1500">
            <v>30</v>
          </cell>
          <cell r="O1500">
            <v>45588</v>
          </cell>
          <cell r="P1500">
            <v>45768</v>
          </cell>
        </row>
        <row r="1501">
          <cell r="C1501" t="str">
            <v>335928</v>
          </cell>
          <cell r="D1501" t="str">
            <v>MARG DEL CR C/S 500G</v>
          </cell>
          <cell r="E1501" t="str">
            <v>CARNES</v>
          </cell>
          <cell r="F1501" t="str">
            <v>Caixas</v>
          </cell>
          <cell r="G1501">
            <v>12</v>
          </cell>
          <cell r="H1501">
            <v>98</v>
          </cell>
          <cell r="I1501" t="str">
            <v>01794745</v>
          </cell>
          <cell r="J1501" t="str">
            <v>1R29-M22A30-P01</v>
          </cell>
          <cell r="K1501" t="str">
            <v>R</v>
          </cell>
          <cell r="L1501" t="str">
            <v>DENTRO DO SHELF</v>
          </cell>
          <cell r="M1501">
            <v>45596</v>
          </cell>
          <cell r="N1501">
            <v>30</v>
          </cell>
          <cell r="O1501">
            <v>45588</v>
          </cell>
          <cell r="P1501">
            <v>45768</v>
          </cell>
        </row>
        <row r="1502">
          <cell r="C1502" t="str">
            <v>335928</v>
          </cell>
          <cell r="D1502" t="str">
            <v>MARG DEL CR C/S 500G</v>
          </cell>
          <cell r="E1502" t="str">
            <v>CARNES</v>
          </cell>
          <cell r="F1502" t="str">
            <v>Caixas</v>
          </cell>
          <cell r="G1502">
            <v>12</v>
          </cell>
          <cell r="H1502">
            <v>98</v>
          </cell>
          <cell r="I1502" t="str">
            <v>01794746</v>
          </cell>
          <cell r="J1502" t="str">
            <v>1R29-M28A30-P02</v>
          </cell>
          <cell r="K1502" t="str">
            <v>R</v>
          </cell>
          <cell r="L1502" t="str">
            <v>DENTRO DO SHELF</v>
          </cell>
          <cell r="M1502">
            <v>45596</v>
          </cell>
          <cell r="N1502">
            <v>30</v>
          </cell>
          <cell r="O1502">
            <v>45588</v>
          </cell>
          <cell r="P1502">
            <v>45768</v>
          </cell>
        </row>
        <row r="1503">
          <cell r="C1503" t="str">
            <v>335928</v>
          </cell>
          <cell r="D1503" t="str">
            <v>MARG DEL CR C/S 500G</v>
          </cell>
          <cell r="E1503" t="str">
            <v>CARNES</v>
          </cell>
          <cell r="F1503" t="str">
            <v>Caixas</v>
          </cell>
          <cell r="G1503">
            <v>12</v>
          </cell>
          <cell r="H1503">
            <v>98</v>
          </cell>
          <cell r="I1503" t="str">
            <v>01794747</v>
          </cell>
          <cell r="J1503" t="str">
            <v>1R30-M03A30-P02</v>
          </cell>
          <cell r="K1503" t="str">
            <v>R</v>
          </cell>
          <cell r="L1503" t="str">
            <v>DENTRO DO SHELF</v>
          </cell>
          <cell r="M1503">
            <v>45596</v>
          </cell>
          <cell r="N1503">
            <v>30</v>
          </cell>
          <cell r="O1503">
            <v>45588</v>
          </cell>
          <cell r="P1503">
            <v>45768</v>
          </cell>
        </row>
        <row r="1504">
          <cell r="C1504" t="str">
            <v>335928</v>
          </cell>
          <cell r="D1504" t="str">
            <v>MARG DEL CR C/S 500G</v>
          </cell>
          <cell r="E1504" t="str">
            <v>CARNES</v>
          </cell>
          <cell r="F1504" t="str">
            <v>Caixas</v>
          </cell>
          <cell r="G1504">
            <v>12</v>
          </cell>
          <cell r="H1504">
            <v>98</v>
          </cell>
          <cell r="I1504" t="str">
            <v>01794756</v>
          </cell>
          <cell r="J1504" t="str">
            <v>1R30-M34A30-P02</v>
          </cell>
          <cell r="K1504" t="str">
            <v>R</v>
          </cell>
          <cell r="L1504" t="str">
            <v>DENTRO DO SHELF</v>
          </cell>
          <cell r="M1504">
            <v>45596</v>
          </cell>
          <cell r="N1504">
            <v>30</v>
          </cell>
          <cell r="O1504">
            <v>45588</v>
          </cell>
          <cell r="P1504">
            <v>45768</v>
          </cell>
        </row>
        <row r="1505">
          <cell r="C1505" t="str">
            <v>1813654</v>
          </cell>
          <cell r="D1505" t="str">
            <v>PIZZA CALAB AUR 460G</v>
          </cell>
          <cell r="E1505" t="str">
            <v>CARNES</v>
          </cell>
          <cell r="F1505" t="str">
            <v>Caixas</v>
          </cell>
          <cell r="G1505">
            <v>8</v>
          </cell>
          <cell r="H1505">
            <v>37</v>
          </cell>
          <cell r="I1505" t="str">
            <v>01794794</v>
          </cell>
          <cell r="J1505" t="str">
            <v>1R42-M23A20-P02</v>
          </cell>
          <cell r="K1505" t="str">
            <v>R</v>
          </cell>
          <cell r="L1505" t="str">
            <v>DENTRO DO SHELF</v>
          </cell>
          <cell r="M1505">
            <v>45597</v>
          </cell>
          <cell r="N1505">
            <v>30</v>
          </cell>
          <cell r="O1505">
            <v>45584</v>
          </cell>
          <cell r="P1505">
            <v>45764</v>
          </cell>
        </row>
        <row r="1506">
          <cell r="C1506" t="str">
            <v>1126223</v>
          </cell>
          <cell r="D1506" t="str">
            <v>FILE COXA SOBR CONG</v>
          </cell>
          <cell r="E1506" t="str">
            <v>CARNES</v>
          </cell>
          <cell r="F1506" t="str">
            <v>Caixas</v>
          </cell>
          <cell r="G1506">
            <v>12</v>
          </cell>
          <cell r="H1506">
            <v>60</v>
          </cell>
          <cell r="I1506" t="str">
            <v>01794831</v>
          </cell>
          <cell r="J1506" t="str">
            <v>1R56-M17A10-P01</v>
          </cell>
          <cell r="K1506" t="str">
            <v>R</v>
          </cell>
          <cell r="L1506" t="str">
            <v>DENTRO DO SHELF</v>
          </cell>
          <cell r="M1506">
            <v>45596</v>
          </cell>
          <cell r="N1506">
            <v>30</v>
          </cell>
          <cell r="O1506">
            <v>45573</v>
          </cell>
          <cell r="P1506">
            <v>45938</v>
          </cell>
        </row>
        <row r="1507">
          <cell r="C1507" t="str">
            <v>1361936</v>
          </cell>
          <cell r="D1507" t="str">
            <v>MASSA BAG CALAB KG</v>
          </cell>
          <cell r="E1507" t="str">
            <v>CARNES</v>
          </cell>
          <cell r="F1507" t="str">
            <v>Caixas</v>
          </cell>
          <cell r="G1507">
            <v>15</v>
          </cell>
          <cell r="H1507">
            <v>28</v>
          </cell>
          <cell r="I1507" t="str">
            <v>01795699</v>
          </cell>
          <cell r="J1507" t="str">
            <v>1R53-M07A10-P02</v>
          </cell>
          <cell r="K1507" t="str">
            <v>R</v>
          </cell>
          <cell r="L1507" t="str">
            <v>DENTRO DO SHELF</v>
          </cell>
          <cell r="M1507">
            <v>45621</v>
          </cell>
          <cell r="N1507">
            <v>30</v>
          </cell>
          <cell r="O1507">
            <v>45607</v>
          </cell>
          <cell r="P1507">
            <v>45699</v>
          </cell>
        </row>
        <row r="1508">
          <cell r="C1508" t="str">
            <v>1211746</v>
          </cell>
          <cell r="D1508" t="str">
            <v>PIZ LOM REQ AU 460G</v>
          </cell>
          <cell r="E1508" t="str">
            <v>CARNES</v>
          </cell>
          <cell r="F1508" t="str">
            <v>Caixas</v>
          </cell>
          <cell r="G1508">
            <v>8</v>
          </cell>
          <cell r="H1508">
            <v>72</v>
          </cell>
          <cell r="I1508" t="str">
            <v>01795746</v>
          </cell>
          <cell r="J1508" t="str">
            <v>1R47-M26A40-P02</v>
          </cell>
          <cell r="K1508" t="str">
            <v>R</v>
          </cell>
          <cell r="L1508" t="str">
            <v>DENTRO DO SHELF</v>
          </cell>
          <cell r="M1508">
            <v>45597</v>
          </cell>
          <cell r="N1508">
            <v>30</v>
          </cell>
          <cell r="O1508">
            <v>45572</v>
          </cell>
          <cell r="P1508">
            <v>45752</v>
          </cell>
        </row>
        <row r="1509">
          <cell r="C1509" t="str">
            <v>1211746</v>
          </cell>
          <cell r="D1509" t="str">
            <v>PIZ LOM REQ AU 460G</v>
          </cell>
          <cell r="E1509" t="str">
            <v>CARNES</v>
          </cell>
          <cell r="F1509" t="str">
            <v>Caixas</v>
          </cell>
          <cell r="G1509">
            <v>8</v>
          </cell>
          <cell r="H1509">
            <v>72</v>
          </cell>
          <cell r="I1509" t="str">
            <v>01795747</v>
          </cell>
          <cell r="J1509" t="str">
            <v>1R45-M17A50-P02</v>
          </cell>
          <cell r="K1509" t="str">
            <v>R</v>
          </cell>
          <cell r="L1509" t="str">
            <v>DENTRO DO SHELF</v>
          </cell>
          <cell r="M1509">
            <v>45597</v>
          </cell>
          <cell r="N1509">
            <v>30</v>
          </cell>
          <cell r="O1509">
            <v>45588</v>
          </cell>
          <cell r="P1509">
            <v>45768</v>
          </cell>
        </row>
        <row r="1510">
          <cell r="C1510" t="str">
            <v>1211746</v>
          </cell>
          <cell r="D1510" t="str">
            <v>PIZ LOM REQ AU 460G</v>
          </cell>
          <cell r="E1510" t="str">
            <v>CARNES</v>
          </cell>
          <cell r="F1510" t="str">
            <v>Caixas</v>
          </cell>
          <cell r="G1510">
            <v>8</v>
          </cell>
          <cell r="H1510">
            <v>72</v>
          </cell>
          <cell r="I1510" t="str">
            <v>01795748</v>
          </cell>
          <cell r="J1510" t="str">
            <v>1R46-M31A50-P02</v>
          </cell>
          <cell r="K1510" t="str">
            <v>R</v>
          </cell>
          <cell r="L1510" t="str">
            <v>DENTRO DO SHELF</v>
          </cell>
          <cell r="M1510">
            <v>45597</v>
          </cell>
          <cell r="N1510">
            <v>30</v>
          </cell>
          <cell r="O1510">
            <v>45582</v>
          </cell>
          <cell r="P1510">
            <v>45762</v>
          </cell>
        </row>
        <row r="1511">
          <cell r="C1511" t="str">
            <v>1813654</v>
          </cell>
          <cell r="D1511" t="str">
            <v>PIZZA CALAB AUR 460G</v>
          </cell>
          <cell r="E1511" t="str">
            <v>CARNES</v>
          </cell>
          <cell r="F1511" t="str">
            <v>Caixas</v>
          </cell>
          <cell r="G1511">
            <v>8</v>
          </cell>
          <cell r="H1511">
            <v>72</v>
          </cell>
          <cell r="I1511" t="str">
            <v>01795769</v>
          </cell>
          <cell r="J1511" t="str">
            <v>1R44-M08A20-P01</v>
          </cell>
          <cell r="K1511" t="str">
            <v>R</v>
          </cell>
          <cell r="L1511" t="str">
            <v>DENTRO DO SHELF</v>
          </cell>
          <cell r="M1511">
            <v>45597</v>
          </cell>
          <cell r="N1511">
            <v>30</v>
          </cell>
          <cell r="O1511">
            <v>45584</v>
          </cell>
          <cell r="P1511">
            <v>45764</v>
          </cell>
        </row>
        <row r="1512">
          <cell r="C1512" t="str">
            <v>1813654</v>
          </cell>
          <cell r="D1512" t="str">
            <v>PIZZA CALAB AUR 460G</v>
          </cell>
          <cell r="E1512" t="str">
            <v>CARNES</v>
          </cell>
          <cell r="F1512" t="str">
            <v>Caixas</v>
          </cell>
          <cell r="G1512">
            <v>8</v>
          </cell>
          <cell r="H1512">
            <v>72</v>
          </cell>
          <cell r="I1512" t="str">
            <v>01795789</v>
          </cell>
          <cell r="J1512" t="str">
            <v>1R42-M18A30-P01</v>
          </cell>
          <cell r="K1512" t="str">
            <v>R</v>
          </cell>
          <cell r="L1512" t="str">
            <v>DENTRO DO SHELF</v>
          </cell>
          <cell r="M1512">
            <v>45597</v>
          </cell>
          <cell r="N1512">
            <v>30</v>
          </cell>
          <cell r="O1512">
            <v>45584</v>
          </cell>
          <cell r="P1512">
            <v>45764</v>
          </cell>
        </row>
        <row r="1513">
          <cell r="C1513" t="str">
            <v>1386501</v>
          </cell>
          <cell r="D1513" t="str">
            <v>BATATA FIN PCT 1 05K</v>
          </cell>
          <cell r="E1513" t="str">
            <v>CARNES</v>
          </cell>
          <cell r="F1513" t="str">
            <v>Caixas</v>
          </cell>
          <cell r="G1513">
            <v>10</v>
          </cell>
          <cell r="H1513">
            <v>50</v>
          </cell>
          <cell r="I1513" t="str">
            <v>01795860</v>
          </cell>
          <cell r="J1513" t="str">
            <v>1R48-M20A50-P01</v>
          </cell>
          <cell r="K1513" t="str">
            <v>R</v>
          </cell>
          <cell r="L1513" t="str">
            <v>DENTRO DO SHELF</v>
          </cell>
          <cell r="M1513">
            <v>45597</v>
          </cell>
          <cell r="N1513">
            <v>30</v>
          </cell>
          <cell r="O1513">
            <v>45550</v>
          </cell>
          <cell r="P1513">
            <v>46280</v>
          </cell>
        </row>
        <row r="1514">
          <cell r="C1514" t="str">
            <v>1386501</v>
          </cell>
          <cell r="D1514" t="str">
            <v>BATATA FIN PCT 1 05K</v>
          </cell>
          <cell r="E1514" t="str">
            <v>CARNES</v>
          </cell>
          <cell r="F1514" t="str">
            <v>Caixas</v>
          </cell>
          <cell r="G1514">
            <v>10</v>
          </cell>
          <cell r="H1514">
            <v>50</v>
          </cell>
          <cell r="I1514" t="str">
            <v>01795865</v>
          </cell>
          <cell r="J1514" t="str">
            <v>1R48-M09A50-P02</v>
          </cell>
          <cell r="K1514" t="str">
            <v>R</v>
          </cell>
          <cell r="L1514" t="str">
            <v>DENTRO DO SHELF</v>
          </cell>
          <cell r="M1514">
            <v>45597</v>
          </cell>
          <cell r="N1514">
            <v>30</v>
          </cell>
          <cell r="O1514">
            <v>45550</v>
          </cell>
          <cell r="P1514">
            <v>46280</v>
          </cell>
        </row>
        <row r="1515">
          <cell r="C1515" t="str">
            <v>1386501</v>
          </cell>
          <cell r="D1515" t="str">
            <v>BATATA FIN PCT 1 05K</v>
          </cell>
          <cell r="E1515" t="str">
            <v>CARNES</v>
          </cell>
          <cell r="F1515" t="str">
            <v>Caixas</v>
          </cell>
          <cell r="G1515">
            <v>10</v>
          </cell>
          <cell r="H1515">
            <v>50</v>
          </cell>
          <cell r="I1515" t="str">
            <v>01795866</v>
          </cell>
          <cell r="J1515" t="str">
            <v>1R48-M10A50-P01</v>
          </cell>
          <cell r="K1515" t="str">
            <v>R</v>
          </cell>
          <cell r="L1515" t="str">
            <v>DENTRO DO SHELF</v>
          </cell>
          <cell r="M1515">
            <v>45597</v>
          </cell>
          <cell r="N1515">
            <v>30</v>
          </cell>
          <cell r="O1515">
            <v>45569</v>
          </cell>
          <cell r="P1515">
            <v>46299</v>
          </cell>
        </row>
        <row r="1516">
          <cell r="C1516" t="str">
            <v>1360131</v>
          </cell>
          <cell r="D1516" t="str">
            <v>BATATA SMILES 400GR</v>
          </cell>
          <cell r="E1516" t="str">
            <v>CARNES</v>
          </cell>
          <cell r="F1516" t="str">
            <v>Caixas</v>
          </cell>
          <cell r="G1516">
            <v>22</v>
          </cell>
          <cell r="H1516">
            <v>60</v>
          </cell>
          <cell r="I1516" t="str">
            <v>01795874</v>
          </cell>
          <cell r="J1516" t="str">
            <v>1R48-M25A50-P01</v>
          </cell>
          <cell r="K1516" t="str">
            <v>R</v>
          </cell>
          <cell r="L1516" t="str">
            <v>DENTRO DO SHELF</v>
          </cell>
          <cell r="M1516">
            <v>45597</v>
          </cell>
          <cell r="N1516">
            <v>30</v>
          </cell>
          <cell r="O1516">
            <v>45588</v>
          </cell>
          <cell r="P1516">
            <v>46136</v>
          </cell>
        </row>
        <row r="1517">
          <cell r="C1517" t="str">
            <v>1371595</v>
          </cell>
          <cell r="D1517" t="str">
            <v>HAMB PICANHA MATURAT</v>
          </cell>
          <cell r="E1517" t="str">
            <v>CARNES</v>
          </cell>
          <cell r="F1517" t="str">
            <v>Caixas</v>
          </cell>
          <cell r="G1517">
            <v>18</v>
          </cell>
          <cell r="H1517">
            <v>220</v>
          </cell>
          <cell r="I1517" t="str">
            <v>01796084</v>
          </cell>
          <cell r="J1517" t="str">
            <v>1R44-M21A50-P02</v>
          </cell>
          <cell r="K1517" t="str">
            <v>R</v>
          </cell>
          <cell r="L1517" t="str">
            <v>DENTRO DO SHELF</v>
          </cell>
          <cell r="M1517">
            <v>45597</v>
          </cell>
          <cell r="N1517">
            <v>40</v>
          </cell>
          <cell r="O1517">
            <v>45589</v>
          </cell>
          <cell r="P1517">
            <v>45710</v>
          </cell>
        </row>
        <row r="1518">
          <cell r="C1518" t="str">
            <v>771252</v>
          </cell>
          <cell r="D1518" t="str">
            <v>PERNIL SUINO S/O S/P</v>
          </cell>
          <cell r="E1518" t="str">
            <v>CARNES</v>
          </cell>
          <cell r="F1518" t="str">
            <v>Kilogramas</v>
          </cell>
          <cell r="G1518">
            <v>7000</v>
          </cell>
          <cell r="H1518">
            <v>85.241</v>
          </cell>
          <cell r="I1518" t="str">
            <v>01796159</v>
          </cell>
          <cell r="J1518" t="str">
            <v>1R46-M26A01-P01</v>
          </cell>
          <cell r="K1518" t="str">
            <v>A</v>
          </cell>
          <cell r="L1518" t="str">
            <v>DENTRO DO SHELF</v>
          </cell>
          <cell r="M1518">
            <v>45597</v>
          </cell>
          <cell r="N1518">
            <v>30</v>
          </cell>
          <cell r="O1518">
            <v>45541</v>
          </cell>
          <cell r="P1518">
            <v>45906</v>
          </cell>
        </row>
        <row r="1519">
          <cell r="C1519" t="str">
            <v>1376918</v>
          </cell>
          <cell r="D1519" t="str">
            <v>LING DEF FININHA SAD</v>
          </cell>
          <cell r="E1519" t="str">
            <v>CARNES</v>
          </cell>
          <cell r="F1519" t="str">
            <v>Caixas</v>
          </cell>
          <cell r="G1519">
            <v>21</v>
          </cell>
          <cell r="H1519">
            <v>99</v>
          </cell>
          <cell r="I1519" t="str">
            <v>01796239</v>
          </cell>
          <cell r="J1519" t="str">
            <v>1R40-M15A10-P02</v>
          </cell>
          <cell r="K1519" t="str">
            <v>R</v>
          </cell>
          <cell r="L1519" t="str">
            <v>DENTRO DO SHELF</v>
          </cell>
          <cell r="M1519">
            <v>45597</v>
          </cell>
          <cell r="N1519">
            <v>30</v>
          </cell>
          <cell r="O1519">
            <v>45576</v>
          </cell>
          <cell r="P1519">
            <v>45666</v>
          </cell>
        </row>
        <row r="1520">
          <cell r="C1520" t="str">
            <v>3522691</v>
          </cell>
          <cell r="D1520" t="str">
            <v>BIG.CHICKEN PERD</v>
          </cell>
          <cell r="E1520" t="str">
            <v>CARNES</v>
          </cell>
          <cell r="F1520" t="str">
            <v>Caixas</v>
          </cell>
          <cell r="G1520">
            <v>3</v>
          </cell>
          <cell r="H1520">
            <v>168</v>
          </cell>
          <cell r="I1520" t="str">
            <v>01796244</v>
          </cell>
          <cell r="J1520" t="str">
            <v>1R14-M02A10-P01</v>
          </cell>
          <cell r="K1520" t="str">
            <v>R</v>
          </cell>
          <cell r="L1520" t="str">
            <v>DENTRO DO SHELF</v>
          </cell>
          <cell r="M1520">
            <v>45597</v>
          </cell>
          <cell r="N1520">
            <v>30</v>
          </cell>
          <cell r="O1520">
            <v>45581</v>
          </cell>
          <cell r="P1520">
            <v>45761</v>
          </cell>
        </row>
        <row r="1521">
          <cell r="C1521" t="str">
            <v>3522691</v>
          </cell>
          <cell r="D1521" t="str">
            <v>BIG.CHICKEN PERD</v>
          </cell>
          <cell r="E1521" t="str">
            <v>CARNES</v>
          </cell>
          <cell r="F1521" t="str">
            <v>Caixas</v>
          </cell>
          <cell r="G1521">
            <v>3</v>
          </cell>
          <cell r="H1521">
            <v>168</v>
          </cell>
          <cell r="I1521" t="str">
            <v>01796367</v>
          </cell>
          <cell r="J1521" t="str">
            <v>1R12-M17A10-P02</v>
          </cell>
          <cell r="K1521" t="str">
            <v>R</v>
          </cell>
          <cell r="L1521" t="str">
            <v>DENTRO DO SHELF</v>
          </cell>
          <cell r="M1521">
            <v>45597</v>
          </cell>
          <cell r="N1521">
            <v>30</v>
          </cell>
          <cell r="O1521">
            <v>45581</v>
          </cell>
          <cell r="P1521">
            <v>45761</v>
          </cell>
        </row>
        <row r="1522">
          <cell r="C1522" t="str">
            <v>1108321</v>
          </cell>
          <cell r="D1522" t="str">
            <v>LAS 4 QJ SADIA 600G</v>
          </cell>
          <cell r="E1522" t="str">
            <v>CARNES</v>
          </cell>
          <cell r="F1522" t="str">
            <v>Caixas</v>
          </cell>
          <cell r="G1522">
            <v>6</v>
          </cell>
          <cell r="H1522">
            <v>160</v>
          </cell>
          <cell r="I1522" t="str">
            <v>01796371</v>
          </cell>
          <cell r="J1522" t="str">
            <v>1R47-M06A10-P02</v>
          </cell>
          <cell r="K1522" t="str">
            <v>R</v>
          </cell>
          <cell r="L1522" t="str">
            <v>DENTRO DO SHELF</v>
          </cell>
          <cell r="M1522">
            <v>45597</v>
          </cell>
          <cell r="N1522">
            <v>30</v>
          </cell>
          <cell r="O1522">
            <v>45569</v>
          </cell>
          <cell r="P1522">
            <v>45749</v>
          </cell>
        </row>
        <row r="1523">
          <cell r="C1523" t="str">
            <v>1360076</v>
          </cell>
          <cell r="D1523" t="str">
            <v>BATATA CORTE 720GR</v>
          </cell>
          <cell r="E1523" t="str">
            <v>CARNES</v>
          </cell>
          <cell r="F1523" t="str">
            <v>Caixas</v>
          </cell>
          <cell r="G1523">
            <v>16</v>
          </cell>
          <cell r="H1523">
            <v>56</v>
          </cell>
          <cell r="I1523" t="str">
            <v>01796380</v>
          </cell>
          <cell r="J1523" t="str">
            <v>1R11-M11A40-P01</v>
          </cell>
          <cell r="K1523" t="str">
            <v>R</v>
          </cell>
          <cell r="L1523" t="str">
            <v>DENTRO DO SHELF</v>
          </cell>
          <cell r="M1523">
            <v>45600</v>
          </cell>
          <cell r="N1523">
            <v>30</v>
          </cell>
          <cell r="O1523">
            <v>45572</v>
          </cell>
          <cell r="P1523">
            <v>46302</v>
          </cell>
        </row>
        <row r="1524">
          <cell r="C1524" t="str">
            <v>783279</v>
          </cell>
          <cell r="D1524" t="str">
            <v>MARG C DORIANA SS500</v>
          </cell>
          <cell r="E1524" t="str">
            <v>CARNES</v>
          </cell>
          <cell r="F1524" t="str">
            <v>Caixas</v>
          </cell>
          <cell r="G1524">
            <v>12</v>
          </cell>
          <cell r="H1524">
            <v>112</v>
          </cell>
          <cell r="I1524" t="str">
            <v>01796402</v>
          </cell>
          <cell r="J1524" t="str">
            <v>1R25-M03A40-P01</v>
          </cell>
          <cell r="K1524" t="str">
            <v>R</v>
          </cell>
          <cell r="L1524" t="str">
            <v>DENTRO DO SHELF</v>
          </cell>
          <cell r="M1524">
            <v>45597</v>
          </cell>
          <cell r="N1524">
            <v>30</v>
          </cell>
          <cell r="O1524">
            <v>45587</v>
          </cell>
          <cell r="P1524">
            <v>45767</v>
          </cell>
        </row>
        <row r="1525">
          <cell r="C1525" t="str">
            <v>784498</v>
          </cell>
          <cell r="D1525" t="str">
            <v>MARG C DORIANA CS500</v>
          </cell>
          <cell r="E1525" t="str">
            <v>CARNES</v>
          </cell>
          <cell r="F1525" t="str">
            <v>Caixas</v>
          </cell>
          <cell r="G1525">
            <v>12</v>
          </cell>
          <cell r="H1525">
            <v>112</v>
          </cell>
          <cell r="I1525" t="str">
            <v>01796411</v>
          </cell>
          <cell r="J1525" t="str">
            <v>1R30-M11A40-P01</v>
          </cell>
          <cell r="K1525" t="str">
            <v>R</v>
          </cell>
          <cell r="L1525" t="str">
            <v>DENTRO DO SHELF</v>
          </cell>
          <cell r="M1525">
            <v>45597</v>
          </cell>
          <cell r="N1525">
            <v>30</v>
          </cell>
          <cell r="O1525">
            <v>45585.041666659999</v>
          </cell>
          <cell r="P1525">
            <v>45765</v>
          </cell>
        </row>
        <row r="1526">
          <cell r="C1526" t="str">
            <v>3357156</v>
          </cell>
          <cell r="D1526" t="str">
            <v>HOT POCKET X BURGER</v>
          </cell>
          <cell r="E1526" t="str">
            <v>CARNES</v>
          </cell>
          <cell r="F1526" t="str">
            <v>Caixas</v>
          </cell>
          <cell r="G1526">
            <v>18</v>
          </cell>
          <cell r="H1526">
            <v>80</v>
          </cell>
          <cell r="I1526" t="str">
            <v>01796504</v>
          </cell>
          <cell r="J1526" t="str">
            <v>1R14-M06A01-P01</v>
          </cell>
          <cell r="K1526" t="str">
            <v>R</v>
          </cell>
          <cell r="L1526" t="str">
            <v>DENTRO DO SHELF</v>
          </cell>
          <cell r="M1526">
            <v>45597</v>
          </cell>
          <cell r="N1526">
            <v>40</v>
          </cell>
          <cell r="O1526">
            <v>45587</v>
          </cell>
          <cell r="P1526">
            <v>45707</v>
          </cell>
        </row>
        <row r="1527">
          <cell r="C1527" t="str">
            <v>1189229</v>
          </cell>
          <cell r="D1527" t="str">
            <v>CR RICOTA TRAD 200G</v>
          </cell>
          <cell r="E1527" t="str">
            <v>CARNES</v>
          </cell>
          <cell r="F1527" t="str">
            <v>Caixas</v>
          </cell>
          <cell r="G1527">
            <v>16</v>
          </cell>
          <cell r="H1527">
            <v>70</v>
          </cell>
          <cell r="I1527" t="str">
            <v>01796543</v>
          </cell>
          <cell r="J1527" t="str">
            <v>1R36-M16A30-P01</v>
          </cell>
          <cell r="K1527" t="str">
            <v>R</v>
          </cell>
          <cell r="L1527" t="str">
            <v>DENTRO DO SHELF</v>
          </cell>
          <cell r="M1527">
            <v>45600</v>
          </cell>
          <cell r="N1527">
            <v>23</v>
          </cell>
          <cell r="O1527">
            <v>45589</v>
          </cell>
          <cell r="P1527">
            <v>45659</v>
          </cell>
        </row>
        <row r="1528">
          <cell r="C1528" t="str">
            <v>772853</v>
          </cell>
          <cell r="D1528" t="str">
            <v>FILE FGO EMP CONG KG</v>
          </cell>
          <cell r="E1528" t="str">
            <v>CARNES</v>
          </cell>
          <cell r="F1528" t="str">
            <v>Kilogramas</v>
          </cell>
          <cell r="G1528">
            <v>6000</v>
          </cell>
          <cell r="H1528">
            <v>540</v>
          </cell>
          <cell r="I1528" t="str">
            <v>01796569</v>
          </cell>
          <cell r="J1528" t="str">
            <v>1R46-M23A20-P02</v>
          </cell>
          <cell r="K1528" t="str">
            <v>R</v>
          </cell>
          <cell r="L1528" t="str">
            <v>DENTRO DO SHELF</v>
          </cell>
          <cell r="M1528">
            <v>45611</v>
          </cell>
          <cell r="N1528">
            <v>30</v>
          </cell>
          <cell r="O1528">
            <v>45553</v>
          </cell>
          <cell r="P1528">
            <v>45918</v>
          </cell>
        </row>
        <row r="1529">
          <cell r="C1529" t="str">
            <v>772853</v>
          </cell>
          <cell r="D1529" t="str">
            <v>FILE FGO EMP CONG KG</v>
          </cell>
          <cell r="E1529" t="str">
            <v>CARNES</v>
          </cell>
          <cell r="F1529" t="str">
            <v>Kilogramas</v>
          </cell>
          <cell r="G1529">
            <v>6000</v>
          </cell>
          <cell r="H1529">
            <v>540</v>
          </cell>
          <cell r="I1529" t="str">
            <v>01796578</v>
          </cell>
          <cell r="J1529" t="str">
            <v>1R45-M16A40-P02</v>
          </cell>
          <cell r="K1529" t="str">
            <v>R</v>
          </cell>
          <cell r="L1529" t="str">
            <v>DENTRO DO SHELF</v>
          </cell>
          <cell r="M1529">
            <v>45597</v>
          </cell>
          <cell r="N1529">
            <v>30</v>
          </cell>
          <cell r="O1529">
            <v>45553</v>
          </cell>
          <cell r="P1529">
            <v>45918</v>
          </cell>
        </row>
        <row r="1530">
          <cell r="C1530" t="str">
            <v>778558</v>
          </cell>
          <cell r="D1530" t="str">
            <v>TENDER SUINO AURORA</v>
          </cell>
          <cell r="E1530" t="str">
            <v>CARNES</v>
          </cell>
          <cell r="F1530" t="str">
            <v>Kilogramas</v>
          </cell>
          <cell r="G1530">
            <v>12000</v>
          </cell>
          <cell r="H1530">
            <v>590</v>
          </cell>
          <cell r="I1530" t="str">
            <v>01797022</v>
          </cell>
          <cell r="J1530" t="str">
            <v>1R26-M27A10-P01</v>
          </cell>
          <cell r="K1530" t="str">
            <v>R</v>
          </cell>
          <cell r="L1530" t="str">
            <v>DENTRO DO SHELF</v>
          </cell>
          <cell r="M1530">
            <v>45597</v>
          </cell>
          <cell r="N1530">
            <v>30</v>
          </cell>
          <cell r="O1530">
            <v>45547</v>
          </cell>
          <cell r="P1530">
            <v>45727</v>
          </cell>
        </row>
        <row r="1531">
          <cell r="C1531" t="str">
            <v>778558</v>
          </cell>
          <cell r="D1531" t="str">
            <v>TENDER SUINO AURORA</v>
          </cell>
          <cell r="E1531" t="str">
            <v>CARNES</v>
          </cell>
          <cell r="F1531" t="str">
            <v>Kilogramas</v>
          </cell>
          <cell r="G1531">
            <v>12000</v>
          </cell>
          <cell r="H1531">
            <v>590</v>
          </cell>
          <cell r="I1531" t="str">
            <v>01797023</v>
          </cell>
          <cell r="J1531" t="str">
            <v>1R26-M17A10-P01</v>
          </cell>
          <cell r="K1531" t="str">
            <v>R</v>
          </cell>
          <cell r="L1531" t="str">
            <v>DENTRO DO SHELF</v>
          </cell>
          <cell r="M1531">
            <v>45597</v>
          </cell>
          <cell r="N1531">
            <v>30</v>
          </cell>
          <cell r="O1531">
            <v>45548</v>
          </cell>
          <cell r="P1531">
            <v>45728</v>
          </cell>
        </row>
        <row r="1532">
          <cell r="C1532" t="str">
            <v>775052</v>
          </cell>
          <cell r="D1532" t="str">
            <v>FILE BAC POR PEDACOS</v>
          </cell>
          <cell r="E1532" t="str">
            <v>CARNES</v>
          </cell>
          <cell r="F1532" t="str">
            <v>Caixas</v>
          </cell>
          <cell r="G1532">
            <v>10</v>
          </cell>
          <cell r="H1532">
            <v>50</v>
          </cell>
          <cell r="I1532" t="str">
            <v>01797125</v>
          </cell>
          <cell r="J1532" t="str">
            <v>1R19-M05A10-P01</v>
          </cell>
          <cell r="K1532" t="str">
            <v>R</v>
          </cell>
          <cell r="L1532" t="str">
            <v>DENTRO DO SHELF</v>
          </cell>
          <cell r="M1532">
            <v>45597</v>
          </cell>
          <cell r="N1532">
            <v>30</v>
          </cell>
          <cell r="O1532">
            <v>45539</v>
          </cell>
          <cell r="P1532">
            <v>46016</v>
          </cell>
        </row>
        <row r="1533">
          <cell r="C1533" t="str">
            <v>1799262</v>
          </cell>
          <cell r="D1533" t="str">
            <v>SOBRECOXA SADIA 1KG</v>
          </cell>
          <cell r="E1533" t="str">
            <v>CARNES</v>
          </cell>
          <cell r="F1533" t="str">
            <v>Caixas</v>
          </cell>
          <cell r="G1533">
            <v>12</v>
          </cell>
          <cell r="H1533">
            <v>45</v>
          </cell>
          <cell r="I1533" t="str">
            <v>01797326</v>
          </cell>
          <cell r="J1533" t="str">
            <v>1R54-M19A50-P01</v>
          </cell>
          <cell r="K1533" t="str">
            <v>R</v>
          </cell>
          <cell r="L1533" t="str">
            <v>DENTRO DO SHELF</v>
          </cell>
          <cell r="M1533">
            <v>45598</v>
          </cell>
          <cell r="N1533">
            <v>30</v>
          </cell>
          <cell r="O1533">
            <v>45593</v>
          </cell>
          <cell r="P1533">
            <v>45958</v>
          </cell>
        </row>
        <row r="1534">
          <cell r="C1534" t="str">
            <v>1799262</v>
          </cell>
          <cell r="D1534" t="str">
            <v>SOBRECOXA SADIA 1KG</v>
          </cell>
          <cell r="E1534" t="str">
            <v>CARNES</v>
          </cell>
          <cell r="F1534" t="str">
            <v>Caixas</v>
          </cell>
          <cell r="G1534">
            <v>12</v>
          </cell>
          <cell r="H1534">
            <v>45</v>
          </cell>
          <cell r="I1534" t="str">
            <v>01797333</v>
          </cell>
          <cell r="J1534" t="str">
            <v>1R47-M12A10-P01</v>
          </cell>
          <cell r="K1534" t="str">
            <v>R</v>
          </cell>
          <cell r="L1534" t="str">
            <v>DENTRO DO SHELF</v>
          </cell>
          <cell r="M1534">
            <v>45598</v>
          </cell>
          <cell r="N1534">
            <v>30</v>
          </cell>
          <cell r="O1534">
            <v>45591</v>
          </cell>
          <cell r="P1534">
            <v>45956</v>
          </cell>
        </row>
        <row r="1535">
          <cell r="C1535" t="str">
            <v>1352650</v>
          </cell>
          <cell r="D1535" t="str">
            <v>BATATA MCCAIN 600GR</v>
          </cell>
          <cell r="E1535" t="str">
            <v>CARNES</v>
          </cell>
          <cell r="F1535" t="str">
            <v>Caixas</v>
          </cell>
          <cell r="G1535">
            <v>16</v>
          </cell>
          <cell r="H1535">
            <v>56</v>
          </cell>
          <cell r="I1535" t="str">
            <v>01797461</v>
          </cell>
          <cell r="J1535" t="str">
            <v>1R46-M14A50-P02</v>
          </cell>
          <cell r="K1535" t="str">
            <v>R</v>
          </cell>
          <cell r="L1535" t="str">
            <v>DENTRO DO SHELF</v>
          </cell>
          <cell r="M1535">
            <v>45600</v>
          </cell>
          <cell r="N1535">
            <v>30</v>
          </cell>
          <cell r="O1535">
            <v>45582</v>
          </cell>
          <cell r="P1535">
            <v>46312</v>
          </cell>
        </row>
        <row r="1536">
          <cell r="C1536" t="str">
            <v>1352650</v>
          </cell>
          <cell r="D1536" t="str">
            <v>BATATA MCCAIN 600GR</v>
          </cell>
          <cell r="E1536" t="str">
            <v>CARNES</v>
          </cell>
          <cell r="F1536" t="str">
            <v>Caixas</v>
          </cell>
          <cell r="G1536">
            <v>16</v>
          </cell>
          <cell r="H1536">
            <v>56</v>
          </cell>
          <cell r="I1536" t="str">
            <v>01797470</v>
          </cell>
          <cell r="J1536" t="str">
            <v>1R13-M06A20-P01</v>
          </cell>
          <cell r="K1536" t="str">
            <v>R</v>
          </cell>
          <cell r="L1536" t="str">
            <v>DENTRO DO SHELF</v>
          </cell>
          <cell r="M1536">
            <v>45600</v>
          </cell>
          <cell r="N1536">
            <v>30</v>
          </cell>
          <cell r="O1536">
            <v>45582</v>
          </cell>
          <cell r="P1536">
            <v>46312</v>
          </cell>
        </row>
        <row r="1537">
          <cell r="C1537" t="str">
            <v>1163674</v>
          </cell>
          <cell r="D1537" t="str">
            <v>STROG FGO T SAB 500G</v>
          </cell>
          <cell r="E1537" t="str">
            <v>CARNES</v>
          </cell>
          <cell r="F1537" t="str">
            <v>Caixas</v>
          </cell>
          <cell r="G1537">
            <v>6</v>
          </cell>
          <cell r="H1537">
            <v>132</v>
          </cell>
          <cell r="I1537" t="str">
            <v>01797477</v>
          </cell>
          <cell r="J1537" t="str">
            <v>1R11-M12A20-P01</v>
          </cell>
          <cell r="K1537" t="str">
            <v>R</v>
          </cell>
          <cell r="L1537" t="str">
            <v>DENTRO DO SHELF</v>
          </cell>
          <cell r="M1537">
            <v>45598</v>
          </cell>
          <cell r="N1537">
            <v>30</v>
          </cell>
          <cell r="O1537">
            <v>45583</v>
          </cell>
          <cell r="P1537">
            <v>45763</v>
          </cell>
        </row>
        <row r="1538">
          <cell r="C1538" t="str">
            <v>1376895</v>
          </cell>
          <cell r="D1538" t="str">
            <v>MACN CALABE SAD 300G</v>
          </cell>
          <cell r="E1538" t="str">
            <v>CARNES</v>
          </cell>
          <cell r="F1538" t="str">
            <v>Caixas</v>
          </cell>
          <cell r="G1538">
            <v>9</v>
          </cell>
          <cell r="H1538">
            <v>110</v>
          </cell>
          <cell r="I1538" t="str">
            <v>01797493</v>
          </cell>
          <cell r="J1538" t="str">
            <v>1R41-M11A30-P01</v>
          </cell>
          <cell r="K1538" t="str">
            <v>R</v>
          </cell>
          <cell r="L1538" t="str">
            <v>DENTRO DO SHELF</v>
          </cell>
          <cell r="M1538">
            <v>45598</v>
          </cell>
          <cell r="N1538">
            <v>30</v>
          </cell>
          <cell r="O1538">
            <v>45574</v>
          </cell>
          <cell r="P1538">
            <v>45754</v>
          </cell>
        </row>
        <row r="1539">
          <cell r="C1539" t="str">
            <v>1361377</v>
          </cell>
          <cell r="D1539" t="str">
            <v>RABO BOV COMPRA</v>
          </cell>
          <cell r="E1539" t="str">
            <v>CARNES</v>
          </cell>
          <cell r="F1539" t="str">
            <v>Kilogramas</v>
          </cell>
          <cell r="G1539">
            <v>30000</v>
          </cell>
          <cell r="H1539">
            <v>1049.72</v>
          </cell>
          <cell r="I1539" t="str">
            <v>01797498</v>
          </cell>
          <cell r="J1539" t="str">
            <v>1R14-M08A20-P01</v>
          </cell>
          <cell r="K1539" t="str">
            <v>R</v>
          </cell>
          <cell r="L1539" t="str">
            <v>DENTRO DO SHELF</v>
          </cell>
          <cell r="M1539">
            <v>45598</v>
          </cell>
          <cell r="N1539">
            <v>30</v>
          </cell>
          <cell r="O1539">
            <v>45575</v>
          </cell>
          <cell r="P1539">
            <v>45940</v>
          </cell>
        </row>
        <row r="1540">
          <cell r="C1540" t="str">
            <v>1361377</v>
          </cell>
          <cell r="D1540" t="str">
            <v>RABO BOV COMPRA</v>
          </cell>
          <cell r="E1540" t="str">
            <v>CARNES</v>
          </cell>
          <cell r="F1540" t="str">
            <v>Kilogramas</v>
          </cell>
          <cell r="G1540">
            <v>30000</v>
          </cell>
          <cell r="H1540">
            <v>986.6</v>
          </cell>
          <cell r="I1540" t="str">
            <v>01797560</v>
          </cell>
          <cell r="J1540" t="str">
            <v>1R42-M22A40-P02</v>
          </cell>
          <cell r="K1540" t="str">
            <v>R</v>
          </cell>
          <cell r="L1540" t="str">
            <v>DENTRO DO SHELF</v>
          </cell>
          <cell r="M1540">
            <v>45598</v>
          </cell>
          <cell r="N1540">
            <v>30</v>
          </cell>
          <cell r="O1540">
            <v>45576</v>
          </cell>
          <cell r="P1540">
            <v>45941</v>
          </cell>
        </row>
        <row r="1541">
          <cell r="C1541" t="str">
            <v>1360076</v>
          </cell>
          <cell r="D1541" t="str">
            <v>BATATA CORTE 720GR</v>
          </cell>
          <cell r="E1541" t="str">
            <v>CARNES</v>
          </cell>
          <cell r="F1541" t="str">
            <v>Caixas</v>
          </cell>
          <cell r="G1541">
            <v>16</v>
          </cell>
          <cell r="H1541">
            <v>56</v>
          </cell>
          <cell r="I1541" t="str">
            <v>01797635</v>
          </cell>
          <cell r="J1541" t="str">
            <v>1R15-M01A30-P01</v>
          </cell>
          <cell r="K1541" t="str">
            <v>R</v>
          </cell>
          <cell r="L1541" t="str">
            <v>DENTRO DO SHELF</v>
          </cell>
          <cell r="M1541">
            <v>45600</v>
          </cell>
          <cell r="N1541">
            <v>30</v>
          </cell>
          <cell r="O1541">
            <v>45571</v>
          </cell>
          <cell r="P1541">
            <v>46301</v>
          </cell>
        </row>
        <row r="1542">
          <cell r="C1542" t="str">
            <v>3855805</v>
          </cell>
          <cell r="D1542" t="str">
            <v>PIZZA LOM/CAT/MUS460</v>
          </cell>
          <cell r="E1542" t="str">
            <v>CARNES</v>
          </cell>
          <cell r="F1542" t="str">
            <v>Caixas</v>
          </cell>
          <cell r="G1542">
            <v>12</v>
          </cell>
          <cell r="H1542">
            <v>42</v>
          </cell>
          <cell r="I1542" t="str">
            <v>01797643</v>
          </cell>
          <cell r="J1542" t="str">
            <v>1R13-M10A30-P02</v>
          </cell>
          <cell r="K1542" t="str">
            <v>R</v>
          </cell>
          <cell r="L1542" t="str">
            <v>DENTRO DO SHELF</v>
          </cell>
          <cell r="M1542">
            <v>45600</v>
          </cell>
          <cell r="N1542">
            <v>30</v>
          </cell>
          <cell r="O1542">
            <v>45590</v>
          </cell>
          <cell r="P1542">
            <v>45770</v>
          </cell>
        </row>
        <row r="1543">
          <cell r="C1543" t="str">
            <v>3855805</v>
          </cell>
          <cell r="D1543" t="str">
            <v>PIZZA LOM/CAT/MUS460</v>
          </cell>
          <cell r="E1543" t="str">
            <v>CARNES</v>
          </cell>
          <cell r="F1543" t="str">
            <v>Caixas</v>
          </cell>
          <cell r="G1543">
            <v>12</v>
          </cell>
          <cell r="H1543">
            <v>42</v>
          </cell>
          <cell r="I1543" t="str">
            <v>01797646</v>
          </cell>
          <cell r="J1543" t="str">
            <v>1R13-M09A30-P01</v>
          </cell>
          <cell r="K1543" t="str">
            <v>R</v>
          </cell>
          <cell r="L1543" t="str">
            <v>DENTRO DO SHELF</v>
          </cell>
          <cell r="M1543">
            <v>45600</v>
          </cell>
          <cell r="N1543">
            <v>30</v>
          </cell>
          <cell r="O1543">
            <v>45590</v>
          </cell>
          <cell r="P1543">
            <v>45770</v>
          </cell>
        </row>
        <row r="1544">
          <cell r="C1544" t="str">
            <v>1124354</v>
          </cell>
          <cell r="D1544" t="str">
            <v>MARG QUALY CREM C/S</v>
          </cell>
          <cell r="E1544" t="str">
            <v>CARNES</v>
          </cell>
          <cell r="F1544" t="str">
            <v>Caixas</v>
          </cell>
          <cell r="G1544">
            <v>12</v>
          </cell>
          <cell r="H1544">
            <v>112</v>
          </cell>
          <cell r="I1544" t="str">
            <v>01797656</v>
          </cell>
          <cell r="J1544" t="str">
            <v>1R31-M32A30-P01</v>
          </cell>
          <cell r="K1544" t="str">
            <v>R</v>
          </cell>
          <cell r="L1544" t="str">
            <v>DENTRO DO SHELF</v>
          </cell>
          <cell r="M1544">
            <v>45600</v>
          </cell>
          <cell r="N1544">
            <v>30</v>
          </cell>
          <cell r="O1544">
            <v>45589</v>
          </cell>
          <cell r="P1544">
            <v>45769</v>
          </cell>
        </row>
        <row r="1545">
          <cell r="C1545" t="str">
            <v>1124354</v>
          </cell>
          <cell r="D1545" t="str">
            <v>MARG QUALY CREM C/S</v>
          </cell>
          <cell r="E1545" t="str">
            <v>CARNES</v>
          </cell>
          <cell r="F1545" t="str">
            <v>Caixas</v>
          </cell>
          <cell r="G1545">
            <v>12</v>
          </cell>
          <cell r="H1545">
            <v>112</v>
          </cell>
          <cell r="I1545" t="str">
            <v>01797666</v>
          </cell>
          <cell r="J1545" t="str">
            <v>1R32-M04A30-P02</v>
          </cell>
          <cell r="K1545" t="str">
            <v>R</v>
          </cell>
          <cell r="L1545" t="str">
            <v>DENTRO DO SHELF</v>
          </cell>
          <cell r="M1545">
            <v>45600</v>
          </cell>
          <cell r="N1545">
            <v>30</v>
          </cell>
          <cell r="O1545">
            <v>45591</v>
          </cell>
          <cell r="P1545">
            <v>45771</v>
          </cell>
        </row>
        <row r="1546">
          <cell r="C1546" t="str">
            <v>1124354</v>
          </cell>
          <cell r="D1546" t="str">
            <v>MARG QUALY CREM C/S</v>
          </cell>
          <cell r="E1546" t="str">
            <v>CARNES</v>
          </cell>
          <cell r="F1546" t="str">
            <v>Caixas</v>
          </cell>
          <cell r="G1546">
            <v>12</v>
          </cell>
          <cell r="H1546">
            <v>112</v>
          </cell>
          <cell r="I1546" t="str">
            <v>01797746</v>
          </cell>
          <cell r="J1546" t="str">
            <v>1R31-M17A40-P01</v>
          </cell>
          <cell r="K1546" t="str">
            <v>R</v>
          </cell>
          <cell r="L1546" t="str">
            <v>DENTRO DO SHELF</v>
          </cell>
          <cell r="M1546">
            <v>45600</v>
          </cell>
          <cell r="N1546">
            <v>30</v>
          </cell>
          <cell r="O1546">
            <v>45590</v>
          </cell>
          <cell r="P1546">
            <v>45770</v>
          </cell>
        </row>
        <row r="1547">
          <cell r="C1547" t="str">
            <v>1360076</v>
          </cell>
          <cell r="D1547" t="str">
            <v>BATATA CORTE 720GR</v>
          </cell>
          <cell r="E1547" t="str">
            <v>CARNES</v>
          </cell>
          <cell r="F1547" t="str">
            <v>Caixas</v>
          </cell>
          <cell r="G1547">
            <v>16</v>
          </cell>
          <cell r="H1547">
            <v>56</v>
          </cell>
          <cell r="I1547" t="str">
            <v>01797790</v>
          </cell>
          <cell r="J1547" t="str">
            <v>1R14-M18A30-P01</v>
          </cell>
          <cell r="K1547" t="str">
            <v>R</v>
          </cell>
          <cell r="L1547" t="str">
            <v>DENTRO DO SHELF</v>
          </cell>
          <cell r="M1547">
            <v>45600</v>
          </cell>
          <cell r="N1547">
            <v>30</v>
          </cell>
          <cell r="O1547">
            <v>45572</v>
          </cell>
          <cell r="P1547">
            <v>46302</v>
          </cell>
        </row>
        <row r="1548">
          <cell r="C1548" t="str">
            <v>254694</v>
          </cell>
          <cell r="D1548" t="str">
            <v>HAM SAD BOVIN 672 G</v>
          </cell>
          <cell r="E1548" t="str">
            <v>CARNES</v>
          </cell>
          <cell r="F1548" t="str">
            <v>Caixas</v>
          </cell>
          <cell r="G1548">
            <v>12</v>
          </cell>
          <cell r="H1548">
            <v>96</v>
          </cell>
          <cell r="I1548" t="str">
            <v>01797811</v>
          </cell>
          <cell r="J1548" t="str">
            <v>1R13-M11A40-P02</v>
          </cell>
          <cell r="K1548" t="str">
            <v>R</v>
          </cell>
          <cell r="L1548" t="str">
            <v>DENTRO DO SHELF</v>
          </cell>
          <cell r="M1548">
            <v>45600</v>
          </cell>
          <cell r="N1548">
            <v>50</v>
          </cell>
          <cell r="O1548">
            <v>45574</v>
          </cell>
          <cell r="P1548">
            <v>45724</v>
          </cell>
        </row>
        <row r="1549">
          <cell r="C1549" t="str">
            <v>254694</v>
          </cell>
          <cell r="D1549" t="str">
            <v>HAM SAD BOVIN 672 G</v>
          </cell>
          <cell r="E1549" t="str">
            <v>CARNES</v>
          </cell>
          <cell r="F1549" t="str">
            <v>Caixas</v>
          </cell>
          <cell r="G1549">
            <v>12</v>
          </cell>
          <cell r="H1549">
            <v>96</v>
          </cell>
          <cell r="I1549" t="str">
            <v>01797816</v>
          </cell>
          <cell r="J1549" t="str">
            <v>1R13-M09A40-P01</v>
          </cell>
          <cell r="K1549" t="str">
            <v>R</v>
          </cell>
          <cell r="L1549" t="str">
            <v>DENTRO DO SHELF</v>
          </cell>
          <cell r="M1549">
            <v>45600</v>
          </cell>
          <cell r="N1549">
            <v>50</v>
          </cell>
          <cell r="O1549">
            <v>45574</v>
          </cell>
          <cell r="P1549">
            <v>45724</v>
          </cell>
        </row>
        <row r="1550">
          <cell r="C1550" t="str">
            <v>254694</v>
          </cell>
          <cell r="D1550" t="str">
            <v>HAM SAD BOVIN 672 G</v>
          </cell>
          <cell r="E1550" t="str">
            <v>CARNES</v>
          </cell>
          <cell r="F1550" t="str">
            <v>Caixas</v>
          </cell>
          <cell r="G1550">
            <v>12</v>
          </cell>
          <cell r="H1550">
            <v>96</v>
          </cell>
          <cell r="I1550" t="str">
            <v>01797819</v>
          </cell>
          <cell r="J1550" t="str">
            <v>1R13-M13A40-P01</v>
          </cell>
          <cell r="K1550" t="str">
            <v>R</v>
          </cell>
          <cell r="L1550" t="str">
            <v>DENTRO DO SHELF</v>
          </cell>
          <cell r="M1550">
            <v>45600</v>
          </cell>
          <cell r="N1550">
            <v>50</v>
          </cell>
          <cell r="O1550">
            <v>45574</v>
          </cell>
          <cell r="P1550">
            <v>45724</v>
          </cell>
        </row>
        <row r="1551">
          <cell r="C1551" t="str">
            <v>1108326</v>
          </cell>
          <cell r="D1551" t="str">
            <v>LAS BOLON SADIA 600G</v>
          </cell>
          <cell r="E1551" t="str">
            <v>CARNES</v>
          </cell>
          <cell r="F1551" t="str">
            <v>Caixas</v>
          </cell>
          <cell r="G1551">
            <v>6</v>
          </cell>
          <cell r="H1551">
            <v>176</v>
          </cell>
          <cell r="I1551" t="str">
            <v>01797863</v>
          </cell>
          <cell r="J1551" t="str">
            <v>1R14-M07A40-P01</v>
          </cell>
          <cell r="K1551" t="str">
            <v>R</v>
          </cell>
          <cell r="L1551" t="str">
            <v>DENTRO DO SHELF</v>
          </cell>
          <cell r="M1551">
            <v>45600</v>
          </cell>
          <cell r="N1551">
            <v>30</v>
          </cell>
          <cell r="O1551">
            <v>45592</v>
          </cell>
          <cell r="P1551">
            <v>45772</v>
          </cell>
        </row>
        <row r="1552">
          <cell r="C1552" t="str">
            <v>7592034</v>
          </cell>
          <cell r="D1552" t="str">
            <v>PEIXE SALG BAC KG</v>
          </cell>
          <cell r="E1552" t="str">
            <v>CARNES</v>
          </cell>
          <cell r="F1552" t="str">
            <v>Caixas</v>
          </cell>
          <cell r="G1552">
            <v>10</v>
          </cell>
          <cell r="H1552">
            <v>50</v>
          </cell>
          <cell r="I1552" t="str">
            <v>01798161</v>
          </cell>
          <cell r="J1552" t="str">
            <v>1R20-M10A30-P01</v>
          </cell>
          <cell r="K1552" t="str">
            <v>R</v>
          </cell>
          <cell r="L1552" t="str">
            <v>DENTRO DO SHELF</v>
          </cell>
          <cell r="M1552">
            <v>45602</v>
          </cell>
          <cell r="N1552">
            <v>30</v>
          </cell>
          <cell r="O1552">
            <v>45419</v>
          </cell>
          <cell r="P1552">
            <v>46148</v>
          </cell>
        </row>
        <row r="1553">
          <cell r="C1553" t="str">
            <v>7592034</v>
          </cell>
          <cell r="D1553" t="str">
            <v>PEIXE SALG BAC KG</v>
          </cell>
          <cell r="E1553" t="str">
            <v>CARNES</v>
          </cell>
          <cell r="F1553" t="str">
            <v>Caixas</v>
          </cell>
          <cell r="G1553">
            <v>10</v>
          </cell>
          <cell r="H1553">
            <v>50</v>
          </cell>
          <cell r="I1553" t="str">
            <v>01798165</v>
          </cell>
          <cell r="J1553" t="str">
            <v>1R20-M16A20-P02</v>
          </cell>
          <cell r="K1553" t="str">
            <v>R</v>
          </cell>
          <cell r="L1553" t="str">
            <v>DENTRO DO SHELF</v>
          </cell>
          <cell r="M1553">
            <v>45602</v>
          </cell>
          <cell r="N1553">
            <v>30</v>
          </cell>
          <cell r="O1553">
            <v>45420</v>
          </cell>
          <cell r="P1553">
            <v>46149</v>
          </cell>
        </row>
        <row r="1554">
          <cell r="C1554" t="str">
            <v>7759079</v>
          </cell>
          <cell r="D1554" t="str">
            <v>BAC PORTO PEDACOS KG</v>
          </cell>
          <cell r="E1554" t="str">
            <v>CARNES</v>
          </cell>
          <cell r="F1554" t="str">
            <v>Caixas</v>
          </cell>
          <cell r="G1554">
            <v>10</v>
          </cell>
          <cell r="H1554">
            <v>1</v>
          </cell>
          <cell r="I1554" t="str">
            <v>01798173</v>
          </cell>
          <cell r="J1554" t="str">
            <v>1R19-M18A01-P01</v>
          </cell>
          <cell r="K1554" t="str">
            <v>A</v>
          </cell>
          <cell r="L1554" t="str">
            <v>DENTRO DO SHELF</v>
          </cell>
          <cell r="M1554">
            <v>45602</v>
          </cell>
          <cell r="N1554">
            <v>30</v>
          </cell>
          <cell r="O1554">
            <v>45513</v>
          </cell>
          <cell r="P1554">
            <v>46243</v>
          </cell>
        </row>
        <row r="1555">
          <cell r="C1555" t="str">
            <v>7759079</v>
          </cell>
          <cell r="D1555" t="str">
            <v>BAC PORTO PEDACOS KG</v>
          </cell>
          <cell r="E1555" t="str">
            <v>CARNES</v>
          </cell>
          <cell r="F1555" t="str">
            <v>Caixas</v>
          </cell>
          <cell r="G1555">
            <v>10</v>
          </cell>
          <cell r="H1555">
            <v>50</v>
          </cell>
          <cell r="I1555" t="str">
            <v>01798179</v>
          </cell>
          <cell r="J1555" t="str">
            <v>1R20-M11A20-P01</v>
          </cell>
          <cell r="K1555" t="str">
            <v>R</v>
          </cell>
          <cell r="L1555" t="str">
            <v>DENTRO DO SHELF</v>
          </cell>
          <cell r="M1555">
            <v>45602</v>
          </cell>
          <cell r="N1555">
            <v>30</v>
          </cell>
          <cell r="O1555">
            <v>45513</v>
          </cell>
          <cell r="P1555">
            <v>46243</v>
          </cell>
        </row>
        <row r="1556">
          <cell r="C1556" t="str">
            <v>1088518</v>
          </cell>
          <cell r="D1556" t="str">
            <v>MORT FGO PERD 400G</v>
          </cell>
          <cell r="E1556" t="str">
            <v>CARNES</v>
          </cell>
          <cell r="F1556" t="str">
            <v>Caixas</v>
          </cell>
          <cell r="G1556">
            <v>15</v>
          </cell>
          <cell r="H1556">
            <v>108</v>
          </cell>
          <cell r="I1556" t="str">
            <v>01798361</v>
          </cell>
          <cell r="J1556" t="str">
            <v>1R38-M22A20-P02</v>
          </cell>
          <cell r="K1556" t="str">
            <v>R</v>
          </cell>
          <cell r="L1556" t="str">
            <v>DENTRO DO SHELF</v>
          </cell>
          <cell r="M1556">
            <v>45607</v>
          </cell>
          <cell r="N1556">
            <v>20</v>
          </cell>
          <cell r="O1556">
            <v>45591</v>
          </cell>
          <cell r="P1556">
            <v>45651</v>
          </cell>
        </row>
        <row r="1557">
          <cell r="C1557" t="str">
            <v>111041</v>
          </cell>
          <cell r="D1557" t="str">
            <v>CHESTER ASSA FACIL K</v>
          </cell>
          <cell r="E1557" t="str">
            <v>CARNES</v>
          </cell>
          <cell r="F1557" t="str">
            <v>Kilogramas</v>
          </cell>
          <cell r="G1557">
            <v>21000</v>
          </cell>
          <cell r="H1557">
            <v>683</v>
          </cell>
          <cell r="I1557" t="str">
            <v>01798388</v>
          </cell>
          <cell r="J1557" t="str">
            <v>1R23-M14A10-P02</v>
          </cell>
          <cell r="K1557" t="str">
            <v>R</v>
          </cell>
          <cell r="L1557" t="str">
            <v>DENTRO DO SHELF</v>
          </cell>
          <cell r="M1557">
            <v>45607</v>
          </cell>
          <cell r="N1557">
            <v>30</v>
          </cell>
          <cell r="O1557">
            <v>45565</v>
          </cell>
          <cell r="P1557">
            <v>45930</v>
          </cell>
        </row>
        <row r="1558">
          <cell r="C1558" t="str">
            <v>111041</v>
          </cell>
          <cell r="D1558" t="str">
            <v>CHESTER ASSA FACIL K</v>
          </cell>
          <cell r="E1558" t="str">
            <v>CARNES</v>
          </cell>
          <cell r="F1558" t="str">
            <v>Kilogramas</v>
          </cell>
          <cell r="G1558">
            <v>21000</v>
          </cell>
          <cell r="H1558">
            <v>682</v>
          </cell>
          <cell r="I1558" t="str">
            <v>01798392</v>
          </cell>
          <cell r="J1558" t="str">
            <v>1R22-M20A40-P02</v>
          </cell>
          <cell r="K1558" t="str">
            <v>R</v>
          </cell>
          <cell r="L1558" t="str">
            <v>DENTRO DO SHELF</v>
          </cell>
          <cell r="M1558">
            <v>45607</v>
          </cell>
          <cell r="N1558">
            <v>30</v>
          </cell>
          <cell r="O1558">
            <v>45565</v>
          </cell>
          <cell r="P1558">
            <v>45930</v>
          </cell>
        </row>
        <row r="1559">
          <cell r="C1559" t="str">
            <v>111041</v>
          </cell>
          <cell r="D1559" t="str">
            <v>CHESTER ASSA FACIL K</v>
          </cell>
          <cell r="E1559" t="str">
            <v>CARNES</v>
          </cell>
          <cell r="F1559" t="str">
            <v>Kilogramas</v>
          </cell>
          <cell r="G1559">
            <v>21000</v>
          </cell>
          <cell r="H1559">
            <v>672</v>
          </cell>
          <cell r="I1559" t="str">
            <v>01798395</v>
          </cell>
          <cell r="J1559" t="str">
            <v>1R23-M16A10-P02</v>
          </cell>
          <cell r="K1559" t="str">
            <v>R</v>
          </cell>
          <cell r="L1559" t="str">
            <v>DENTRO DO SHELF</v>
          </cell>
          <cell r="M1559">
            <v>45607</v>
          </cell>
          <cell r="N1559">
            <v>30</v>
          </cell>
          <cell r="O1559">
            <v>45566</v>
          </cell>
          <cell r="P1559">
            <v>45931</v>
          </cell>
        </row>
        <row r="1560">
          <cell r="C1560" t="str">
            <v>1124354</v>
          </cell>
          <cell r="D1560" t="str">
            <v>MARG QUALY CREM C/S</v>
          </cell>
          <cell r="E1560" t="str">
            <v>CARNES</v>
          </cell>
          <cell r="F1560" t="str">
            <v>Caixas</v>
          </cell>
          <cell r="G1560">
            <v>12</v>
          </cell>
          <cell r="H1560">
            <v>112</v>
          </cell>
          <cell r="I1560" t="str">
            <v>01799229</v>
          </cell>
          <cell r="J1560" t="str">
            <v>1R31-M12A40-P02</v>
          </cell>
          <cell r="K1560" t="str">
            <v>R</v>
          </cell>
          <cell r="L1560" t="str">
            <v>DENTRO DO SHELF</v>
          </cell>
          <cell r="M1560">
            <v>45600</v>
          </cell>
          <cell r="N1560">
            <v>30</v>
          </cell>
          <cell r="O1560">
            <v>45591</v>
          </cell>
          <cell r="P1560">
            <v>45771</v>
          </cell>
        </row>
        <row r="1561">
          <cell r="C1561" t="str">
            <v>1124354</v>
          </cell>
          <cell r="D1561" t="str">
            <v>MARG QUALY CREM C/S</v>
          </cell>
          <cell r="E1561" t="str">
            <v>CARNES</v>
          </cell>
          <cell r="F1561" t="str">
            <v>Caixas</v>
          </cell>
          <cell r="G1561">
            <v>12</v>
          </cell>
          <cell r="H1561">
            <v>112</v>
          </cell>
          <cell r="I1561" t="str">
            <v>01799231</v>
          </cell>
          <cell r="J1561" t="str">
            <v>1R32-M17A20-P01</v>
          </cell>
          <cell r="K1561" t="str">
            <v>R</v>
          </cell>
          <cell r="L1561" t="str">
            <v>DENTRO DO SHELF</v>
          </cell>
          <cell r="M1561">
            <v>45600</v>
          </cell>
          <cell r="N1561">
            <v>30</v>
          </cell>
          <cell r="O1561">
            <v>45591</v>
          </cell>
          <cell r="P1561">
            <v>45771</v>
          </cell>
        </row>
        <row r="1562">
          <cell r="C1562" t="str">
            <v>1124354</v>
          </cell>
          <cell r="D1562" t="str">
            <v>MARG QUALY CREM C/S</v>
          </cell>
          <cell r="E1562" t="str">
            <v>CARNES</v>
          </cell>
          <cell r="F1562" t="str">
            <v>Caixas</v>
          </cell>
          <cell r="G1562">
            <v>12</v>
          </cell>
          <cell r="H1562">
            <v>112</v>
          </cell>
          <cell r="I1562" t="str">
            <v>01799238</v>
          </cell>
          <cell r="J1562" t="str">
            <v>1R30-M21A40-P02</v>
          </cell>
          <cell r="K1562" t="str">
            <v>R</v>
          </cell>
          <cell r="L1562" t="str">
            <v>DENTRO DO SHELF</v>
          </cell>
          <cell r="M1562">
            <v>45600</v>
          </cell>
          <cell r="N1562">
            <v>30</v>
          </cell>
          <cell r="O1562">
            <v>45591</v>
          </cell>
          <cell r="P1562">
            <v>45771</v>
          </cell>
        </row>
        <row r="1563">
          <cell r="C1563" t="str">
            <v>1124354</v>
          </cell>
          <cell r="D1563" t="str">
            <v>MARG QUALY CREM C/S</v>
          </cell>
          <cell r="E1563" t="str">
            <v>CARNES</v>
          </cell>
          <cell r="F1563" t="str">
            <v>Caixas</v>
          </cell>
          <cell r="G1563">
            <v>12</v>
          </cell>
          <cell r="H1563">
            <v>112</v>
          </cell>
          <cell r="I1563" t="str">
            <v>01799246</v>
          </cell>
          <cell r="J1563" t="str">
            <v>1R30-M01A50-P01</v>
          </cell>
          <cell r="K1563" t="str">
            <v>R</v>
          </cell>
          <cell r="L1563" t="str">
            <v>DENTRO DO SHELF</v>
          </cell>
          <cell r="M1563">
            <v>45600</v>
          </cell>
          <cell r="N1563">
            <v>30</v>
          </cell>
          <cell r="O1563">
            <v>45591</v>
          </cell>
          <cell r="P1563">
            <v>45771</v>
          </cell>
        </row>
        <row r="1564">
          <cell r="C1564" t="str">
            <v>1124354</v>
          </cell>
          <cell r="D1564" t="str">
            <v>MARG QUALY CREM C/S</v>
          </cell>
          <cell r="E1564" t="str">
            <v>CARNES</v>
          </cell>
          <cell r="F1564" t="str">
            <v>Caixas</v>
          </cell>
          <cell r="G1564">
            <v>12</v>
          </cell>
          <cell r="H1564">
            <v>112</v>
          </cell>
          <cell r="I1564" t="str">
            <v>01799249</v>
          </cell>
          <cell r="J1564" t="str">
            <v>1R30-M17A40-P01</v>
          </cell>
          <cell r="K1564" t="str">
            <v>R</v>
          </cell>
          <cell r="L1564" t="str">
            <v>DENTRO DO SHELF</v>
          </cell>
          <cell r="M1564">
            <v>45600</v>
          </cell>
          <cell r="N1564">
            <v>30</v>
          </cell>
          <cell r="O1564">
            <v>45593</v>
          </cell>
          <cell r="P1564">
            <v>45771</v>
          </cell>
        </row>
        <row r="1565">
          <cell r="C1565" t="str">
            <v>1124354</v>
          </cell>
          <cell r="D1565" t="str">
            <v>MARG QUALY CREM C/S</v>
          </cell>
          <cell r="E1565" t="str">
            <v>CARNES</v>
          </cell>
          <cell r="F1565" t="str">
            <v>Caixas</v>
          </cell>
          <cell r="G1565">
            <v>12</v>
          </cell>
          <cell r="H1565">
            <v>112</v>
          </cell>
          <cell r="I1565" t="str">
            <v>01799251</v>
          </cell>
          <cell r="J1565" t="str">
            <v>1R30-M25A40-P01</v>
          </cell>
          <cell r="K1565" t="str">
            <v>R</v>
          </cell>
          <cell r="L1565" t="str">
            <v>DENTRO DO SHELF</v>
          </cell>
          <cell r="M1565">
            <v>45600</v>
          </cell>
          <cell r="N1565">
            <v>30</v>
          </cell>
          <cell r="O1565">
            <v>45591</v>
          </cell>
          <cell r="P1565">
            <v>45771</v>
          </cell>
        </row>
        <row r="1566">
          <cell r="C1566" t="str">
            <v>64033</v>
          </cell>
          <cell r="D1566" t="str">
            <v>CARRE SUINO KG</v>
          </cell>
          <cell r="E1566" t="str">
            <v>CARNES</v>
          </cell>
          <cell r="F1566" t="str">
            <v>Kilogramas</v>
          </cell>
          <cell r="G1566">
            <v>20000</v>
          </cell>
          <cell r="H1566">
            <v>863</v>
          </cell>
          <cell r="I1566" t="str">
            <v>01800325</v>
          </cell>
          <cell r="J1566" t="str">
            <v>1R46-M23A40-P02</v>
          </cell>
          <cell r="K1566" t="str">
            <v>R</v>
          </cell>
          <cell r="L1566" t="str">
            <v>DENTRO DO SHELF</v>
          </cell>
          <cell r="M1566">
            <v>45610</v>
          </cell>
          <cell r="N1566">
            <v>30</v>
          </cell>
          <cell r="O1566">
            <v>45581</v>
          </cell>
          <cell r="P1566">
            <v>45946</v>
          </cell>
        </row>
        <row r="1567">
          <cell r="C1567" t="str">
            <v>64033</v>
          </cell>
          <cell r="D1567" t="str">
            <v>CARRE SUINO KG</v>
          </cell>
          <cell r="E1567" t="str">
            <v>CARNES</v>
          </cell>
          <cell r="F1567" t="str">
            <v>Kilogramas</v>
          </cell>
          <cell r="G1567">
            <v>20000</v>
          </cell>
          <cell r="H1567">
            <v>876</v>
          </cell>
          <cell r="I1567" t="str">
            <v>01800329</v>
          </cell>
          <cell r="J1567" t="str">
            <v>1R48-M12A30-P02</v>
          </cell>
          <cell r="K1567" t="str">
            <v>R</v>
          </cell>
          <cell r="L1567" t="str">
            <v>DENTRO DO SHELF</v>
          </cell>
          <cell r="M1567">
            <v>45610</v>
          </cell>
          <cell r="N1567">
            <v>30</v>
          </cell>
          <cell r="O1567">
            <v>45580</v>
          </cell>
          <cell r="P1567">
            <v>45945</v>
          </cell>
        </row>
        <row r="1568">
          <cell r="C1568" t="str">
            <v>1396255</v>
          </cell>
          <cell r="D1568" t="str">
            <v>RAV TRIC MUS 1KG</v>
          </cell>
          <cell r="E1568" t="str">
            <v>CARNES</v>
          </cell>
          <cell r="F1568" t="str">
            <v>Caixas</v>
          </cell>
          <cell r="G1568">
            <v>2</v>
          </cell>
          <cell r="H1568">
            <v>60</v>
          </cell>
          <cell r="I1568" t="str">
            <v>01800960</v>
          </cell>
          <cell r="J1568" t="str">
            <v>1R44-M22A40-P01</v>
          </cell>
          <cell r="K1568" t="str">
            <v>R</v>
          </cell>
          <cell r="L1568" t="str">
            <v>DENTRO DO SHELF</v>
          </cell>
          <cell r="M1568">
            <v>45600</v>
          </cell>
          <cell r="N1568">
            <v>30</v>
          </cell>
          <cell r="O1568">
            <v>45580</v>
          </cell>
          <cell r="P1568">
            <v>45760</v>
          </cell>
        </row>
        <row r="1569">
          <cell r="C1569" t="str">
            <v>1183120</v>
          </cell>
          <cell r="D1569" t="str">
            <v>HOMMUS C/ CEB 200G</v>
          </cell>
          <cell r="E1569" t="str">
            <v>CARNES</v>
          </cell>
          <cell r="F1569" t="str">
            <v>Caixas</v>
          </cell>
          <cell r="G1569">
            <v>12</v>
          </cell>
          <cell r="H1569">
            <v>3</v>
          </cell>
          <cell r="I1569" t="str">
            <v>01800974</v>
          </cell>
          <cell r="J1569" t="str">
            <v>1R38-M34A01-P04</v>
          </cell>
          <cell r="K1569" t="str">
            <v>A</v>
          </cell>
          <cell r="L1569" t="str">
            <v>DENTRO DO SHELF</v>
          </cell>
          <cell r="M1569">
            <v>45600</v>
          </cell>
          <cell r="N1569">
            <v>23</v>
          </cell>
          <cell r="O1569">
            <v>45593</v>
          </cell>
          <cell r="P1569">
            <v>45663</v>
          </cell>
        </row>
        <row r="1570">
          <cell r="C1570" t="str">
            <v>3812051</v>
          </cell>
          <cell r="D1570" t="str">
            <v>MINI LAS BOLON 350G</v>
          </cell>
          <cell r="E1570" t="str">
            <v>CARNES</v>
          </cell>
          <cell r="F1570" t="str">
            <v>Caixas</v>
          </cell>
          <cell r="G1570">
            <v>12</v>
          </cell>
          <cell r="H1570">
            <v>165</v>
          </cell>
          <cell r="I1570" t="str">
            <v>01801004</v>
          </cell>
          <cell r="J1570" t="str">
            <v>1R46-M11A20-P01</v>
          </cell>
          <cell r="K1570" t="str">
            <v>R</v>
          </cell>
          <cell r="L1570" t="str">
            <v>DENTRO DO SHELF</v>
          </cell>
          <cell r="M1570">
            <v>45600</v>
          </cell>
          <cell r="N1570">
            <v>30</v>
          </cell>
          <cell r="O1570">
            <v>45593</v>
          </cell>
          <cell r="P1570">
            <v>45773</v>
          </cell>
        </row>
        <row r="1571">
          <cell r="C1571" t="str">
            <v>1176992</v>
          </cell>
          <cell r="D1571" t="str">
            <v>QA PAO ALH Q PIC BAG</v>
          </cell>
          <cell r="E1571" t="str">
            <v>CARNES</v>
          </cell>
          <cell r="F1571" t="str">
            <v>Caixas</v>
          </cell>
          <cell r="G1571">
            <v>12</v>
          </cell>
          <cell r="H1571">
            <v>40</v>
          </cell>
          <cell r="I1571" t="str">
            <v>01801112</v>
          </cell>
          <cell r="J1571" t="str">
            <v>1R32-M09A30-P02</v>
          </cell>
          <cell r="K1571" t="str">
            <v>R</v>
          </cell>
          <cell r="L1571" t="str">
            <v>DENTRO DO SHELF</v>
          </cell>
          <cell r="M1571">
            <v>45601</v>
          </cell>
          <cell r="N1571">
            <v>19</v>
          </cell>
          <cell r="O1571">
            <v>45595</v>
          </cell>
          <cell r="P1571">
            <v>45654</v>
          </cell>
        </row>
        <row r="1572">
          <cell r="C1572" t="str">
            <v>1171686</v>
          </cell>
          <cell r="D1572" t="str">
            <v>S/COXA FGO R SAD 1KG</v>
          </cell>
          <cell r="E1572" t="str">
            <v>CARNES</v>
          </cell>
          <cell r="F1572" t="str">
            <v>Caixas</v>
          </cell>
          <cell r="G1572">
            <v>12</v>
          </cell>
          <cell r="H1572">
            <v>60</v>
          </cell>
          <cell r="I1572" t="str">
            <v>01801196</v>
          </cell>
          <cell r="J1572" t="str">
            <v>1R15-M12A40-P01</v>
          </cell>
          <cell r="K1572" t="str">
            <v>R</v>
          </cell>
          <cell r="L1572" t="str">
            <v>DENTRO DO SHELF</v>
          </cell>
          <cell r="M1572">
            <v>45600</v>
          </cell>
          <cell r="N1572">
            <v>30</v>
          </cell>
          <cell r="O1572">
            <v>45558</v>
          </cell>
          <cell r="P1572">
            <v>45923</v>
          </cell>
        </row>
        <row r="1573">
          <cell r="C1573" t="str">
            <v>1124354</v>
          </cell>
          <cell r="D1573" t="str">
            <v>MARG QUALY CREM C/S</v>
          </cell>
          <cell r="E1573" t="str">
            <v>CARNES</v>
          </cell>
          <cell r="F1573" t="str">
            <v>Caixas</v>
          </cell>
          <cell r="G1573">
            <v>12</v>
          </cell>
          <cell r="H1573">
            <v>112</v>
          </cell>
          <cell r="I1573" t="str">
            <v>01801288</v>
          </cell>
          <cell r="J1573" t="str">
            <v>1R29-M05A30-P01</v>
          </cell>
          <cell r="K1573" t="str">
            <v>R</v>
          </cell>
          <cell r="L1573" t="str">
            <v>DENTRO DO SHELF</v>
          </cell>
          <cell r="M1573">
            <v>45600</v>
          </cell>
          <cell r="N1573">
            <v>30</v>
          </cell>
          <cell r="O1573">
            <v>45589</v>
          </cell>
          <cell r="P1573">
            <v>45769</v>
          </cell>
        </row>
        <row r="1574">
          <cell r="C1574" t="str">
            <v>1346483</v>
          </cell>
          <cell r="D1574" t="str">
            <v>EMPANADISSIMOS 400GR</v>
          </cell>
          <cell r="E1574" t="str">
            <v>CARNES</v>
          </cell>
          <cell r="F1574" t="str">
            <v>Caixas</v>
          </cell>
          <cell r="G1574">
            <v>10</v>
          </cell>
          <cell r="H1574">
            <v>90</v>
          </cell>
          <cell r="I1574" t="str">
            <v>01801998</v>
          </cell>
          <cell r="J1574" t="str">
            <v>1R47-M11A10-P02</v>
          </cell>
          <cell r="K1574" t="str">
            <v>R</v>
          </cell>
          <cell r="L1574" t="str">
            <v>DENTRO DO SHELF</v>
          </cell>
          <cell r="M1574">
            <v>45601</v>
          </cell>
          <cell r="N1574">
            <v>30</v>
          </cell>
          <cell r="O1574">
            <v>45572</v>
          </cell>
          <cell r="P1574">
            <v>45752</v>
          </cell>
        </row>
        <row r="1575">
          <cell r="C1575" t="str">
            <v>1363250</v>
          </cell>
          <cell r="D1575" t="str">
            <v>SUCO GOI/MACA 900ML</v>
          </cell>
          <cell r="E1575" t="str">
            <v>CARNES</v>
          </cell>
          <cell r="F1575" t="str">
            <v>Caixas</v>
          </cell>
          <cell r="G1575">
            <v>12</v>
          </cell>
          <cell r="H1575">
            <v>3</v>
          </cell>
          <cell r="I1575" t="str">
            <v>01802254</v>
          </cell>
          <cell r="J1575" t="str">
            <v>1R21-M07A01-P02</v>
          </cell>
          <cell r="K1575" t="str">
            <v>A</v>
          </cell>
          <cell r="L1575" t="str">
            <v>DENTRO DO SHELF</v>
          </cell>
          <cell r="M1575">
            <v>45601</v>
          </cell>
          <cell r="N1575">
            <v>30</v>
          </cell>
          <cell r="O1575">
            <v>45566</v>
          </cell>
          <cell r="P1575">
            <v>45870</v>
          </cell>
        </row>
        <row r="1576">
          <cell r="C1576" t="str">
            <v>1386657</v>
          </cell>
          <cell r="D1576" t="str">
            <v>LOMBO BAC RIBER 800G</v>
          </cell>
          <cell r="E1576" t="str">
            <v>CARNES</v>
          </cell>
          <cell r="F1576" t="str">
            <v>Caixas</v>
          </cell>
          <cell r="G1576">
            <v>16</v>
          </cell>
          <cell r="H1576">
            <v>32</v>
          </cell>
          <cell r="I1576" t="str">
            <v>01802291</v>
          </cell>
          <cell r="J1576" t="str">
            <v>1R13-M05A50-P02</v>
          </cell>
          <cell r="K1576" t="str">
            <v>R</v>
          </cell>
          <cell r="L1576" t="str">
            <v>DENTRO DO SHELF</v>
          </cell>
          <cell r="M1576">
            <v>45601</v>
          </cell>
          <cell r="N1576">
            <v>30</v>
          </cell>
          <cell r="O1576">
            <v>45537</v>
          </cell>
          <cell r="P1576">
            <v>46077</v>
          </cell>
        </row>
        <row r="1577">
          <cell r="C1577" t="str">
            <v>1386657</v>
          </cell>
          <cell r="D1577" t="str">
            <v>LOMBO BAC RIBER 800G</v>
          </cell>
          <cell r="E1577" t="str">
            <v>CARNES</v>
          </cell>
          <cell r="F1577" t="str">
            <v>Caixas</v>
          </cell>
          <cell r="G1577">
            <v>16</v>
          </cell>
          <cell r="H1577">
            <v>32</v>
          </cell>
          <cell r="I1577" t="str">
            <v>01802298</v>
          </cell>
          <cell r="J1577" t="str">
            <v>1R13-M06A50-P02</v>
          </cell>
          <cell r="K1577" t="str">
            <v>R</v>
          </cell>
          <cell r="L1577" t="str">
            <v>DENTRO DO SHELF</v>
          </cell>
          <cell r="M1577">
            <v>45601</v>
          </cell>
          <cell r="N1577">
            <v>30</v>
          </cell>
          <cell r="O1577">
            <v>45537</v>
          </cell>
          <cell r="P1577">
            <v>46077</v>
          </cell>
        </row>
        <row r="1578">
          <cell r="C1578" t="str">
            <v>200813</v>
          </cell>
          <cell r="D1578" t="str">
            <v>OSSO BUCO BASS</v>
          </cell>
          <cell r="E1578" t="str">
            <v>CARNES</v>
          </cell>
          <cell r="F1578" t="str">
            <v>Kilogramas</v>
          </cell>
          <cell r="G1578">
            <v>22000</v>
          </cell>
          <cell r="H1578">
            <v>612.20000000000005</v>
          </cell>
          <cell r="I1578" t="str">
            <v>01802323</v>
          </cell>
          <cell r="J1578" t="str">
            <v>1R11-M06A50-P01</v>
          </cell>
          <cell r="K1578" t="str">
            <v>R</v>
          </cell>
          <cell r="L1578" t="str">
            <v>DENTRO DO SHELF</v>
          </cell>
          <cell r="M1578">
            <v>45601</v>
          </cell>
          <cell r="N1578">
            <v>30</v>
          </cell>
          <cell r="O1578">
            <v>45595</v>
          </cell>
          <cell r="P1578">
            <v>45960</v>
          </cell>
        </row>
        <row r="1579">
          <cell r="C1579" t="str">
            <v>8691460</v>
          </cell>
          <cell r="D1579" t="str">
            <v>BIG CHICKEN PERDIGAO</v>
          </cell>
          <cell r="E1579" t="str">
            <v>CARNES</v>
          </cell>
          <cell r="F1579" t="str">
            <v>Caixas</v>
          </cell>
          <cell r="G1579">
            <v>3</v>
          </cell>
          <cell r="H1579">
            <v>9</v>
          </cell>
          <cell r="I1579" t="str">
            <v>01802330</v>
          </cell>
          <cell r="J1579" t="str">
            <v>1R43-M09A30-P01</v>
          </cell>
          <cell r="K1579" t="str">
            <v>R</v>
          </cell>
          <cell r="L1579" t="str">
            <v>DENTRO DO SHELF</v>
          </cell>
          <cell r="M1579">
            <v>45601</v>
          </cell>
          <cell r="N1579">
            <v>30</v>
          </cell>
          <cell r="O1579">
            <v>45577</v>
          </cell>
          <cell r="P1579">
            <v>45757</v>
          </cell>
        </row>
        <row r="1580">
          <cell r="C1580" t="str">
            <v>1317523</v>
          </cell>
          <cell r="D1580" t="str">
            <v>QA LOMBO BAC DS 800G</v>
          </cell>
          <cell r="E1580" t="str">
            <v>CARNES</v>
          </cell>
          <cell r="F1580" t="str">
            <v>Caixas</v>
          </cell>
          <cell r="G1580">
            <v>12</v>
          </cell>
          <cell r="H1580">
            <v>49</v>
          </cell>
          <cell r="I1580" t="str">
            <v>01802349</v>
          </cell>
          <cell r="J1580" t="str">
            <v>1R13-M10A50-P01</v>
          </cell>
          <cell r="K1580" t="str">
            <v>R</v>
          </cell>
          <cell r="L1580" t="str">
            <v>DENTRO DO SHELF</v>
          </cell>
          <cell r="M1580">
            <v>45601</v>
          </cell>
          <cell r="N1580">
            <v>30</v>
          </cell>
          <cell r="O1580">
            <v>45537</v>
          </cell>
          <cell r="P1580">
            <v>46077</v>
          </cell>
        </row>
        <row r="1581">
          <cell r="C1581" t="str">
            <v>1317523</v>
          </cell>
          <cell r="D1581" t="str">
            <v>QA LOMBO BAC DS 800G</v>
          </cell>
          <cell r="E1581" t="str">
            <v>CARNES</v>
          </cell>
          <cell r="F1581" t="str">
            <v>Caixas</v>
          </cell>
          <cell r="G1581">
            <v>12</v>
          </cell>
          <cell r="H1581">
            <v>49</v>
          </cell>
          <cell r="I1581" t="str">
            <v>01802350</v>
          </cell>
          <cell r="J1581" t="str">
            <v>1R13-M10A50-P02</v>
          </cell>
          <cell r="K1581" t="str">
            <v>R</v>
          </cell>
          <cell r="L1581" t="str">
            <v>DENTRO DO SHELF</v>
          </cell>
          <cell r="M1581">
            <v>45601</v>
          </cell>
          <cell r="N1581">
            <v>30</v>
          </cell>
          <cell r="O1581">
            <v>45537</v>
          </cell>
          <cell r="P1581">
            <v>46077</v>
          </cell>
        </row>
        <row r="1582">
          <cell r="C1582" t="str">
            <v>1130610</v>
          </cell>
          <cell r="D1582" t="str">
            <v>LAS BOLON PERD 600G</v>
          </cell>
          <cell r="E1582" t="str">
            <v>CARNES</v>
          </cell>
          <cell r="F1582" t="str">
            <v>Caixas</v>
          </cell>
          <cell r="G1582">
            <v>6</v>
          </cell>
          <cell r="H1582">
            <v>176</v>
          </cell>
          <cell r="I1582" t="str">
            <v>01802362</v>
          </cell>
          <cell r="J1582" t="str">
            <v>1R45-M33A40-P02</v>
          </cell>
          <cell r="K1582" t="str">
            <v>R</v>
          </cell>
          <cell r="L1582" t="str">
            <v>DENTRO DO SHELF</v>
          </cell>
          <cell r="M1582">
            <v>45601</v>
          </cell>
          <cell r="N1582">
            <v>30</v>
          </cell>
          <cell r="O1582">
            <v>45595</v>
          </cell>
          <cell r="P1582">
            <v>45775</v>
          </cell>
        </row>
        <row r="1583">
          <cell r="C1583" t="str">
            <v>1130610</v>
          </cell>
          <cell r="D1583" t="str">
            <v>LAS BOLON PERD 600G</v>
          </cell>
          <cell r="E1583" t="str">
            <v>CARNES</v>
          </cell>
          <cell r="F1583" t="str">
            <v>Caixas</v>
          </cell>
          <cell r="G1583">
            <v>6</v>
          </cell>
          <cell r="H1583">
            <v>176</v>
          </cell>
          <cell r="I1583" t="str">
            <v>01802366</v>
          </cell>
          <cell r="J1583" t="str">
            <v>1R41-M12A30-P02</v>
          </cell>
          <cell r="K1583" t="str">
            <v>R</v>
          </cell>
          <cell r="L1583" t="str">
            <v>DENTRO DO SHELF</v>
          </cell>
          <cell r="M1583">
            <v>45601</v>
          </cell>
          <cell r="N1583">
            <v>30</v>
          </cell>
          <cell r="O1583">
            <v>45595</v>
          </cell>
          <cell r="P1583">
            <v>45775</v>
          </cell>
        </row>
        <row r="1584">
          <cell r="C1584" t="str">
            <v>1222639</v>
          </cell>
          <cell r="D1584" t="str">
            <v>MARG QUALY C/S 250G</v>
          </cell>
          <cell r="E1584" t="str">
            <v>CARNES</v>
          </cell>
          <cell r="F1584" t="str">
            <v>Caixas</v>
          </cell>
          <cell r="G1584">
            <v>24</v>
          </cell>
          <cell r="H1584">
            <v>39</v>
          </cell>
          <cell r="I1584" t="str">
            <v>01802482</v>
          </cell>
          <cell r="J1584" t="str">
            <v>1R37-M21A40-P02</v>
          </cell>
          <cell r="K1584" t="str">
            <v>R</v>
          </cell>
          <cell r="L1584" t="str">
            <v>DENTRO DO SHELF</v>
          </cell>
          <cell r="M1584">
            <v>45601</v>
          </cell>
          <cell r="N1584">
            <v>30</v>
          </cell>
          <cell r="O1584">
            <v>45555</v>
          </cell>
          <cell r="P1584">
            <v>45735</v>
          </cell>
        </row>
        <row r="1585">
          <cell r="C1585" t="str">
            <v>5680856</v>
          </cell>
          <cell r="D1585" t="str">
            <v>NUGGETS FGO QJ 300GR</v>
          </cell>
          <cell r="E1585" t="str">
            <v>CARNES</v>
          </cell>
          <cell r="F1585" t="str">
            <v>Caixas</v>
          </cell>
          <cell r="G1585">
            <v>16</v>
          </cell>
          <cell r="H1585">
            <v>75</v>
          </cell>
          <cell r="I1585" t="str">
            <v>01802522</v>
          </cell>
          <cell r="J1585" t="str">
            <v>1R15-M12A40-P02</v>
          </cell>
          <cell r="K1585" t="str">
            <v>R</v>
          </cell>
          <cell r="L1585" t="str">
            <v>DENTRO DO SHELF</v>
          </cell>
          <cell r="M1585">
            <v>45601</v>
          </cell>
          <cell r="N1585">
            <v>30</v>
          </cell>
          <cell r="O1585">
            <v>45588</v>
          </cell>
          <cell r="P1585">
            <v>45768</v>
          </cell>
        </row>
        <row r="1586">
          <cell r="C1586" t="str">
            <v>5681006</v>
          </cell>
          <cell r="D1586" t="str">
            <v>NUGGETS FGO CROC300G</v>
          </cell>
          <cell r="E1586" t="str">
            <v>CARNES</v>
          </cell>
          <cell r="F1586" t="str">
            <v>Caixas</v>
          </cell>
          <cell r="G1586">
            <v>16</v>
          </cell>
          <cell r="H1586">
            <v>75</v>
          </cell>
          <cell r="I1586" t="str">
            <v>01802536</v>
          </cell>
          <cell r="J1586" t="str">
            <v>1R54-M26A20-P01</v>
          </cell>
          <cell r="K1586" t="str">
            <v>R</v>
          </cell>
          <cell r="L1586" t="str">
            <v>DENTRO DO SHELF</v>
          </cell>
          <cell r="M1586">
            <v>45601</v>
          </cell>
          <cell r="N1586">
            <v>30</v>
          </cell>
          <cell r="O1586">
            <v>45583</v>
          </cell>
          <cell r="P1586">
            <v>45763</v>
          </cell>
        </row>
        <row r="1587">
          <cell r="C1587" t="str">
            <v>5681006</v>
          </cell>
          <cell r="D1587" t="str">
            <v>NUGGETS FGO CROC300G</v>
          </cell>
          <cell r="E1587" t="str">
            <v>CARNES</v>
          </cell>
          <cell r="F1587" t="str">
            <v>Caixas</v>
          </cell>
          <cell r="G1587">
            <v>16</v>
          </cell>
          <cell r="H1587">
            <v>75</v>
          </cell>
          <cell r="I1587" t="str">
            <v>01802537</v>
          </cell>
          <cell r="J1587" t="str">
            <v>1R14-M05A01-P01</v>
          </cell>
          <cell r="K1587" t="str">
            <v>R</v>
          </cell>
          <cell r="L1587" t="str">
            <v>DENTRO DO SHELF</v>
          </cell>
          <cell r="M1587">
            <v>45601</v>
          </cell>
          <cell r="N1587">
            <v>30</v>
          </cell>
          <cell r="O1587">
            <v>45583</v>
          </cell>
          <cell r="P1587">
            <v>45763</v>
          </cell>
        </row>
        <row r="1588">
          <cell r="C1588" t="str">
            <v>5681006</v>
          </cell>
          <cell r="D1588" t="str">
            <v>NUGGETS FGO CROC300G</v>
          </cell>
          <cell r="E1588" t="str">
            <v>CARNES</v>
          </cell>
          <cell r="F1588" t="str">
            <v>Caixas</v>
          </cell>
          <cell r="G1588">
            <v>16</v>
          </cell>
          <cell r="H1588">
            <v>75</v>
          </cell>
          <cell r="I1588" t="str">
            <v>01802545</v>
          </cell>
          <cell r="J1588" t="str">
            <v>1R15-M10A10-P01</v>
          </cell>
          <cell r="K1588" t="str">
            <v>R</v>
          </cell>
          <cell r="L1588" t="str">
            <v>DENTRO DO SHELF</v>
          </cell>
          <cell r="M1588">
            <v>45601</v>
          </cell>
          <cell r="N1588">
            <v>30</v>
          </cell>
          <cell r="O1588">
            <v>45582</v>
          </cell>
          <cell r="P1588">
            <v>45762</v>
          </cell>
        </row>
        <row r="1589">
          <cell r="C1589" t="str">
            <v>7780561</v>
          </cell>
          <cell r="D1589" t="str">
            <v>BAC MORHUA 08/12</v>
          </cell>
          <cell r="E1589" t="str">
            <v>CARNES</v>
          </cell>
          <cell r="F1589" t="str">
            <v>Caixas</v>
          </cell>
          <cell r="G1589">
            <v>50</v>
          </cell>
          <cell r="H1589">
            <v>10</v>
          </cell>
          <cell r="I1589" t="str">
            <v>01802558</v>
          </cell>
          <cell r="J1589" t="str">
            <v>1R20-M07A10-P02</v>
          </cell>
          <cell r="K1589" t="str">
            <v>R</v>
          </cell>
          <cell r="L1589" t="str">
            <v>DENTRO DO SHELF</v>
          </cell>
          <cell r="M1589">
            <v>45601</v>
          </cell>
          <cell r="N1589">
            <v>30</v>
          </cell>
          <cell r="O1589">
            <v>45439</v>
          </cell>
          <cell r="P1589">
            <v>45988</v>
          </cell>
        </row>
        <row r="1590">
          <cell r="C1590" t="str">
            <v>777605</v>
          </cell>
          <cell r="D1590" t="str">
            <v>COPA RECHEADA KASSEL</v>
          </cell>
          <cell r="E1590" t="str">
            <v>CARNES</v>
          </cell>
          <cell r="F1590" t="str">
            <v>Kilogramas</v>
          </cell>
          <cell r="G1590">
            <v>10000</v>
          </cell>
          <cell r="H1590">
            <v>621.63</v>
          </cell>
          <cell r="I1590" t="str">
            <v>01802604</v>
          </cell>
          <cell r="J1590" t="str">
            <v>1R43-M05A40-P02</v>
          </cell>
          <cell r="K1590" t="str">
            <v>R</v>
          </cell>
          <cell r="L1590" t="str">
            <v>DENTRO DO SHELF</v>
          </cell>
          <cell r="M1590">
            <v>45601</v>
          </cell>
          <cell r="N1590">
            <v>30</v>
          </cell>
          <cell r="O1590">
            <v>45588</v>
          </cell>
          <cell r="P1590">
            <v>45953</v>
          </cell>
        </row>
        <row r="1591">
          <cell r="C1591" t="str">
            <v>7592034</v>
          </cell>
          <cell r="D1591" t="str">
            <v>PEIXE SALG BAC KG</v>
          </cell>
          <cell r="E1591" t="str">
            <v>CARNES</v>
          </cell>
          <cell r="F1591" t="str">
            <v>Caixas</v>
          </cell>
          <cell r="G1591">
            <v>10</v>
          </cell>
          <cell r="H1591">
            <v>50</v>
          </cell>
          <cell r="I1591" t="str">
            <v>01802635</v>
          </cell>
          <cell r="J1591" t="str">
            <v>1R19-M01A20-P01</v>
          </cell>
          <cell r="K1591" t="str">
            <v>R</v>
          </cell>
          <cell r="L1591" t="str">
            <v>DENTRO DO SHELF</v>
          </cell>
          <cell r="M1591">
            <v>45601</v>
          </cell>
          <cell r="N1591">
            <v>30</v>
          </cell>
          <cell r="O1591">
            <v>45511</v>
          </cell>
          <cell r="P1591">
            <v>46148</v>
          </cell>
        </row>
        <row r="1592">
          <cell r="C1592" t="str">
            <v>7592034</v>
          </cell>
          <cell r="D1592" t="str">
            <v>PEIXE SALG BAC KG</v>
          </cell>
          <cell r="E1592" t="str">
            <v>CARNES</v>
          </cell>
          <cell r="F1592" t="str">
            <v>Caixas</v>
          </cell>
          <cell r="G1592">
            <v>10</v>
          </cell>
          <cell r="H1592">
            <v>50</v>
          </cell>
          <cell r="I1592" t="str">
            <v>01802637</v>
          </cell>
          <cell r="J1592" t="str">
            <v>1R19-M14A50-P01</v>
          </cell>
          <cell r="K1592" t="str">
            <v>R</v>
          </cell>
          <cell r="L1592" t="str">
            <v>DENTRO DO SHELF</v>
          </cell>
          <cell r="M1592">
            <v>45601</v>
          </cell>
          <cell r="N1592">
            <v>30</v>
          </cell>
          <cell r="O1592">
            <v>45420</v>
          </cell>
          <cell r="P1592">
            <v>46149</v>
          </cell>
        </row>
        <row r="1593">
          <cell r="C1593" t="str">
            <v>7592034</v>
          </cell>
          <cell r="D1593" t="str">
            <v>PEIXE SALG BAC KG</v>
          </cell>
          <cell r="E1593" t="str">
            <v>CARNES</v>
          </cell>
          <cell r="F1593" t="str">
            <v>Caixas</v>
          </cell>
          <cell r="G1593">
            <v>10</v>
          </cell>
          <cell r="H1593">
            <v>50</v>
          </cell>
          <cell r="I1593" t="str">
            <v>01802639</v>
          </cell>
          <cell r="J1593" t="str">
            <v>1R19-M13A50-P02</v>
          </cell>
          <cell r="K1593" t="str">
            <v>R</v>
          </cell>
          <cell r="L1593" t="str">
            <v>DENTRO DO SHELF</v>
          </cell>
          <cell r="M1593">
            <v>45601</v>
          </cell>
          <cell r="N1593">
            <v>30</v>
          </cell>
          <cell r="O1593">
            <v>45420</v>
          </cell>
          <cell r="P1593">
            <v>46149</v>
          </cell>
        </row>
        <row r="1594">
          <cell r="C1594" t="str">
            <v>15158</v>
          </cell>
          <cell r="D1594" t="str">
            <v>CHESTER PERDIGAO KG</v>
          </cell>
          <cell r="E1594" t="str">
            <v>CARNES</v>
          </cell>
          <cell r="F1594" t="str">
            <v>Kilogramas</v>
          </cell>
          <cell r="G1594">
            <v>25000</v>
          </cell>
          <cell r="H1594">
            <v>861.25</v>
          </cell>
          <cell r="I1594" t="str">
            <v>01802761</v>
          </cell>
          <cell r="J1594" t="str">
            <v>1R15-M05A50-P02</v>
          </cell>
          <cell r="K1594" t="str">
            <v>R</v>
          </cell>
          <cell r="L1594" t="str">
            <v>DENTRO DO SHELF</v>
          </cell>
          <cell r="M1594">
            <v>45602</v>
          </cell>
          <cell r="N1594">
            <v>30</v>
          </cell>
          <cell r="O1594">
            <v>45581</v>
          </cell>
          <cell r="P1594">
            <v>46121</v>
          </cell>
        </row>
        <row r="1595">
          <cell r="C1595" t="str">
            <v>1124354</v>
          </cell>
          <cell r="D1595" t="str">
            <v>MARG QUALY CREM C/S</v>
          </cell>
          <cell r="E1595" t="str">
            <v>CARNES</v>
          </cell>
          <cell r="F1595" t="str">
            <v>Caixas</v>
          </cell>
          <cell r="G1595">
            <v>12</v>
          </cell>
          <cell r="H1595">
            <v>112</v>
          </cell>
          <cell r="I1595" t="str">
            <v>01802822</v>
          </cell>
          <cell r="J1595" t="str">
            <v>1R32-M10A30-P01</v>
          </cell>
          <cell r="K1595" t="str">
            <v>R</v>
          </cell>
          <cell r="L1595" t="str">
            <v>DENTRO DO SHELF</v>
          </cell>
          <cell r="M1595">
            <v>45602</v>
          </cell>
          <cell r="N1595">
            <v>30</v>
          </cell>
          <cell r="O1595">
            <v>45591</v>
          </cell>
          <cell r="P1595">
            <v>45771</v>
          </cell>
        </row>
        <row r="1596">
          <cell r="C1596" t="str">
            <v>1311510</v>
          </cell>
          <cell r="D1596" t="str">
            <v>QA MANTEIGA BUF 200G</v>
          </cell>
          <cell r="E1596" t="str">
            <v>CARNES</v>
          </cell>
          <cell r="F1596" t="str">
            <v>Caixas</v>
          </cell>
          <cell r="G1596">
            <v>12</v>
          </cell>
          <cell r="H1596">
            <v>28</v>
          </cell>
          <cell r="I1596" t="str">
            <v>01802854</v>
          </cell>
          <cell r="J1596" t="str">
            <v>1R33-M21A02-P01</v>
          </cell>
          <cell r="K1596" t="str">
            <v>A</v>
          </cell>
          <cell r="L1596" t="str">
            <v>DENTRO DO SHELF</v>
          </cell>
          <cell r="M1596">
            <v>45602</v>
          </cell>
          <cell r="N1596">
            <v>30</v>
          </cell>
          <cell r="O1596">
            <v>45600</v>
          </cell>
          <cell r="P1596">
            <v>45690</v>
          </cell>
        </row>
        <row r="1597">
          <cell r="C1597" t="str">
            <v>1124354</v>
          </cell>
          <cell r="D1597" t="str">
            <v>MARG QUALY CREM C/S</v>
          </cell>
          <cell r="E1597" t="str">
            <v>CARNES</v>
          </cell>
          <cell r="F1597" t="str">
            <v>Caixas</v>
          </cell>
          <cell r="G1597">
            <v>12</v>
          </cell>
          <cell r="H1597">
            <v>112</v>
          </cell>
          <cell r="I1597" t="str">
            <v>01802895</v>
          </cell>
          <cell r="J1597" t="str">
            <v>1R27-M21A20-P02</v>
          </cell>
          <cell r="K1597" t="str">
            <v>R</v>
          </cell>
          <cell r="L1597" t="str">
            <v>DENTRO DO SHELF</v>
          </cell>
          <cell r="M1597">
            <v>45601</v>
          </cell>
          <cell r="N1597">
            <v>30</v>
          </cell>
          <cell r="O1597">
            <v>45590</v>
          </cell>
          <cell r="P1597">
            <v>45770</v>
          </cell>
        </row>
        <row r="1598">
          <cell r="C1598" t="str">
            <v>1124354</v>
          </cell>
          <cell r="D1598" t="str">
            <v>MARG QUALY CREM C/S</v>
          </cell>
          <cell r="E1598" t="str">
            <v>CARNES</v>
          </cell>
          <cell r="F1598" t="str">
            <v>Caixas</v>
          </cell>
          <cell r="G1598">
            <v>12</v>
          </cell>
          <cell r="H1598">
            <v>112</v>
          </cell>
          <cell r="I1598" t="str">
            <v>01802900</v>
          </cell>
          <cell r="J1598" t="str">
            <v>1R31-M17A30-P01</v>
          </cell>
          <cell r="K1598" t="str">
            <v>R</v>
          </cell>
          <cell r="L1598" t="str">
            <v>DENTRO DO SHELF</v>
          </cell>
          <cell r="M1598">
            <v>45601</v>
          </cell>
          <cell r="N1598">
            <v>30</v>
          </cell>
          <cell r="O1598">
            <v>45590</v>
          </cell>
          <cell r="P1598">
            <v>45770</v>
          </cell>
        </row>
        <row r="1599">
          <cell r="C1599" t="str">
            <v>1124354</v>
          </cell>
          <cell r="D1599" t="str">
            <v>MARG QUALY CREM C/S</v>
          </cell>
          <cell r="E1599" t="str">
            <v>CARNES</v>
          </cell>
          <cell r="F1599" t="str">
            <v>Caixas</v>
          </cell>
          <cell r="G1599">
            <v>12</v>
          </cell>
          <cell r="H1599">
            <v>112</v>
          </cell>
          <cell r="I1599" t="str">
            <v>01802902</v>
          </cell>
          <cell r="J1599" t="str">
            <v>1R31-M10A40-P01</v>
          </cell>
          <cell r="K1599" t="str">
            <v>R</v>
          </cell>
          <cell r="L1599" t="str">
            <v>DENTRO DO SHELF</v>
          </cell>
          <cell r="M1599">
            <v>45601</v>
          </cell>
          <cell r="N1599">
            <v>30</v>
          </cell>
          <cell r="O1599">
            <v>45590</v>
          </cell>
          <cell r="P1599">
            <v>45770</v>
          </cell>
        </row>
        <row r="1600">
          <cell r="C1600" t="str">
            <v>1124354</v>
          </cell>
          <cell r="D1600" t="str">
            <v>MARG QUALY CREM C/S</v>
          </cell>
          <cell r="E1600" t="str">
            <v>CARNES</v>
          </cell>
          <cell r="F1600" t="str">
            <v>Caixas</v>
          </cell>
          <cell r="G1600">
            <v>12</v>
          </cell>
          <cell r="H1600">
            <v>112</v>
          </cell>
          <cell r="I1600" t="str">
            <v>01802904</v>
          </cell>
          <cell r="J1600" t="str">
            <v>1R25-M05A40-P01</v>
          </cell>
          <cell r="K1600" t="str">
            <v>R</v>
          </cell>
          <cell r="L1600" t="str">
            <v>DENTRO DO SHELF</v>
          </cell>
          <cell r="M1600">
            <v>45601</v>
          </cell>
          <cell r="N1600">
            <v>30</v>
          </cell>
          <cell r="O1600">
            <v>45589</v>
          </cell>
          <cell r="P1600">
            <v>45769</v>
          </cell>
        </row>
        <row r="1601">
          <cell r="C1601" t="str">
            <v>1124354</v>
          </cell>
          <cell r="D1601" t="str">
            <v>MARG QUALY CREM C/S</v>
          </cell>
          <cell r="E1601" t="str">
            <v>CARNES</v>
          </cell>
          <cell r="F1601" t="str">
            <v>Caixas</v>
          </cell>
          <cell r="G1601">
            <v>12</v>
          </cell>
          <cell r="H1601">
            <v>112</v>
          </cell>
          <cell r="I1601" t="str">
            <v>01802905</v>
          </cell>
          <cell r="J1601" t="str">
            <v>1R30-M16A20-P01</v>
          </cell>
          <cell r="K1601" t="str">
            <v>R</v>
          </cell>
          <cell r="L1601" t="str">
            <v>DENTRO DO SHELF</v>
          </cell>
          <cell r="M1601">
            <v>45601</v>
          </cell>
          <cell r="N1601">
            <v>30</v>
          </cell>
          <cell r="O1601">
            <v>45590</v>
          </cell>
          <cell r="P1601">
            <v>45770</v>
          </cell>
        </row>
        <row r="1602">
          <cell r="C1602" t="str">
            <v>1124354</v>
          </cell>
          <cell r="D1602" t="str">
            <v>MARG QUALY CREM C/S</v>
          </cell>
          <cell r="E1602" t="str">
            <v>CARNES</v>
          </cell>
          <cell r="F1602" t="str">
            <v>Caixas</v>
          </cell>
          <cell r="G1602">
            <v>12</v>
          </cell>
          <cell r="H1602">
            <v>112</v>
          </cell>
          <cell r="I1602" t="str">
            <v>01802915</v>
          </cell>
          <cell r="J1602" t="str">
            <v>1R30-M14A50-P01</v>
          </cell>
          <cell r="K1602" t="str">
            <v>R</v>
          </cell>
          <cell r="L1602" t="str">
            <v>DENTRO DO SHELF</v>
          </cell>
          <cell r="M1602">
            <v>45601</v>
          </cell>
          <cell r="N1602">
            <v>30</v>
          </cell>
          <cell r="O1602">
            <v>45589</v>
          </cell>
          <cell r="P1602">
            <v>45769</v>
          </cell>
        </row>
        <row r="1603">
          <cell r="C1603" t="str">
            <v>1352650</v>
          </cell>
          <cell r="D1603" t="str">
            <v>BATATA MCCAIN 600GR</v>
          </cell>
          <cell r="E1603" t="str">
            <v>CARNES</v>
          </cell>
          <cell r="F1603" t="str">
            <v>Caixas</v>
          </cell>
          <cell r="G1603">
            <v>16</v>
          </cell>
          <cell r="H1603">
            <v>56</v>
          </cell>
          <cell r="I1603" t="str">
            <v>01802948</v>
          </cell>
          <cell r="J1603" t="str">
            <v>1R51-M27A10-P01</v>
          </cell>
          <cell r="K1603" t="str">
            <v>R</v>
          </cell>
          <cell r="L1603" t="str">
            <v>DENTRO DO SHELF</v>
          </cell>
          <cell r="M1603">
            <v>45601</v>
          </cell>
          <cell r="N1603">
            <v>30</v>
          </cell>
          <cell r="O1603">
            <v>45564</v>
          </cell>
          <cell r="P1603">
            <v>46294</v>
          </cell>
        </row>
        <row r="1604">
          <cell r="C1604" t="str">
            <v>1102226</v>
          </cell>
          <cell r="D1604" t="str">
            <v>SUCO MISTO UVA E MAC</v>
          </cell>
          <cell r="E1604" t="str">
            <v>CARNES</v>
          </cell>
          <cell r="F1604" t="str">
            <v>Caixas</v>
          </cell>
          <cell r="G1604">
            <v>6</v>
          </cell>
          <cell r="H1604">
            <v>0.83333333333299997</v>
          </cell>
          <cell r="I1604" t="str">
            <v>01802993</v>
          </cell>
          <cell r="J1604" t="str">
            <v>1R20-M18A01-P02</v>
          </cell>
          <cell r="K1604" t="str">
            <v>A</v>
          </cell>
          <cell r="L1604" t="str">
            <v>DENTRO DO SHELF</v>
          </cell>
          <cell r="M1604">
            <v>45601</v>
          </cell>
          <cell r="N1604">
            <v>30</v>
          </cell>
          <cell r="O1604">
            <v>45505</v>
          </cell>
          <cell r="P1604">
            <v>45778</v>
          </cell>
        </row>
        <row r="1605">
          <cell r="C1605" t="str">
            <v>775045</v>
          </cell>
          <cell r="D1605" t="str">
            <v>BAC PORTO LASCAS</v>
          </cell>
          <cell r="E1605" t="str">
            <v>CARNES</v>
          </cell>
          <cell r="F1605" t="str">
            <v>Caixas</v>
          </cell>
          <cell r="G1605">
            <v>10</v>
          </cell>
          <cell r="H1605">
            <v>41</v>
          </cell>
          <cell r="I1605" t="str">
            <v>01803011</v>
          </cell>
          <cell r="J1605" t="str">
            <v>1R19-M07A01-P02</v>
          </cell>
          <cell r="K1605" t="str">
            <v>A</v>
          </cell>
          <cell r="L1605" t="str">
            <v>DENTRO DO SHELF</v>
          </cell>
          <cell r="M1605">
            <v>45601</v>
          </cell>
          <cell r="N1605">
            <v>30</v>
          </cell>
          <cell r="O1605">
            <v>45575</v>
          </cell>
          <cell r="P1605">
            <v>45940</v>
          </cell>
        </row>
        <row r="1606">
          <cell r="C1606" t="str">
            <v>775052</v>
          </cell>
          <cell r="D1606" t="str">
            <v>FILE BAC POR PEDACOS</v>
          </cell>
          <cell r="E1606" t="str">
            <v>CARNES</v>
          </cell>
          <cell r="F1606" t="str">
            <v>Caixas</v>
          </cell>
          <cell r="G1606">
            <v>10</v>
          </cell>
          <cell r="H1606">
            <v>50</v>
          </cell>
          <cell r="I1606" t="str">
            <v>01803029</v>
          </cell>
          <cell r="J1606" t="str">
            <v>1R19-M08A01-P02</v>
          </cell>
          <cell r="K1606" t="str">
            <v>A</v>
          </cell>
          <cell r="L1606" t="str">
            <v>DENTRO DO SHELF</v>
          </cell>
          <cell r="M1606">
            <v>45601</v>
          </cell>
          <cell r="N1606">
            <v>30</v>
          </cell>
          <cell r="O1606">
            <v>45448</v>
          </cell>
          <cell r="P1606">
            <v>45812</v>
          </cell>
        </row>
        <row r="1607">
          <cell r="C1607" t="str">
            <v>1394004</v>
          </cell>
          <cell r="D1607" t="str">
            <v>IOG DANONE MORANGO A</v>
          </cell>
          <cell r="E1607" t="str">
            <v>CARNES</v>
          </cell>
          <cell r="F1607" t="str">
            <v>Caixas</v>
          </cell>
          <cell r="G1607">
            <v>20</v>
          </cell>
          <cell r="H1607">
            <v>16</v>
          </cell>
          <cell r="I1607" t="str">
            <v>01803066</v>
          </cell>
          <cell r="J1607" t="str">
            <v>1R36-M03A10-P01</v>
          </cell>
          <cell r="K1607" t="str">
            <v>R</v>
          </cell>
          <cell r="L1607" t="str">
            <v>DENTRO DO SHELF</v>
          </cell>
          <cell r="M1607">
            <v>45601</v>
          </cell>
          <cell r="N1607">
            <v>18</v>
          </cell>
          <cell r="O1607">
            <v>45590</v>
          </cell>
          <cell r="P1607">
            <v>45644</v>
          </cell>
        </row>
        <row r="1608">
          <cell r="C1608" t="str">
            <v>1361414</v>
          </cell>
          <cell r="D1608" t="str">
            <v>LINGUA CONG COMPRA</v>
          </cell>
          <cell r="E1608" t="str">
            <v>CARNES</v>
          </cell>
          <cell r="F1608" t="str">
            <v>Kilogramas</v>
          </cell>
          <cell r="G1608">
            <v>29000</v>
          </cell>
          <cell r="H1608">
            <v>15.237</v>
          </cell>
          <cell r="I1608" t="str">
            <v>01803198</v>
          </cell>
          <cell r="J1608" t="str">
            <v>1R55-M27A01-P01</v>
          </cell>
          <cell r="K1608" t="str">
            <v>A</v>
          </cell>
          <cell r="L1608" t="str">
            <v>DENTRO DO SHELF</v>
          </cell>
          <cell r="M1608">
            <v>45602</v>
          </cell>
          <cell r="N1608">
            <v>30</v>
          </cell>
          <cell r="O1608">
            <v>45512</v>
          </cell>
          <cell r="P1608">
            <v>45877</v>
          </cell>
        </row>
        <row r="1609">
          <cell r="C1609" t="str">
            <v>1121396</v>
          </cell>
          <cell r="D1609" t="str">
            <v>ANEIS CEB MCCAIN</v>
          </cell>
          <cell r="E1609" t="str">
            <v>CARNES</v>
          </cell>
          <cell r="F1609" t="str">
            <v>Caixas</v>
          </cell>
          <cell r="G1609">
            <v>18</v>
          </cell>
          <cell r="H1609">
            <v>9</v>
          </cell>
          <cell r="I1609" t="str">
            <v>01803202</v>
          </cell>
          <cell r="J1609" t="str">
            <v>1R55-M16A01-P02</v>
          </cell>
          <cell r="K1609" t="str">
            <v>A</v>
          </cell>
          <cell r="L1609" t="str">
            <v>DENTRO DO SHELF</v>
          </cell>
          <cell r="M1609">
            <v>45602</v>
          </cell>
          <cell r="N1609">
            <v>30</v>
          </cell>
          <cell r="O1609">
            <v>45320</v>
          </cell>
          <cell r="P1609">
            <v>46051</v>
          </cell>
        </row>
        <row r="1610">
          <cell r="C1610" t="str">
            <v>1376866</v>
          </cell>
          <cell r="D1610" t="str">
            <v>QA KIT PAELLA 400G</v>
          </cell>
          <cell r="E1610" t="str">
            <v>CARNES</v>
          </cell>
          <cell r="F1610" t="str">
            <v>Caixas</v>
          </cell>
          <cell r="G1610">
            <v>25</v>
          </cell>
          <cell r="H1610">
            <v>7</v>
          </cell>
          <cell r="I1610" t="str">
            <v>01803203</v>
          </cell>
          <cell r="J1610" t="str">
            <v>1R55-M18A01-P02</v>
          </cell>
          <cell r="K1610" t="str">
            <v>A</v>
          </cell>
          <cell r="L1610" t="str">
            <v>DENTRO DO SHELF</v>
          </cell>
          <cell r="M1610">
            <v>45602</v>
          </cell>
          <cell r="N1610">
            <v>30</v>
          </cell>
          <cell r="O1610">
            <v>45544</v>
          </cell>
          <cell r="P1610">
            <v>45909</v>
          </cell>
        </row>
        <row r="1611">
          <cell r="C1611" t="str">
            <v>344654</v>
          </cell>
          <cell r="D1611" t="str">
            <v>FGO NHO BENTO CAI KG</v>
          </cell>
          <cell r="E1611" t="str">
            <v>CARNES</v>
          </cell>
          <cell r="F1611" t="str">
            <v>Kilogramas</v>
          </cell>
          <cell r="G1611">
            <v>19000</v>
          </cell>
          <cell r="H1611">
            <v>35</v>
          </cell>
          <cell r="I1611" t="str">
            <v>01803207</v>
          </cell>
          <cell r="J1611" t="str">
            <v>1R55-M22A01-P02</v>
          </cell>
          <cell r="K1611" t="str">
            <v>A</v>
          </cell>
          <cell r="L1611" t="str">
            <v>DENTRO DO SHELF</v>
          </cell>
          <cell r="M1611">
            <v>45602</v>
          </cell>
          <cell r="N1611">
            <v>30</v>
          </cell>
          <cell r="O1611">
            <v>45552</v>
          </cell>
          <cell r="P1611">
            <v>45917</v>
          </cell>
        </row>
        <row r="1612">
          <cell r="C1612" t="str">
            <v>8741004</v>
          </cell>
          <cell r="D1612" t="str">
            <v>COSTELA SUINA CONGEL</v>
          </cell>
          <cell r="E1612" t="str">
            <v>CARNES</v>
          </cell>
          <cell r="F1612" t="str">
            <v>Kilogramas</v>
          </cell>
          <cell r="G1612">
            <v>15000</v>
          </cell>
          <cell r="H1612">
            <v>0.10199999999999999</v>
          </cell>
          <cell r="I1612" t="str">
            <v>01803222</v>
          </cell>
          <cell r="J1612" t="str">
            <v>1R55-M35A01-P01</v>
          </cell>
          <cell r="K1612" t="str">
            <v>A</v>
          </cell>
          <cell r="L1612" t="str">
            <v>DENTRO DO SHELF</v>
          </cell>
          <cell r="M1612">
            <v>45602</v>
          </cell>
          <cell r="N1612">
            <v>30</v>
          </cell>
          <cell r="O1612">
            <v>45575</v>
          </cell>
          <cell r="P1612">
            <v>45940</v>
          </cell>
        </row>
        <row r="1613">
          <cell r="C1613" t="str">
            <v>1124354</v>
          </cell>
          <cell r="D1613" t="str">
            <v>MARG QUALY CREM C/S</v>
          </cell>
          <cell r="E1613" t="str">
            <v>CARNES</v>
          </cell>
          <cell r="F1613" t="str">
            <v>Caixas</v>
          </cell>
          <cell r="G1613">
            <v>12</v>
          </cell>
          <cell r="H1613">
            <v>112</v>
          </cell>
          <cell r="I1613" t="str">
            <v>01803355</v>
          </cell>
          <cell r="J1613" t="str">
            <v>1R32-M19A10-P01</v>
          </cell>
          <cell r="K1613" t="str">
            <v>R</v>
          </cell>
          <cell r="L1613" t="str">
            <v>DENTRO DO SHELF</v>
          </cell>
          <cell r="M1613">
            <v>45602</v>
          </cell>
          <cell r="N1613">
            <v>30</v>
          </cell>
          <cell r="O1613">
            <v>45591</v>
          </cell>
          <cell r="P1613">
            <v>45771</v>
          </cell>
        </row>
        <row r="1614">
          <cell r="C1614" t="str">
            <v>199759</v>
          </cell>
          <cell r="D1614" t="str">
            <v>PP QJ MINAS FRESCAL</v>
          </cell>
          <cell r="E1614" t="str">
            <v>CARNES</v>
          </cell>
          <cell r="F1614" t="str">
            <v>Kilogramas</v>
          </cell>
          <cell r="G1614">
            <v>11000</v>
          </cell>
          <cell r="H1614">
            <v>188.63200000000001</v>
          </cell>
          <cell r="I1614" t="str">
            <v>01803395</v>
          </cell>
          <cell r="J1614" t="str">
            <v>1R30-M18A01-P01</v>
          </cell>
          <cell r="K1614" t="str">
            <v>A</v>
          </cell>
          <cell r="L1614" t="str">
            <v>DENTRO DO SHELF</v>
          </cell>
          <cell r="M1614">
            <v>45602</v>
          </cell>
          <cell r="N1614">
            <v>26</v>
          </cell>
          <cell r="O1614">
            <v>45590</v>
          </cell>
          <cell r="P1614">
            <v>45664</v>
          </cell>
        </row>
        <row r="1615">
          <cell r="C1615" t="str">
            <v>1023059</v>
          </cell>
          <cell r="D1615" t="str">
            <v>MANT C/S TIR PT 200G</v>
          </cell>
          <cell r="E1615" t="str">
            <v>CARNES</v>
          </cell>
          <cell r="F1615" t="str">
            <v>Caixas</v>
          </cell>
          <cell r="G1615">
            <v>12</v>
          </cell>
          <cell r="H1615">
            <v>126</v>
          </cell>
          <cell r="I1615" t="str">
            <v>01803416</v>
          </cell>
          <cell r="J1615" t="str">
            <v>1R35-M06A10-P02</v>
          </cell>
          <cell r="K1615" t="str">
            <v>R</v>
          </cell>
          <cell r="L1615" t="str">
            <v>DENTRO DO SHELF</v>
          </cell>
          <cell r="M1615">
            <v>45602</v>
          </cell>
          <cell r="N1615">
            <v>40</v>
          </cell>
          <cell r="O1615">
            <v>45572</v>
          </cell>
          <cell r="P1615">
            <v>45692</v>
          </cell>
        </row>
        <row r="1616">
          <cell r="C1616" t="str">
            <v>1361414</v>
          </cell>
          <cell r="D1616" t="str">
            <v>LINGUA CONG COMPRA</v>
          </cell>
          <cell r="E1616" t="str">
            <v>CARNES</v>
          </cell>
          <cell r="F1616" t="str">
            <v>Kilogramas</v>
          </cell>
          <cell r="G1616">
            <v>29000</v>
          </cell>
          <cell r="H1616">
            <v>1028.25</v>
          </cell>
          <cell r="I1616" t="str">
            <v>01803469</v>
          </cell>
          <cell r="J1616" t="str">
            <v>1R55-M36A10-P01</v>
          </cell>
          <cell r="K1616" t="str">
            <v>R</v>
          </cell>
          <cell r="L1616" t="str">
            <v>DENTRO DO SHELF</v>
          </cell>
          <cell r="M1616">
            <v>45602</v>
          </cell>
          <cell r="N1616">
            <v>30</v>
          </cell>
          <cell r="O1616">
            <v>45586</v>
          </cell>
          <cell r="P1616">
            <v>45951</v>
          </cell>
        </row>
        <row r="1617">
          <cell r="C1617" t="str">
            <v>35705</v>
          </cell>
          <cell r="D1617" t="str">
            <v>SUPREME SADIA KG</v>
          </cell>
          <cell r="E1617" t="str">
            <v>CARNES</v>
          </cell>
          <cell r="F1617" t="str">
            <v>Kilogramas</v>
          </cell>
          <cell r="G1617">
            <v>25000</v>
          </cell>
          <cell r="H1617">
            <v>929</v>
          </cell>
          <cell r="I1617" t="str">
            <v>01803478</v>
          </cell>
          <cell r="J1617" t="str">
            <v>1R44-M19A20-P02</v>
          </cell>
          <cell r="K1617" t="str">
            <v>R</v>
          </cell>
          <cell r="L1617" t="str">
            <v>DENTRO DO SHELF</v>
          </cell>
          <cell r="M1617">
            <v>45602</v>
          </cell>
          <cell r="N1617">
            <v>30</v>
          </cell>
          <cell r="O1617">
            <v>45574</v>
          </cell>
          <cell r="P1617">
            <v>45939</v>
          </cell>
        </row>
        <row r="1618">
          <cell r="C1618" t="str">
            <v>1007091</v>
          </cell>
          <cell r="D1618" t="str">
            <v>QJ MUSS TIROLEZ PC</v>
          </cell>
          <cell r="E1618" t="str">
            <v>CARNES</v>
          </cell>
          <cell r="F1618" t="str">
            <v>Kilogramas</v>
          </cell>
          <cell r="G1618">
            <v>26000</v>
          </cell>
          <cell r="H1618">
            <v>827.3</v>
          </cell>
          <cell r="I1618" t="str">
            <v>01803494</v>
          </cell>
          <cell r="J1618" t="str">
            <v>1R25-M28A10-P01</v>
          </cell>
          <cell r="K1618" t="str">
            <v>R</v>
          </cell>
          <cell r="L1618" t="str">
            <v>DENTRO DO SHELF</v>
          </cell>
          <cell r="M1618">
            <v>45602</v>
          </cell>
          <cell r="N1618">
            <v>30</v>
          </cell>
          <cell r="O1618">
            <v>45579</v>
          </cell>
          <cell r="P1618">
            <v>45759</v>
          </cell>
        </row>
        <row r="1619">
          <cell r="C1619" t="str">
            <v>1007091</v>
          </cell>
          <cell r="D1619" t="str">
            <v>QJ MUSS TIROLEZ PC</v>
          </cell>
          <cell r="E1619" t="str">
            <v>CARNES</v>
          </cell>
          <cell r="F1619" t="str">
            <v>Kilogramas</v>
          </cell>
          <cell r="G1619">
            <v>26000</v>
          </cell>
          <cell r="H1619">
            <v>955.9</v>
          </cell>
          <cell r="I1619" t="str">
            <v>01803501</v>
          </cell>
          <cell r="J1619" t="str">
            <v>1R25-M13A40-P01</v>
          </cell>
          <cell r="K1619" t="str">
            <v>R</v>
          </cell>
          <cell r="L1619" t="str">
            <v>DENTRO DO SHELF</v>
          </cell>
          <cell r="M1619">
            <v>45602</v>
          </cell>
          <cell r="N1619">
            <v>30</v>
          </cell>
          <cell r="O1619">
            <v>45582</v>
          </cell>
          <cell r="P1619">
            <v>45762</v>
          </cell>
        </row>
        <row r="1620">
          <cell r="C1620" t="str">
            <v>1007091</v>
          </cell>
          <cell r="D1620" t="str">
            <v>QJ MUSS TIROLEZ PC</v>
          </cell>
          <cell r="E1620" t="str">
            <v>CARNES</v>
          </cell>
          <cell r="F1620" t="str">
            <v>Kilogramas</v>
          </cell>
          <cell r="G1620">
            <v>26000</v>
          </cell>
          <cell r="H1620">
            <v>958.2</v>
          </cell>
          <cell r="I1620" t="str">
            <v>01803512</v>
          </cell>
          <cell r="J1620" t="str">
            <v>1R26-M14A10-P02</v>
          </cell>
          <cell r="K1620" t="str">
            <v>R</v>
          </cell>
          <cell r="L1620" t="str">
            <v>DENTRO DO SHELF</v>
          </cell>
          <cell r="M1620">
            <v>45602</v>
          </cell>
          <cell r="N1620">
            <v>30</v>
          </cell>
          <cell r="O1620">
            <v>45568</v>
          </cell>
          <cell r="P1620">
            <v>45748</v>
          </cell>
        </row>
        <row r="1621">
          <cell r="C1621" t="str">
            <v>1159680</v>
          </cell>
          <cell r="D1621" t="str">
            <v>MANT TOR C/SAL L200G</v>
          </cell>
          <cell r="E1621" t="str">
            <v>CARNES</v>
          </cell>
          <cell r="F1621" t="str">
            <v>Caixas</v>
          </cell>
          <cell r="G1621">
            <v>24</v>
          </cell>
          <cell r="H1621">
            <v>117</v>
          </cell>
          <cell r="I1621" t="str">
            <v>01803576</v>
          </cell>
          <cell r="J1621" t="str">
            <v>1R21-M11A01-P01</v>
          </cell>
          <cell r="K1621" t="str">
            <v>A</v>
          </cell>
          <cell r="L1621" t="str">
            <v>DENTRO DO SHELF</v>
          </cell>
          <cell r="M1621">
            <v>45602</v>
          </cell>
          <cell r="N1621">
            <v>30</v>
          </cell>
          <cell r="O1621">
            <v>45561</v>
          </cell>
          <cell r="P1621">
            <v>45926</v>
          </cell>
        </row>
        <row r="1622">
          <cell r="C1622" t="str">
            <v>1007114</v>
          </cell>
          <cell r="D1622" t="str">
            <v>QJ PRATO TIROLEZ PC</v>
          </cell>
          <cell r="E1622" t="str">
            <v>CARNES</v>
          </cell>
          <cell r="F1622" t="str">
            <v>Kilogramas</v>
          </cell>
          <cell r="G1622">
            <v>24000</v>
          </cell>
          <cell r="H1622">
            <v>852.2</v>
          </cell>
          <cell r="I1622" t="str">
            <v>01803578</v>
          </cell>
          <cell r="J1622" t="str">
            <v>1R26-M11A40-P02</v>
          </cell>
          <cell r="K1622" t="str">
            <v>R</v>
          </cell>
          <cell r="L1622" t="str">
            <v>DENTRO DO SHELF</v>
          </cell>
          <cell r="M1622">
            <v>45602</v>
          </cell>
          <cell r="N1622">
            <v>30</v>
          </cell>
          <cell r="O1622">
            <v>45571</v>
          </cell>
          <cell r="P1622">
            <v>45751</v>
          </cell>
        </row>
        <row r="1623">
          <cell r="C1623" t="str">
            <v>1007114</v>
          </cell>
          <cell r="D1623" t="str">
            <v>QJ PRATO TIROLEZ PC</v>
          </cell>
          <cell r="E1623" t="str">
            <v>CARNES</v>
          </cell>
          <cell r="F1623" t="str">
            <v>Kilogramas</v>
          </cell>
          <cell r="G1623">
            <v>24000</v>
          </cell>
          <cell r="H1623">
            <v>1113.5</v>
          </cell>
          <cell r="I1623" t="str">
            <v>01803579</v>
          </cell>
          <cell r="J1623" t="str">
            <v>1R27-M23A40-P02</v>
          </cell>
          <cell r="K1623" t="str">
            <v>R</v>
          </cell>
          <cell r="L1623" t="str">
            <v>DENTRO DO SHELF</v>
          </cell>
          <cell r="M1623">
            <v>45602</v>
          </cell>
          <cell r="N1623">
            <v>30</v>
          </cell>
          <cell r="O1623">
            <v>45570</v>
          </cell>
          <cell r="P1623">
            <v>45750</v>
          </cell>
        </row>
        <row r="1624">
          <cell r="C1624" t="str">
            <v>1007114</v>
          </cell>
          <cell r="D1624" t="str">
            <v>QJ PRATO TIROLEZ PC</v>
          </cell>
          <cell r="E1624" t="str">
            <v>CARNES</v>
          </cell>
          <cell r="F1624" t="str">
            <v>Kilogramas</v>
          </cell>
          <cell r="G1624">
            <v>24000</v>
          </cell>
          <cell r="H1624">
            <v>611.14400000000001</v>
          </cell>
          <cell r="I1624" t="str">
            <v>01803585</v>
          </cell>
          <cell r="J1624" t="str">
            <v>1R25-M13A01-P02</v>
          </cell>
          <cell r="K1624" t="str">
            <v>A</v>
          </cell>
          <cell r="L1624" t="str">
            <v>DENTRO DO SHELF</v>
          </cell>
          <cell r="M1624">
            <v>45602</v>
          </cell>
          <cell r="N1624">
            <v>30</v>
          </cell>
          <cell r="O1624">
            <v>45570</v>
          </cell>
          <cell r="P1624">
            <v>45750</v>
          </cell>
        </row>
        <row r="1625">
          <cell r="C1625" t="str">
            <v>1007114</v>
          </cell>
          <cell r="D1625" t="str">
            <v>QJ PRATO TIROLEZ PC</v>
          </cell>
          <cell r="E1625" t="str">
            <v>CARNES</v>
          </cell>
          <cell r="F1625" t="str">
            <v>Kilogramas</v>
          </cell>
          <cell r="G1625">
            <v>24000</v>
          </cell>
          <cell r="H1625">
            <v>853.5</v>
          </cell>
          <cell r="I1625" t="str">
            <v>01803588</v>
          </cell>
          <cell r="J1625" t="str">
            <v>1R26-M26A40-P02</v>
          </cell>
          <cell r="K1625" t="str">
            <v>R</v>
          </cell>
          <cell r="L1625" t="str">
            <v>DENTRO DO SHELF</v>
          </cell>
          <cell r="M1625">
            <v>45602</v>
          </cell>
          <cell r="N1625">
            <v>30</v>
          </cell>
          <cell r="O1625">
            <v>45570</v>
          </cell>
          <cell r="P1625">
            <v>45750</v>
          </cell>
        </row>
        <row r="1626">
          <cell r="C1626" t="str">
            <v>1007114</v>
          </cell>
          <cell r="D1626" t="str">
            <v>QJ PRATO TIROLEZ PC</v>
          </cell>
          <cell r="E1626" t="str">
            <v>CARNES</v>
          </cell>
          <cell r="F1626" t="str">
            <v>Kilogramas</v>
          </cell>
          <cell r="G1626">
            <v>24000</v>
          </cell>
          <cell r="H1626">
            <v>840.2</v>
          </cell>
          <cell r="I1626" t="str">
            <v>01803590</v>
          </cell>
          <cell r="J1626" t="str">
            <v>1R28-M02A30-P01</v>
          </cell>
          <cell r="K1626" t="str">
            <v>R</v>
          </cell>
          <cell r="L1626" t="str">
            <v>DENTRO DO SHELF</v>
          </cell>
          <cell r="M1626">
            <v>45602</v>
          </cell>
          <cell r="N1626">
            <v>30</v>
          </cell>
          <cell r="O1626">
            <v>45571</v>
          </cell>
          <cell r="P1626">
            <v>45751</v>
          </cell>
        </row>
        <row r="1627">
          <cell r="C1627" t="str">
            <v>7798757</v>
          </cell>
          <cell r="D1627" t="str">
            <v>BAC LING 08/15 KG</v>
          </cell>
          <cell r="E1627" t="str">
            <v>CARNES</v>
          </cell>
          <cell r="F1627" t="str">
            <v>Caixas</v>
          </cell>
          <cell r="G1627">
            <v>50</v>
          </cell>
          <cell r="H1627">
            <v>8</v>
          </cell>
          <cell r="I1627" t="str">
            <v>01803608</v>
          </cell>
          <cell r="J1627" t="str">
            <v>1R19-M20A50-P01</v>
          </cell>
          <cell r="K1627" t="str">
            <v>R</v>
          </cell>
          <cell r="L1627" t="str">
            <v>DENTRO DO SHELF</v>
          </cell>
          <cell r="M1627">
            <v>45602</v>
          </cell>
          <cell r="N1627">
            <v>30</v>
          </cell>
          <cell r="O1627">
            <v>45194</v>
          </cell>
          <cell r="P1627">
            <v>45925</v>
          </cell>
        </row>
        <row r="1628">
          <cell r="C1628" t="str">
            <v>1385310</v>
          </cell>
          <cell r="D1628" t="str">
            <v>FILE TILAP PIR 250G</v>
          </cell>
          <cell r="E1628" t="str">
            <v>CARNES</v>
          </cell>
          <cell r="F1628" t="str">
            <v>Caixas</v>
          </cell>
          <cell r="G1628">
            <v>48</v>
          </cell>
          <cell r="H1628">
            <v>42</v>
          </cell>
          <cell r="I1628" t="str">
            <v>01803639</v>
          </cell>
          <cell r="J1628" t="str">
            <v>1R51-M18A10-P02</v>
          </cell>
          <cell r="K1628" t="str">
            <v>R</v>
          </cell>
          <cell r="L1628" t="str">
            <v>DENTRO DO SHELF</v>
          </cell>
          <cell r="M1628">
            <v>45602</v>
          </cell>
          <cell r="N1628">
            <v>30</v>
          </cell>
          <cell r="O1628">
            <v>45538</v>
          </cell>
          <cell r="P1628">
            <v>46268</v>
          </cell>
        </row>
        <row r="1629">
          <cell r="C1629" t="str">
            <v>1385310</v>
          </cell>
          <cell r="D1629" t="str">
            <v>FILE TILAP PIR 250G</v>
          </cell>
          <cell r="E1629" t="str">
            <v>CARNES</v>
          </cell>
          <cell r="F1629" t="str">
            <v>Caixas</v>
          </cell>
          <cell r="G1629">
            <v>48</v>
          </cell>
          <cell r="H1629">
            <v>42</v>
          </cell>
          <cell r="I1629" t="str">
            <v>01803643</v>
          </cell>
          <cell r="J1629" t="str">
            <v>1R51-M05A10-P02</v>
          </cell>
          <cell r="K1629" t="str">
            <v>R</v>
          </cell>
          <cell r="L1629" t="str">
            <v>DENTRO DO SHELF</v>
          </cell>
          <cell r="M1629">
            <v>45602</v>
          </cell>
          <cell r="N1629">
            <v>30</v>
          </cell>
          <cell r="O1629">
            <v>45475</v>
          </cell>
          <cell r="P1629">
            <v>46205</v>
          </cell>
        </row>
        <row r="1630">
          <cell r="C1630" t="str">
            <v>1212068</v>
          </cell>
          <cell r="D1630" t="str">
            <v>BAC PORTODES.DES500</v>
          </cell>
          <cell r="E1630" t="str">
            <v>CARNES</v>
          </cell>
          <cell r="F1630" t="str">
            <v>Caixas</v>
          </cell>
          <cell r="G1630">
            <v>14</v>
          </cell>
          <cell r="H1630">
            <v>46</v>
          </cell>
          <cell r="I1630" t="str">
            <v>01803869</v>
          </cell>
          <cell r="J1630" t="str">
            <v>1R49-M16A20-P02</v>
          </cell>
          <cell r="K1630" t="str">
            <v>R</v>
          </cell>
          <cell r="L1630" t="str">
            <v>DENTRO DO SHELF</v>
          </cell>
          <cell r="M1630">
            <v>45602</v>
          </cell>
          <cell r="N1630">
            <v>30</v>
          </cell>
          <cell r="O1630">
            <v>45551</v>
          </cell>
          <cell r="P1630">
            <v>46091</v>
          </cell>
        </row>
        <row r="1631">
          <cell r="C1631" t="str">
            <v>1317523</v>
          </cell>
          <cell r="D1631" t="str">
            <v>QA LOMBO BAC DS 800G</v>
          </cell>
          <cell r="E1631" t="str">
            <v>CARNES</v>
          </cell>
          <cell r="F1631" t="str">
            <v>Caixas</v>
          </cell>
          <cell r="G1631">
            <v>12</v>
          </cell>
          <cell r="H1631">
            <v>49</v>
          </cell>
          <cell r="I1631" t="str">
            <v>01803876</v>
          </cell>
          <cell r="J1631" t="str">
            <v>1R51-M19A30-P01</v>
          </cell>
          <cell r="K1631" t="str">
            <v>R</v>
          </cell>
          <cell r="L1631" t="str">
            <v>DENTRO DO SHELF</v>
          </cell>
          <cell r="M1631">
            <v>45602</v>
          </cell>
          <cell r="N1631">
            <v>30</v>
          </cell>
          <cell r="O1631">
            <v>45551</v>
          </cell>
          <cell r="P1631">
            <v>46091</v>
          </cell>
        </row>
        <row r="1632">
          <cell r="C1632" t="str">
            <v>1386657</v>
          </cell>
          <cell r="D1632" t="str">
            <v>LOMBO BAC RIBER 800G</v>
          </cell>
          <cell r="E1632" t="str">
            <v>CARNES</v>
          </cell>
          <cell r="F1632" t="str">
            <v>Caixas</v>
          </cell>
          <cell r="G1632">
            <v>16</v>
          </cell>
          <cell r="H1632">
            <v>32</v>
          </cell>
          <cell r="I1632" t="str">
            <v>01803893</v>
          </cell>
          <cell r="J1632" t="str">
            <v>1R53-M13A20-P02</v>
          </cell>
          <cell r="K1632" t="str">
            <v>R</v>
          </cell>
          <cell r="L1632" t="str">
            <v>DENTRO DO SHELF</v>
          </cell>
          <cell r="M1632">
            <v>45602</v>
          </cell>
          <cell r="N1632">
            <v>30</v>
          </cell>
          <cell r="O1632">
            <v>45551</v>
          </cell>
          <cell r="P1632">
            <v>46091</v>
          </cell>
        </row>
        <row r="1633">
          <cell r="C1633" t="str">
            <v>1138024</v>
          </cell>
          <cell r="D1633" t="str">
            <v>CR RIC ZERO LAC 150G</v>
          </cell>
          <cell r="E1633" t="str">
            <v>CARNES</v>
          </cell>
          <cell r="F1633" t="str">
            <v>Caixas</v>
          </cell>
          <cell r="G1633">
            <v>16</v>
          </cell>
          <cell r="H1633">
            <v>48</v>
          </cell>
          <cell r="I1633" t="str">
            <v>01803983</v>
          </cell>
          <cell r="J1633" t="str">
            <v>1R33-M23A01-P02</v>
          </cell>
          <cell r="K1633" t="str">
            <v>A</v>
          </cell>
          <cell r="L1633" t="str">
            <v>DENTRO DO SHELF</v>
          </cell>
          <cell r="M1633">
            <v>45602</v>
          </cell>
          <cell r="N1633">
            <v>23</v>
          </cell>
          <cell r="O1633">
            <v>45587</v>
          </cell>
          <cell r="P1633">
            <v>45657</v>
          </cell>
        </row>
        <row r="1634">
          <cell r="C1634" t="str">
            <v>257664</v>
          </cell>
          <cell r="D1634" t="str">
            <v>QA QJ COALHO TRAD</v>
          </cell>
          <cell r="E1634" t="str">
            <v>CARNES</v>
          </cell>
          <cell r="F1634" t="str">
            <v>Kilogramas</v>
          </cell>
          <cell r="G1634">
            <v>14000</v>
          </cell>
          <cell r="H1634">
            <v>5.633</v>
          </cell>
          <cell r="I1634" t="str">
            <v>01804002</v>
          </cell>
          <cell r="J1634" t="str">
            <v>1R26-M13A01-P01</v>
          </cell>
          <cell r="K1634" t="str">
            <v>A</v>
          </cell>
          <cell r="L1634" t="str">
            <v>DENTRO DO SHELF</v>
          </cell>
          <cell r="M1634">
            <v>45603</v>
          </cell>
          <cell r="N1634">
            <v>30</v>
          </cell>
          <cell r="O1634">
            <v>45588</v>
          </cell>
          <cell r="P1634">
            <v>45678</v>
          </cell>
        </row>
        <row r="1635">
          <cell r="C1635" t="str">
            <v>1447910</v>
          </cell>
          <cell r="D1635" t="str">
            <v>SAL ITA PEQ SEARA KG</v>
          </cell>
          <cell r="E1635" t="str">
            <v>CARNES</v>
          </cell>
          <cell r="F1635" t="str">
            <v>Kilogramas</v>
          </cell>
          <cell r="G1635">
            <v>6000</v>
          </cell>
          <cell r="H1635">
            <v>0.78900000000000003</v>
          </cell>
          <cell r="I1635" t="str">
            <v>01804004</v>
          </cell>
          <cell r="J1635" t="str">
            <v>1R26-M15A01-P01</v>
          </cell>
          <cell r="K1635" t="str">
            <v>A</v>
          </cell>
          <cell r="L1635" t="str">
            <v>DENTRO DO SHELF</v>
          </cell>
          <cell r="M1635">
            <v>45603</v>
          </cell>
          <cell r="N1635">
            <v>30</v>
          </cell>
          <cell r="O1635">
            <v>45567</v>
          </cell>
          <cell r="P1635">
            <v>45657</v>
          </cell>
        </row>
        <row r="1636">
          <cell r="C1636" t="str">
            <v>301930</v>
          </cell>
          <cell r="D1636" t="str">
            <v>FILE ALCATRA SUI KG</v>
          </cell>
          <cell r="E1636" t="str">
            <v>CARNES</v>
          </cell>
          <cell r="F1636" t="str">
            <v>Kilogramas</v>
          </cell>
          <cell r="G1636">
            <v>13000</v>
          </cell>
          <cell r="H1636">
            <v>47.457000000000001</v>
          </cell>
          <cell r="I1636" t="str">
            <v>01804032</v>
          </cell>
          <cell r="J1636" t="str">
            <v>1R25-M15A01-P02</v>
          </cell>
          <cell r="K1636" t="str">
            <v>A</v>
          </cell>
          <cell r="L1636" t="str">
            <v>DENTRO DO SHELF</v>
          </cell>
          <cell r="M1636">
            <v>45602</v>
          </cell>
          <cell r="N1636">
            <v>15</v>
          </cell>
          <cell r="O1636">
            <v>45574</v>
          </cell>
          <cell r="P1636">
            <v>45638</v>
          </cell>
        </row>
        <row r="1637">
          <cell r="C1637" t="str">
            <v>1245634</v>
          </cell>
          <cell r="D1637" t="str">
            <v>COUV FLOR SD 1.05KG</v>
          </cell>
          <cell r="E1637" t="str">
            <v>CARNES</v>
          </cell>
          <cell r="F1637" t="str">
            <v>Caixas</v>
          </cell>
          <cell r="G1637">
            <v>10</v>
          </cell>
          <cell r="H1637">
            <v>7</v>
          </cell>
          <cell r="I1637" t="str">
            <v>01804042</v>
          </cell>
          <cell r="J1637" t="str">
            <v>1R54-M18A01-P01</v>
          </cell>
          <cell r="K1637" t="str">
            <v>A</v>
          </cell>
          <cell r="L1637" t="str">
            <v>DENTRO DO SHELF</v>
          </cell>
          <cell r="M1637">
            <v>45603</v>
          </cell>
          <cell r="N1637">
            <v>30</v>
          </cell>
          <cell r="O1637">
            <v>45525</v>
          </cell>
          <cell r="P1637">
            <v>46072</v>
          </cell>
        </row>
        <row r="1638">
          <cell r="C1638" t="str">
            <v>328210</v>
          </cell>
          <cell r="D1638" t="str">
            <v>ANCHO CHIM SEARA KG</v>
          </cell>
          <cell r="E1638" t="str">
            <v>CARNES</v>
          </cell>
          <cell r="F1638" t="str">
            <v>Kilogramas</v>
          </cell>
          <cell r="G1638">
            <v>12000</v>
          </cell>
          <cell r="H1638">
            <v>10.73</v>
          </cell>
          <cell r="I1638" t="str">
            <v>01804070</v>
          </cell>
          <cell r="J1638" t="str">
            <v>1R55-M07A01-P01</v>
          </cell>
          <cell r="K1638" t="str">
            <v>A</v>
          </cell>
          <cell r="L1638" t="str">
            <v>DENTRO DO SHELF</v>
          </cell>
          <cell r="M1638">
            <v>45602</v>
          </cell>
          <cell r="N1638">
            <v>30</v>
          </cell>
          <cell r="O1638">
            <v>45490</v>
          </cell>
          <cell r="P1638">
            <v>45790</v>
          </cell>
        </row>
        <row r="1639">
          <cell r="C1639" t="str">
            <v>566360</v>
          </cell>
          <cell r="D1639" t="str">
            <v>FGO PASS TEMP SADIA</v>
          </cell>
          <cell r="E1639" t="str">
            <v>CARNES</v>
          </cell>
          <cell r="F1639" t="str">
            <v>Caixas</v>
          </cell>
          <cell r="G1639">
            <v>8</v>
          </cell>
          <cell r="H1639">
            <v>2</v>
          </cell>
          <cell r="I1639" t="str">
            <v>01804274</v>
          </cell>
          <cell r="J1639" t="str">
            <v>1R53-M10A01-P01</v>
          </cell>
          <cell r="K1639" t="str">
            <v>A</v>
          </cell>
          <cell r="L1639" t="str">
            <v>DENTRO DO SHELF</v>
          </cell>
          <cell r="M1639">
            <v>45604</v>
          </cell>
          <cell r="N1639">
            <v>30</v>
          </cell>
          <cell r="O1639">
            <v>45540</v>
          </cell>
          <cell r="P1639">
            <v>45905</v>
          </cell>
        </row>
        <row r="1640">
          <cell r="C1640" t="str">
            <v>1040685</v>
          </cell>
          <cell r="D1640" t="str">
            <v>CAMARAO ROSA G 16/20</v>
          </cell>
          <cell r="E1640" t="str">
            <v>CARNES</v>
          </cell>
          <cell r="F1640" t="str">
            <v>Kilogramas</v>
          </cell>
          <cell r="G1640">
            <v>14000</v>
          </cell>
          <cell r="H1640">
            <v>4</v>
          </cell>
          <cell r="I1640" t="str">
            <v>01804285</v>
          </cell>
          <cell r="J1640" t="str">
            <v>1R53-M20A01-P02</v>
          </cell>
          <cell r="K1640" t="str">
            <v>A</v>
          </cell>
          <cell r="L1640" t="str">
            <v>DENTRO DO SHELF</v>
          </cell>
          <cell r="M1640">
            <v>45604</v>
          </cell>
          <cell r="N1640">
            <v>30</v>
          </cell>
          <cell r="O1640">
            <v>45528</v>
          </cell>
          <cell r="P1640">
            <v>46258</v>
          </cell>
        </row>
        <row r="1641">
          <cell r="C1641" t="str">
            <v>99790</v>
          </cell>
          <cell r="D1641" t="str">
            <v>PERU TEMP CONG 4/5 K</v>
          </cell>
          <cell r="E1641" t="str">
            <v>CARNES</v>
          </cell>
          <cell r="F1641" t="str">
            <v>Kilogramas</v>
          </cell>
          <cell r="G1641">
            <v>20000</v>
          </cell>
          <cell r="H1641">
            <v>739</v>
          </cell>
          <cell r="I1641" t="str">
            <v>01804312</v>
          </cell>
          <cell r="J1641" t="str">
            <v>1R13-M12A10-P01</v>
          </cell>
          <cell r="K1641" t="str">
            <v>R</v>
          </cell>
          <cell r="L1641" t="str">
            <v>DENTRO DO SHELF</v>
          </cell>
          <cell r="M1641">
            <v>45604</v>
          </cell>
          <cell r="N1641">
            <v>30</v>
          </cell>
          <cell r="O1641">
            <v>45565</v>
          </cell>
          <cell r="P1641">
            <v>46105</v>
          </cell>
        </row>
        <row r="1642">
          <cell r="C1642" t="str">
            <v>99790</v>
          </cell>
          <cell r="D1642" t="str">
            <v>PERU TEMP CONG 4/5 K</v>
          </cell>
          <cell r="E1642" t="str">
            <v>CARNES</v>
          </cell>
          <cell r="F1642" t="str">
            <v>Kilogramas</v>
          </cell>
          <cell r="G1642">
            <v>20000</v>
          </cell>
          <cell r="H1642">
            <v>742</v>
          </cell>
          <cell r="I1642" t="str">
            <v>01804321</v>
          </cell>
          <cell r="J1642" t="str">
            <v>1R11-M12A10-P01</v>
          </cell>
          <cell r="K1642" t="str">
            <v>R</v>
          </cell>
          <cell r="L1642" t="str">
            <v>DENTRO DO SHELF</v>
          </cell>
          <cell r="M1642">
            <v>45604</v>
          </cell>
          <cell r="N1642">
            <v>30</v>
          </cell>
          <cell r="O1642">
            <v>45558</v>
          </cell>
          <cell r="P1642">
            <v>46098</v>
          </cell>
        </row>
        <row r="1643">
          <cell r="C1643" t="str">
            <v>333924</v>
          </cell>
          <cell r="D1643" t="str">
            <v>QJ MINAS PAD LIG T</v>
          </cell>
          <cell r="E1643" t="str">
            <v>CARNES</v>
          </cell>
          <cell r="F1643" t="str">
            <v>Kilogramas</v>
          </cell>
          <cell r="G1643">
            <v>5000</v>
          </cell>
          <cell r="H1643">
            <v>0.86699999999999999</v>
          </cell>
          <cell r="I1643" t="str">
            <v>01804338</v>
          </cell>
          <cell r="J1643" t="str">
            <v>1R27-M20A01-P02</v>
          </cell>
          <cell r="K1643" t="str">
            <v>A</v>
          </cell>
          <cell r="L1643" t="str">
            <v>DENTRO DO SHELF</v>
          </cell>
          <cell r="M1643">
            <v>45604</v>
          </cell>
          <cell r="N1643">
            <v>50</v>
          </cell>
          <cell r="O1643">
            <v>45583</v>
          </cell>
          <cell r="P1643">
            <v>45733</v>
          </cell>
        </row>
        <row r="1644">
          <cell r="C1644" t="str">
            <v>15776</v>
          </cell>
          <cell r="D1644" t="str">
            <v>QJ MUSS LANCHE TIROLEZ</v>
          </cell>
          <cell r="E1644" t="str">
            <v>CARNES</v>
          </cell>
          <cell r="F1644" t="str">
            <v>Kilogramas</v>
          </cell>
          <cell r="G1644">
            <v>10000</v>
          </cell>
          <cell r="H1644">
            <v>1.415</v>
          </cell>
          <cell r="I1644" t="str">
            <v>01804352</v>
          </cell>
          <cell r="J1644" t="str">
            <v>1R27-M01A01-P01</v>
          </cell>
          <cell r="K1644" t="str">
            <v>A</v>
          </cell>
          <cell r="L1644" t="str">
            <v>DENTRO DO SHELF</v>
          </cell>
          <cell r="M1644">
            <v>45604</v>
          </cell>
          <cell r="N1644">
            <v>30</v>
          </cell>
          <cell r="O1644">
            <v>45565</v>
          </cell>
          <cell r="P1644">
            <v>45745</v>
          </cell>
        </row>
        <row r="1645">
          <cell r="C1645" t="str">
            <v>1389245</v>
          </cell>
          <cell r="D1645" t="str">
            <v>MANT GAL PT S/S 200G</v>
          </cell>
          <cell r="E1645" t="str">
            <v>CARNES</v>
          </cell>
          <cell r="F1645" t="str">
            <v>Caixas</v>
          </cell>
          <cell r="G1645">
            <v>24</v>
          </cell>
          <cell r="H1645">
            <v>8</v>
          </cell>
          <cell r="I1645" t="str">
            <v>01804362</v>
          </cell>
          <cell r="J1645" t="str">
            <v>1R27-M15A01-P01</v>
          </cell>
          <cell r="K1645" t="str">
            <v>A</v>
          </cell>
          <cell r="L1645" t="str">
            <v>DENTRO DO SHELF</v>
          </cell>
          <cell r="M1645">
            <v>45604</v>
          </cell>
          <cell r="N1645">
            <v>50</v>
          </cell>
          <cell r="O1645">
            <v>45569</v>
          </cell>
          <cell r="P1645">
            <v>45719</v>
          </cell>
        </row>
        <row r="1646">
          <cell r="C1646" t="str">
            <v>1396235</v>
          </cell>
          <cell r="D1646" t="str">
            <v>LEGUMES COZIDOS 630G</v>
          </cell>
          <cell r="E1646" t="str">
            <v>CARNES</v>
          </cell>
          <cell r="F1646" t="str">
            <v>Caixas</v>
          </cell>
          <cell r="G1646">
            <v>10</v>
          </cell>
          <cell r="H1646">
            <v>50</v>
          </cell>
          <cell r="I1646" t="str">
            <v>01804486</v>
          </cell>
          <cell r="J1646" t="str">
            <v>1R13-M06A01-P01</v>
          </cell>
          <cell r="K1646" t="str">
            <v>A</v>
          </cell>
          <cell r="L1646" t="str">
            <v>DENTRO DO SHELF</v>
          </cell>
          <cell r="M1646">
            <v>45607</v>
          </cell>
          <cell r="N1646">
            <v>30</v>
          </cell>
          <cell r="O1646">
            <v>45574</v>
          </cell>
          <cell r="P1646">
            <v>45939</v>
          </cell>
        </row>
        <row r="1647">
          <cell r="C1647" t="str">
            <v>179010</v>
          </cell>
          <cell r="D1647" t="str">
            <v>QJ GOUDA CRUZILIA KG</v>
          </cell>
          <cell r="E1647" t="str">
            <v>CARNES</v>
          </cell>
          <cell r="F1647" t="str">
            <v>Kilogramas</v>
          </cell>
          <cell r="G1647">
            <v>4000</v>
          </cell>
          <cell r="H1647">
            <v>37.951000000000001</v>
          </cell>
          <cell r="I1647" t="str">
            <v>01804511</v>
          </cell>
          <cell r="J1647" t="str">
            <v>1R28-M14A01-P02</v>
          </cell>
          <cell r="K1647" t="str">
            <v>A</v>
          </cell>
          <cell r="L1647" t="str">
            <v>DENTRO DO SHELF</v>
          </cell>
          <cell r="M1647">
            <v>45607</v>
          </cell>
          <cell r="N1647">
            <v>30</v>
          </cell>
          <cell r="O1647">
            <v>45551</v>
          </cell>
          <cell r="P1647">
            <v>45741</v>
          </cell>
        </row>
        <row r="1648">
          <cell r="C1648" t="str">
            <v>489577</v>
          </cell>
          <cell r="D1648" t="str">
            <v>PIG BEEF AZ CERAT KG</v>
          </cell>
          <cell r="E1648" t="str">
            <v>CARNES</v>
          </cell>
          <cell r="F1648" t="str">
            <v>Kilogramas</v>
          </cell>
          <cell r="G1648">
            <v>4000</v>
          </cell>
          <cell r="H1648">
            <v>1.6839999999999999</v>
          </cell>
          <cell r="I1648" t="str">
            <v>01804514</v>
          </cell>
          <cell r="J1648" t="str">
            <v>1R28-M16A01-P01</v>
          </cell>
          <cell r="K1648" t="str">
            <v>A</v>
          </cell>
          <cell r="L1648" t="str">
            <v>DENTRO DO SHELF</v>
          </cell>
          <cell r="M1648">
            <v>45607</v>
          </cell>
          <cell r="N1648">
            <v>20</v>
          </cell>
          <cell r="O1648">
            <v>45587</v>
          </cell>
          <cell r="P1648">
            <v>45647</v>
          </cell>
        </row>
        <row r="1649">
          <cell r="C1649" t="str">
            <v>31943</v>
          </cell>
          <cell r="D1649" t="str">
            <v>PEITO FGO DEF LIGHT</v>
          </cell>
          <cell r="E1649" t="str">
            <v>CARNES</v>
          </cell>
          <cell r="F1649" t="str">
            <v>Kilogramas</v>
          </cell>
          <cell r="G1649">
            <v>6000</v>
          </cell>
          <cell r="H1649">
            <v>0.51</v>
          </cell>
          <cell r="I1649" t="str">
            <v>01804529</v>
          </cell>
          <cell r="J1649" t="str">
            <v>1R28-M12A01-P02</v>
          </cell>
          <cell r="K1649" t="str">
            <v>A</v>
          </cell>
          <cell r="L1649" t="str">
            <v>DENTRO DO SHELF</v>
          </cell>
          <cell r="M1649">
            <v>45607</v>
          </cell>
          <cell r="N1649">
            <v>30</v>
          </cell>
          <cell r="O1649">
            <v>45594</v>
          </cell>
          <cell r="P1649">
            <v>45684</v>
          </cell>
        </row>
        <row r="1650">
          <cell r="C1650" t="str">
            <v>1385310</v>
          </cell>
          <cell r="D1650" t="str">
            <v>FILE TILAP PIR 250G</v>
          </cell>
          <cell r="E1650" t="str">
            <v>CARNES</v>
          </cell>
          <cell r="F1650" t="str">
            <v>Caixas</v>
          </cell>
          <cell r="G1650">
            <v>48</v>
          </cell>
          <cell r="H1650">
            <v>11</v>
          </cell>
          <cell r="I1650" t="str">
            <v>01804615</v>
          </cell>
          <cell r="J1650" t="str">
            <v>1R51-M17A01-P02</v>
          </cell>
          <cell r="K1650" t="str">
            <v>A</v>
          </cell>
          <cell r="L1650" t="str">
            <v>DENTRO DO SHELF</v>
          </cell>
          <cell r="M1650">
            <v>45608</v>
          </cell>
          <cell r="N1650">
            <v>30</v>
          </cell>
          <cell r="O1650">
            <v>45478</v>
          </cell>
          <cell r="P1650">
            <v>46208</v>
          </cell>
        </row>
        <row r="1651">
          <cell r="C1651" t="str">
            <v>1394129</v>
          </cell>
          <cell r="D1651" t="str">
            <v>BOLINHO CARNE QUALYC</v>
          </cell>
          <cell r="E1651" t="str">
            <v>CARNES</v>
          </cell>
          <cell r="F1651" t="str">
            <v>Caixas</v>
          </cell>
          <cell r="G1651">
            <v>8</v>
          </cell>
          <cell r="H1651">
            <v>2</v>
          </cell>
          <cell r="I1651" t="str">
            <v>01804637</v>
          </cell>
          <cell r="J1651" t="str">
            <v>1R51-M10A01-P02</v>
          </cell>
          <cell r="K1651" t="str">
            <v>A</v>
          </cell>
          <cell r="L1651" t="str">
            <v>DENTRO DO SHELF</v>
          </cell>
          <cell r="M1651">
            <v>45608</v>
          </cell>
          <cell r="N1651">
            <v>30</v>
          </cell>
          <cell r="O1651">
            <v>45559</v>
          </cell>
          <cell r="P1651">
            <v>45740</v>
          </cell>
        </row>
        <row r="1652">
          <cell r="C1652" t="str">
            <v>3908952</v>
          </cell>
          <cell r="D1652" t="str">
            <v>PICANHA ESP VAC KG</v>
          </cell>
          <cell r="E1652" t="str">
            <v>CARNES</v>
          </cell>
          <cell r="F1652" t="str">
            <v>Kilogramas</v>
          </cell>
          <cell r="G1652">
            <v>30000</v>
          </cell>
          <cell r="H1652">
            <v>17.702999999999999</v>
          </cell>
          <cell r="I1652" t="str">
            <v>01804652</v>
          </cell>
          <cell r="J1652" t="str">
            <v>1R29-M15A01-P01</v>
          </cell>
          <cell r="K1652" t="str">
            <v>A</v>
          </cell>
          <cell r="L1652" t="str">
            <v>DENTRO DO SHELF</v>
          </cell>
          <cell r="M1652">
            <v>45608</v>
          </cell>
          <cell r="N1652">
            <v>20</v>
          </cell>
          <cell r="O1652">
            <v>45577</v>
          </cell>
          <cell r="P1652">
            <v>45649</v>
          </cell>
        </row>
        <row r="1653">
          <cell r="C1653" t="str">
            <v>3910559</v>
          </cell>
          <cell r="D1653" t="str">
            <v>COXAO DURO RESF KG</v>
          </cell>
          <cell r="E1653" t="str">
            <v>CARNES</v>
          </cell>
          <cell r="F1653" t="str">
            <v>Kilogramas</v>
          </cell>
          <cell r="G1653">
            <v>29000</v>
          </cell>
          <cell r="H1653">
            <v>1.2629999999999999</v>
          </cell>
          <cell r="I1653" t="str">
            <v>01804653</v>
          </cell>
          <cell r="J1653" t="str">
            <v>1R29-M13A01-P01</v>
          </cell>
          <cell r="K1653" t="str">
            <v>A</v>
          </cell>
          <cell r="L1653" t="str">
            <v>DENTRO DO SHELF</v>
          </cell>
          <cell r="M1653">
            <v>45608</v>
          </cell>
          <cell r="N1653">
            <v>20</v>
          </cell>
          <cell r="O1653">
            <v>45584</v>
          </cell>
          <cell r="P1653">
            <v>45645</v>
          </cell>
        </row>
        <row r="1654">
          <cell r="C1654" t="str">
            <v>1281650</v>
          </cell>
          <cell r="D1654" t="str">
            <v>IOG LIQ VIT 1250G</v>
          </cell>
          <cell r="E1654" t="str">
            <v>CARNES</v>
          </cell>
          <cell r="F1654" t="str">
            <v>Caixas</v>
          </cell>
          <cell r="G1654">
            <v>8</v>
          </cell>
          <cell r="H1654">
            <v>1.875</v>
          </cell>
          <cell r="I1654" t="str">
            <v>01804662</v>
          </cell>
          <cell r="J1654" t="str">
            <v>1R31-M28A01-P02</v>
          </cell>
          <cell r="K1654" t="str">
            <v>A</v>
          </cell>
          <cell r="L1654" t="str">
            <v>DENTRO DO SHELF</v>
          </cell>
          <cell r="M1654">
            <v>45610</v>
          </cell>
          <cell r="N1654">
            <v>18</v>
          </cell>
          <cell r="O1654">
            <v>45594</v>
          </cell>
          <cell r="P1654">
            <v>45648</v>
          </cell>
        </row>
        <row r="1655">
          <cell r="C1655" t="str">
            <v>435987</v>
          </cell>
          <cell r="D1655" t="str">
            <v>COSTELA NABRASA KG</v>
          </cell>
          <cell r="E1655" t="str">
            <v>CARNES</v>
          </cell>
          <cell r="F1655" t="str">
            <v>Kilogramas</v>
          </cell>
          <cell r="G1655">
            <v>11000</v>
          </cell>
          <cell r="H1655">
            <v>320</v>
          </cell>
          <cell r="I1655" t="str">
            <v>01804664</v>
          </cell>
          <cell r="J1655" t="str">
            <v>1R55-M17A01-P01</v>
          </cell>
          <cell r="K1655" t="str">
            <v>A</v>
          </cell>
          <cell r="L1655" t="str">
            <v>DENTRO DO SHELF</v>
          </cell>
          <cell r="M1655">
            <v>45609</v>
          </cell>
          <cell r="N1655">
            <v>30</v>
          </cell>
          <cell r="O1655">
            <v>45432</v>
          </cell>
          <cell r="P1655">
            <v>45797</v>
          </cell>
        </row>
        <row r="1656">
          <cell r="C1656" t="str">
            <v>4231417</v>
          </cell>
          <cell r="D1656" t="str">
            <v>MORT PICL CERATTI KG</v>
          </cell>
          <cell r="E1656" t="str">
            <v>CARNES</v>
          </cell>
          <cell r="F1656" t="str">
            <v>Kilogramas</v>
          </cell>
          <cell r="G1656">
            <v>7000</v>
          </cell>
          <cell r="H1656">
            <v>5.1310000000000002</v>
          </cell>
          <cell r="I1656" t="str">
            <v>01804667</v>
          </cell>
          <cell r="J1656" t="str">
            <v>1R31-M27A01-P01</v>
          </cell>
          <cell r="K1656" t="str">
            <v>A</v>
          </cell>
          <cell r="L1656" t="str">
            <v>DENTRO DO SHELF</v>
          </cell>
          <cell r="M1656">
            <v>45610</v>
          </cell>
          <cell r="N1656">
            <v>20</v>
          </cell>
          <cell r="O1656">
            <v>45597</v>
          </cell>
          <cell r="P1656">
            <v>45657</v>
          </cell>
        </row>
        <row r="1657">
          <cell r="C1657" t="str">
            <v>4888062</v>
          </cell>
          <cell r="D1657" t="str">
            <v>COSTELA SUINA RESF V</v>
          </cell>
          <cell r="E1657" t="str">
            <v>CARNES</v>
          </cell>
          <cell r="F1657" t="str">
            <v>Kilogramas</v>
          </cell>
          <cell r="G1657">
            <v>23000</v>
          </cell>
          <cell r="H1657">
            <v>2.88</v>
          </cell>
          <cell r="I1657" t="str">
            <v>01804684</v>
          </cell>
          <cell r="J1657" t="str">
            <v>1R29-M16A01-P02</v>
          </cell>
          <cell r="K1657" t="str">
            <v>A</v>
          </cell>
          <cell r="L1657" t="str">
            <v>DENTRO DO SHELF</v>
          </cell>
          <cell r="M1657">
            <v>45608</v>
          </cell>
          <cell r="N1657">
            <v>8</v>
          </cell>
          <cell r="O1657">
            <v>45597</v>
          </cell>
          <cell r="P1657">
            <v>45632</v>
          </cell>
        </row>
        <row r="1658">
          <cell r="C1658" t="str">
            <v>1394752</v>
          </cell>
          <cell r="D1658" t="str">
            <v>TORTA PALMITO REQUYN</v>
          </cell>
          <cell r="E1658" t="str">
            <v>CARNES</v>
          </cell>
          <cell r="F1658" t="str">
            <v>Caixas</v>
          </cell>
          <cell r="G1658">
            <v>12</v>
          </cell>
          <cell r="H1658">
            <v>18</v>
          </cell>
          <cell r="I1658" t="str">
            <v>01804726</v>
          </cell>
          <cell r="J1658" t="str">
            <v>1R49-M22A01-P02</v>
          </cell>
          <cell r="K1658" t="str">
            <v>A</v>
          </cell>
          <cell r="L1658" t="str">
            <v>DENTRO DO SHELF</v>
          </cell>
          <cell r="M1658">
            <v>45609</v>
          </cell>
          <cell r="N1658">
            <v>30</v>
          </cell>
          <cell r="O1658">
            <v>45575</v>
          </cell>
          <cell r="P1658">
            <v>45755</v>
          </cell>
        </row>
        <row r="1659">
          <cell r="C1659" t="str">
            <v>1110452</v>
          </cell>
          <cell r="D1659" t="str">
            <v>ACAI C/ MOR DE MARC</v>
          </cell>
          <cell r="E1659" t="str">
            <v>CARNES</v>
          </cell>
          <cell r="F1659" t="str">
            <v>Caixas</v>
          </cell>
          <cell r="G1659">
            <v>6</v>
          </cell>
          <cell r="H1659">
            <v>2</v>
          </cell>
          <cell r="I1659" t="str">
            <v>01804730</v>
          </cell>
          <cell r="J1659" t="str">
            <v>1R49-M18A01-P02</v>
          </cell>
          <cell r="K1659" t="str">
            <v>A</v>
          </cell>
          <cell r="L1659" t="str">
            <v>DENTRO DO SHELF</v>
          </cell>
          <cell r="M1659">
            <v>45609</v>
          </cell>
          <cell r="N1659">
            <v>30</v>
          </cell>
          <cell r="O1659">
            <v>45490</v>
          </cell>
          <cell r="P1659">
            <v>46220</v>
          </cell>
        </row>
        <row r="1660">
          <cell r="C1660" t="str">
            <v>1394753</v>
          </cell>
          <cell r="D1660" t="str">
            <v>TORTA FGO PALM REQU</v>
          </cell>
          <cell r="E1660" t="str">
            <v>CARNES</v>
          </cell>
          <cell r="F1660" t="str">
            <v>Caixas</v>
          </cell>
          <cell r="G1660">
            <v>12</v>
          </cell>
          <cell r="H1660">
            <v>20</v>
          </cell>
          <cell r="I1660" t="str">
            <v>01804738</v>
          </cell>
          <cell r="J1660" t="str">
            <v>1R49-M16A01-P02</v>
          </cell>
          <cell r="K1660" t="str">
            <v>A</v>
          </cell>
          <cell r="L1660" t="str">
            <v>DENTRO DO SHELF</v>
          </cell>
          <cell r="M1660">
            <v>45609</v>
          </cell>
          <cell r="N1660">
            <v>30</v>
          </cell>
          <cell r="O1660">
            <v>45582</v>
          </cell>
          <cell r="P1660">
            <v>45762</v>
          </cell>
        </row>
        <row r="1661">
          <cell r="C1661" t="str">
            <v>772402</v>
          </cell>
          <cell r="D1661" t="str">
            <v>QJ MINAS ART TAQU SV</v>
          </cell>
          <cell r="E1661" t="str">
            <v>CARNES</v>
          </cell>
          <cell r="F1661" t="str">
            <v>Kilogramas</v>
          </cell>
          <cell r="G1661">
            <v>10000</v>
          </cell>
          <cell r="H1661">
            <v>7.9000000000000001E-2</v>
          </cell>
          <cell r="I1661" t="str">
            <v>01804763</v>
          </cell>
          <cell r="J1661" t="str">
            <v>1R31-M28A01-P01</v>
          </cell>
          <cell r="K1661" t="str">
            <v>A</v>
          </cell>
          <cell r="L1661" t="str">
            <v>DENTRO DO SHELF</v>
          </cell>
          <cell r="M1661">
            <v>45610</v>
          </cell>
          <cell r="N1661">
            <v>30</v>
          </cell>
          <cell r="O1661">
            <v>45589</v>
          </cell>
          <cell r="P1661">
            <v>45954</v>
          </cell>
        </row>
        <row r="1662">
          <cell r="C1662" t="str">
            <v>7532245</v>
          </cell>
          <cell r="D1662" t="str">
            <v>QJ PRATO ESFE TIROL</v>
          </cell>
          <cell r="E1662" t="str">
            <v>CARNES</v>
          </cell>
          <cell r="F1662" t="str">
            <v>Kilogramas</v>
          </cell>
          <cell r="G1662">
            <v>8000</v>
          </cell>
          <cell r="H1662">
            <v>139.00800000000001</v>
          </cell>
          <cell r="I1662" t="str">
            <v>01804770</v>
          </cell>
          <cell r="J1662" t="str">
            <v>1R31-M22A01-P01</v>
          </cell>
          <cell r="K1662" t="str">
            <v>A</v>
          </cell>
          <cell r="L1662" t="str">
            <v>DENTRO DO SHELF</v>
          </cell>
          <cell r="M1662">
            <v>45610</v>
          </cell>
          <cell r="N1662">
            <v>30</v>
          </cell>
          <cell r="O1662">
            <v>45566</v>
          </cell>
          <cell r="P1662">
            <v>45776</v>
          </cell>
        </row>
        <row r="1663">
          <cell r="C1663" t="str">
            <v>1551792</v>
          </cell>
          <cell r="D1663" t="str">
            <v>QJ GOUDA ARG NOAL PC</v>
          </cell>
          <cell r="E1663" t="str">
            <v>CARNES</v>
          </cell>
          <cell r="F1663" t="str">
            <v>Kilogramas</v>
          </cell>
          <cell r="G1663">
            <v>15000</v>
          </cell>
          <cell r="H1663">
            <v>3.149</v>
          </cell>
          <cell r="I1663" t="str">
            <v>01804779</v>
          </cell>
          <cell r="J1663" t="str">
            <v>1R30-M19A01-P01</v>
          </cell>
          <cell r="K1663" t="str">
            <v>A</v>
          </cell>
          <cell r="L1663" t="str">
            <v>DENTRO DO SHELF</v>
          </cell>
          <cell r="M1663">
            <v>45609</v>
          </cell>
          <cell r="N1663">
            <v>30</v>
          </cell>
          <cell r="O1663">
            <v>45532</v>
          </cell>
          <cell r="P1663">
            <v>45772</v>
          </cell>
        </row>
        <row r="1664">
          <cell r="C1664" t="str">
            <v>1369155</v>
          </cell>
          <cell r="D1664" t="str">
            <v>COSTELA SUINA TEMPER</v>
          </cell>
          <cell r="E1664" t="str">
            <v>CARNES</v>
          </cell>
          <cell r="F1664" t="str">
            <v>Kilogramas</v>
          </cell>
          <cell r="G1664">
            <v>15000</v>
          </cell>
          <cell r="H1664">
            <v>10.659000000000001</v>
          </cell>
          <cell r="I1664" t="str">
            <v>01804784</v>
          </cell>
          <cell r="J1664" t="str">
            <v>1R30-M17A01-P01</v>
          </cell>
          <cell r="K1664" t="str">
            <v>A</v>
          </cell>
          <cell r="L1664" t="str">
            <v>DENTRO DO SHELF</v>
          </cell>
          <cell r="M1664">
            <v>45609</v>
          </cell>
          <cell r="N1664">
            <v>30</v>
          </cell>
          <cell r="O1664">
            <v>45560</v>
          </cell>
          <cell r="P1664">
            <v>45739</v>
          </cell>
        </row>
        <row r="1665">
          <cell r="C1665" t="str">
            <v>126762</v>
          </cell>
          <cell r="D1665" t="str">
            <v>QASOBREPALET TEMPKG</v>
          </cell>
          <cell r="E1665" t="str">
            <v>CARNES</v>
          </cell>
          <cell r="F1665" t="str">
            <v>Kilogramas</v>
          </cell>
          <cell r="G1665">
            <v>6000</v>
          </cell>
          <cell r="H1665">
            <v>7.6180000000000003</v>
          </cell>
          <cell r="I1665" t="str">
            <v>01804803</v>
          </cell>
          <cell r="J1665" t="str">
            <v>1R30-M11A01-P02</v>
          </cell>
          <cell r="K1665" t="str">
            <v>A</v>
          </cell>
          <cell r="L1665" t="str">
            <v>DENTRO DO SHELF</v>
          </cell>
          <cell r="M1665">
            <v>45609</v>
          </cell>
          <cell r="N1665">
            <v>20</v>
          </cell>
          <cell r="O1665">
            <v>45607</v>
          </cell>
          <cell r="P1665">
            <v>45652</v>
          </cell>
        </row>
        <row r="1666">
          <cell r="C1666" t="str">
            <v>3812495</v>
          </cell>
          <cell r="D1666" t="str">
            <v>MINI LAS 4QJ 350G</v>
          </cell>
          <cell r="E1666" t="str">
            <v>CARNES</v>
          </cell>
          <cell r="F1666" t="str">
            <v>Caixas</v>
          </cell>
          <cell r="G1666">
            <v>12</v>
          </cell>
          <cell r="H1666">
            <v>102</v>
          </cell>
          <cell r="I1666" t="str">
            <v>01804837</v>
          </cell>
          <cell r="J1666" t="str">
            <v>1R46-M13A01-P01</v>
          </cell>
          <cell r="K1666" t="str">
            <v>A</v>
          </cell>
          <cell r="L1666" t="str">
            <v>DENTRO DO SHELF</v>
          </cell>
          <cell r="M1666">
            <v>45603</v>
          </cell>
          <cell r="N1666">
            <v>30</v>
          </cell>
          <cell r="O1666">
            <v>45590</v>
          </cell>
          <cell r="P1666">
            <v>45770</v>
          </cell>
        </row>
        <row r="1667">
          <cell r="C1667" t="str">
            <v>1211438</v>
          </cell>
          <cell r="D1667" t="str">
            <v>P ALHO TRAD 240G</v>
          </cell>
          <cell r="E1667" t="str">
            <v>CARNES</v>
          </cell>
          <cell r="F1667" t="str">
            <v>Caixas</v>
          </cell>
          <cell r="G1667">
            <v>10</v>
          </cell>
          <cell r="H1667">
            <v>16</v>
          </cell>
          <cell r="I1667" t="str">
            <v>01804902</v>
          </cell>
          <cell r="J1667" t="str">
            <v>1R35-M15A10-P02</v>
          </cell>
          <cell r="K1667" t="str">
            <v>R</v>
          </cell>
          <cell r="L1667" t="str">
            <v>DENTRO DO SHELF</v>
          </cell>
          <cell r="M1667">
            <v>45603</v>
          </cell>
          <cell r="N1667">
            <v>20</v>
          </cell>
          <cell r="O1667">
            <v>45595</v>
          </cell>
          <cell r="P1667">
            <v>45655</v>
          </cell>
        </row>
        <row r="1668">
          <cell r="C1668" t="str">
            <v>1551792</v>
          </cell>
          <cell r="D1668" t="str">
            <v>QJ GOUDA ARG NOAL PC</v>
          </cell>
          <cell r="E1668" t="str">
            <v>CARNES</v>
          </cell>
          <cell r="F1668" t="str">
            <v>Kilogramas</v>
          </cell>
          <cell r="G1668">
            <v>15000</v>
          </cell>
          <cell r="H1668">
            <v>784.09</v>
          </cell>
          <cell r="I1668" t="str">
            <v>01805060</v>
          </cell>
          <cell r="J1668" t="str">
            <v>1R33-M16A10-P02</v>
          </cell>
          <cell r="K1668" t="str">
            <v>R</v>
          </cell>
          <cell r="L1668" t="str">
            <v>DENTRO DO SHELF</v>
          </cell>
          <cell r="M1668">
            <v>45603</v>
          </cell>
          <cell r="N1668">
            <v>30</v>
          </cell>
          <cell r="O1668">
            <v>45569</v>
          </cell>
          <cell r="P1668">
            <v>45809</v>
          </cell>
        </row>
        <row r="1669">
          <cell r="C1669" t="str">
            <v>77361</v>
          </cell>
          <cell r="D1669" t="str">
            <v>QJ PARM IMP NOAL KG</v>
          </cell>
          <cell r="E1669" t="str">
            <v>CARNES</v>
          </cell>
          <cell r="F1669" t="str">
            <v>Kilogramas</v>
          </cell>
          <cell r="G1669">
            <v>14000</v>
          </cell>
          <cell r="H1669">
            <v>793.28</v>
          </cell>
          <cell r="I1669" t="str">
            <v>01805067</v>
          </cell>
          <cell r="J1669" t="str">
            <v>1R34-M01A10-P01</v>
          </cell>
          <cell r="K1669" t="str">
            <v>R</v>
          </cell>
          <cell r="L1669" t="str">
            <v>DENTRO DO SHELF</v>
          </cell>
          <cell r="M1669">
            <v>45603</v>
          </cell>
          <cell r="N1669">
            <v>30</v>
          </cell>
          <cell r="O1669">
            <v>45568</v>
          </cell>
          <cell r="P1669">
            <v>45928</v>
          </cell>
        </row>
        <row r="1670">
          <cell r="C1670" t="str">
            <v>77361</v>
          </cell>
          <cell r="D1670" t="str">
            <v>QJ PARM IMP NOAL KG</v>
          </cell>
          <cell r="E1670" t="str">
            <v>CARNES</v>
          </cell>
          <cell r="F1670" t="str">
            <v>Kilogramas</v>
          </cell>
          <cell r="G1670">
            <v>14000</v>
          </cell>
          <cell r="H1670">
            <v>873.56</v>
          </cell>
          <cell r="I1670" t="str">
            <v>01805072</v>
          </cell>
          <cell r="J1670" t="str">
            <v>1R33-M28A10-P01</v>
          </cell>
          <cell r="K1670" t="str">
            <v>R</v>
          </cell>
          <cell r="L1670" t="str">
            <v>DENTRO DO SHELF</v>
          </cell>
          <cell r="M1670">
            <v>45603</v>
          </cell>
          <cell r="N1670">
            <v>30</v>
          </cell>
          <cell r="O1670">
            <v>45568</v>
          </cell>
          <cell r="P1670">
            <v>45928</v>
          </cell>
        </row>
        <row r="1671">
          <cell r="C1671" t="str">
            <v>77361</v>
          </cell>
          <cell r="D1671" t="str">
            <v>QJ PARM IMP NOAL KG</v>
          </cell>
          <cell r="E1671" t="str">
            <v>CARNES</v>
          </cell>
          <cell r="F1671" t="str">
            <v>Kilogramas</v>
          </cell>
          <cell r="G1671">
            <v>14000</v>
          </cell>
          <cell r="H1671">
            <v>793.86</v>
          </cell>
          <cell r="I1671" t="str">
            <v>01805078</v>
          </cell>
          <cell r="J1671" t="str">
            <v>1R33-M08A10-P02</v>
          </cell>
          <cell r="K1671" t="str">
            <v>R</v>
          </cell>
          <cell r="L1671" t="str">
            <v>DENTRO DO SHELF</v>
          </cell>
          <cell r="M1671">
            <v>45603</v>
          </cell>
          <cell r="N1671">
            <v>30</v>
          </cell>
          <cell r="O1671">
            <v>45568</v>
          </cell>
          <cell r="P1671">
            <v>45928</v>
          </cell>
        </row>
        <row r="1672">
          <cell r="C1672" t="str">
            <v>4217268</v>
          </cell>
          <cell r="D1672" t="str">
            <v>QJ HOL GOUDA KROON K</v>
          </cell>
          <cell r="E1672" t="str">
            <v>CARNES</v>
          </cell>
          <cell r="F1672" t="str">
            <v>Kilogramas</v>
          </cell>
          <cell r="G1672">
            <v>5000</v>
          </cell>
          <cell r="H1672">
            <v>678</v>
          </cell>
          <cell r="I1672" t="str">
            <v>01805174</v>
          </cell>
          <cell r="J1672" t="str">
            <v>1R39-M22A40-P01</v>
          </cell>
          <cell r="K1672" t="str">
            <v>R</v>
          </cell>
          <cell r="L1672" t="str">
            <v>DENTRO DO SHELF</v>
          </cell>
          <cell r="M1672">
            <v>45603</v>
          </cell>
          <cell r="N1672">
            <v>30</v>
          </cell>
          <cell r="O1672">
            <v>45520</v>
          </cell>
          <cell r="P1672">
            <v>45885</v>
          </cell>
        </row>
        <row r="1673">
          <cell r="C1673" t="str">
            <v>1489</v>
          </cell>
          <cell r="D1673" t="str">
            <v>PEITO PERU TEMP   KG</v>
          </cell>
          <cell r="E1673" t="str">
            <v>CARNES</v>
          </cell>
          <cell r="F1673" t="str">
            <v>Kilogramas</v>
          </cell>
          <cell r="G1673">
            <v>6000</v>
          </cell>
          <cell r="H1673">
            <v>630</v>
          </cell>
          <cell r="I1673" t="str">
            <v>01805231</v>
          </cell>
          <cell r="J1673" t="str">
            <v>1R24-M07A20-P01</v>
          </cell>
          <cell r="K1673" t="str">
            <v>R</v>
          </cell>
          <cell r="L1673" t="str">
            <v>DENTRO DO SHELF</v>
          </cell>
          <cell r="M1673">
            <v>45603</v>
          </cell>
          <cell r="N1673">
            <v>30</v>
          </cell>
          <cell r="O1673">
            <v>45560</v>
          </cell>
          <cell r="P1673">
            <v>45925</v>
          </cell>
        </row>
        <row r="1674">
          <cell r="C1674" t="str">
            <v>4217862</v>
          </cell>
          <cell r="D1674" t="str">
            <v>QJ HOL MAASDAM KROON</v>
          </cell>
          <cell r="E1674" t="str">
            <v>CARNES</v>
          </cell>
          <cell r="F1674" t="str">
            <v>Kilogramas</v>
          </cell>
          <cell r="G1674">
            <v>14000</v>
          </cell>
          <cell r="H1674">
            <v>623.625</v>
          </cell>
          <cell r="I1674" t="str">
            <v>01805242</v>
          </cell>
          <cell r="J1674" t="str">
            <v>1R30-M14A10-P02</v>
          </cell>
          <cell r="K1674" t="str">
            <v>R</v>
          </cell>
          <cell r="L1674" t="str">
            <v>DENTRO DO SHELF</v>
          </cell>
          <cell r="M1674">
            <v>45603</v>
          </cell>
          <cell r="N1674">
            <v>30</v>
          </cell>
          <cell r="O1674">
            <v>45516</v>
          </cell>
          <cell r="P1674">
            <v>45786</v>
          </cell>
        </row>
        <row r="1675">
          <cell r="C1675" t="str">
            <v>1390539</v>
          </cell>
          <cell r="D1675" t="str">
            <v>QA BATATA CONG 1 5KG</v>
          </cell>
          <cell r="E1675" t="str">
            <v>CARNES</v>
          </cell>
          <cell r="F1675" t="str">
            <v>Caixas</v>
          </cell>
          <cell r="G1675">
            <v>9</v>
          </cell>
          <cell r="H1675">
            <v>50</v>
          </cell>
          <cell r="I1675" t="str">
            <v>01805326</v>
          </cell>
          <cell r="J1675" t="str">
            <v>1R54-M30A50-P02</v>
          </cell>
          <cell r="K1675" t="str">
            <v>R</v>
          </cell>
          <cell r="L1675" t="str">
            <v>DENTRO DO SHELF</v>
          </cell>
          <cell r="M1675">
            <v>45604</v>
          </cell>
          <cell r="N1675">
            <v>30</v>
          </cell>
          <cell r="O1675">
            <v>45550</v>
          </cell>
          <cell r="P1675">
            <v>46280</v>
          </cell>
        </row>
        <row r="1676">
          <cell r="C1676" t="str">
            <v>1390539</v>
          </cell>
          <cell r="D1676" t="str">
            <v>QA BATATA CONG 1 5KG</v>
          </cell>
          <cell r="E1676" t="str">
            <v>CARNES</v>
          </cell>
          <cell r="F1676" t="str">
            <v>Caixas</v>
          </cell>
          <cell r="G1676">
            <v>9</v>
          </cell>
          <cell r="H1676">
            <v>50</v>
          </cell>
          <cell r="I1676" t="str">
            <v>01805328</v>
          </cell>
          <cell r="J1676" t="str">
            <v>1R53-M08A10-P01</v>
          </cell>
          <cell r="K1676" t="str">
            <v>R</v>
          </cell>
          <cell r="L1676" t="str">
            <v>DENTRO DO SHELF</v>
          </cell>
          <cell r="M1676">
            <v>45604</v>
          </cell>
          <cell r="N1676">
            <v>30</v>
          </cell>
          <cell r="O1676">
            <v>45550</v>
          </cell>
          <cell r="P1676">
            <v>46280</v>
          </cell>
        </row>
        <row r="1677">
          <cell r="C1677" t="str">
            <v>1390539</v>
          </cell>
          <cell r="D1677" t="str">
            <v>QA BATATA CONG 1 5KG</v>
          </cell>
          <cell r="E1677" t="str">
            <v>CARNES</v>
          </cell>
          <cell r="F1677" t="str">
            <v>Caixas</v>
          </cell>
          <cell r="G1677">
            <v>9</v>
          </cell>
          <cell r="H1677">
            <v>50</v>
          </cell>
          <cell r="I1677" t="str">
            <v>01805334</v>
          </cell>
          <cell r="J1677" t="str">
            <v>1R54-M29A40-P01</v>
          </cell>
          <cell r="K1677" t="str">
            <v>R</v>
          </cell>
          <cell r="L1677" t="str">
            <v>DENTRO DO SHELF</v>
          </cell>
          <cell r="M1677">
            <v>45604</v>
          </cell>
          <cell r="N1677">
            <v>30</v>
          </cell>
          <cell r="O1677">
            <v>45550</v>
          </cell>
          <cell r="P1677">
            <v>46280</v>
          </cell>
        </row>
        <row r="1678">
          <cell r="C1678" t="str">
            <v>1390539</v>
          </cell>
          <cell r="D1678" t="str">
            <v>QA BATATA CONG 1 5KG</v>
          </cell>
          <cell r="E1678" t="str">
            <v>CARNES</v>
          </cell>
          <cell r="F1678" t="str">
            <v>Caixas</v>
          </cell>
          <cell r="G1678">
            <v>9</v>
          </cell>
          <cell r="H1678">
            <v>50</v>
          </cell>
          <cell r="I1678" t="str">
            <v>01805350</v>
          </cell>
          <cell r="J1678" t="str">
            <v>1R53-M25A30-P02</v>
          </cell>
          <cell r="K1678" t="str">
            <v>R</v>
          </cell>
          <cell r="L1678" t="str">
            <v>DENTRO DO SHELF</v>
          </cell>
          <cell r="M1678">
            <v>45604</v>
          </cell>
          <cell r="N1678">
            <v>30</v>
          </cell>
          <cell r="O1678">
            <v>45550</v>
          </cell>
          <cell r="P1678">
            <v>46280</v>
          </cell>
        </row>
        <row r="1679">
          <cell r="C1679" t="str">
            <v>1390539</v>
          </cell>
          <cell r="D1679" t="str">
            <v>QA BATATA CONG 1 5KG</v>
          </cell>
          <cell r="E1679" t="str">
            <v>CARNES</v>
          </cell>
          <cell r="F1679" t="str">
            <v>Caixas</v>
          </cell>
          <cell r="G1679">
            <v>9</v>
          </cell>
          <cell r="H1679">
            <v>50</v>
          </cell>
          <cell r="I1679" t="str">
            <v>01805351</v>
          </cell>
          <cell r="J1679" t="str">
            <v>1R54-M25A40-P01</v>
          </cell>
          <cell r="K1679" t="str">
            <v>R</v>
          </cell>
          <cell r="L1679" t="str">
            <v>DENTRO DO SHELF</v>
          </cell>
          <cell r="M1679">
            <v>45604</v>
          </cell>
          <cell r="N1679">
            <v>30</v>
          </cell>
          <cell r="O1679">
            <v>45550</v>
          </cell>
          <cell r="P1679">
            <v>46280</v>
          </cell>
        </row>
        <row r="1680">
          <cell r="C1680" t="str">
            <v>1363251</v>
          </cell>
          <cell r="D1680" t="str">
            <v>SUCO CAJU/MACA 900ML</v>
          </cell>
          <cell r="E1680" t="str">
            <v>CARNES</v>
          </cell>
          <cell r="F1680" t="str">
            <v>Caixas</v>
          </cell>
          <cell r="G1680">
            <v>12</v>
          </cell>
          <cell r="H1680">
            <v>8.3333333332999998E-2</v>
          </cell>
          <cell r="I1680" t="str">
            <v>01805613</v>
          </cell>
          <cell r="J1680" t="str">
            <v>1R21-M18A01-P02</v>
          </cell>
          <cell r="K1680" t="str">
            <v>A</v>
          </cell>
          <cell r="L1680" t="str">
            <v>DENTRO DO SHELF</v>
          </cell>
          <cell r="M1680">
            <v>45604</v>
          </cell>
          <cell r="N1680">
            <v>30</v>
          </cell>
          <cell r="O1680">
            <v>45509</v>
          </cell>
          <cell r="P1680">
            <v>45874</v>
          </cell>
        </row>
        <row r="1681">
          <cell r="C1681" t="str">
            <v>1391523</v>
          </cell>
          <cell r="D1681" t="str">
            <v>CREPE FRANCES CONG N</v>
          </cell>
          <cell r="E1681" t="str">
            <v>CARNES</v>
          </cell>
          <cell r="F1681" t="str">
            <v>Caixas</v>
          </cell>
          <cell r="G1681">
            <v>12</v>
          </cell>
          <cell r="H1681">
            <v>50</v>
          </cell>
          <cell r="I1681" t="str">
            <v>01806191</v>
          </cell>
          <cell r="J1681" t="str">
            <v>1R42-M18A50-P02</v>
          </cell>
          <cell r="K1681" t="str">
            <v>R</v>
          </cell>
          <cell r="L1681" t="str">
            <v>DENTRO DO SHELF</v>
          </cell>
          <cell r="M1681">
            <v>45603</v>
          </cell>
          <cell r="N1681">
            <v>30</v>
          </cell>
          <cell r="O1681">
            <v>45595</v>
          </cell>
          <cell r="P1681">
            <v>45960</v>
          </cell>
        </row>
        <row r="1682">
          <cell r="C1682" t="str">
            <v>7220562</v>
          </cell>
          <cell r="D1682" t="str">
            <v>REQUEIJAO TIROLEZ 20</v>
          </cell>
          <cell r="E1682" t="str">
            <v>CARNES</v>
          </cell>
          <cell r="F1682" t="str">
            <v>Caixas</v>
          </cell>
          <cell r="G1682">
            <v>24</v>
          </cell>
          <cell r="H1682">
            <v>85</v>
          </cell>
          <cell r="I1682" t="str">
            <v>01806264</v>
          </cell>
          <cell r="J1682" t="str">
            <v>1R36-M27A20-P01</v>
          </cell>
          <cell r="K1682" t="str">
            <v>R</v>
          </cell>
          <cell r="L1682" t="str">
            <v>DENTRO DO SHELF</v>
          </cell>
          <cell r="M1682">
            <v>45603</v>
          </cell>
          <cell r="N1682">
            <v>40</v>
          </cell>
          <cell r="O1682">
            <v>45579</v>
          </cell>
          <cell r="P1682">
            <v>45699</v>
          </cell>
        </row>
        <row r="1683">
          <cell r="C1683" t="str">
            <v>7220562</v>
          </cell>
          <cell r="D1683" t="str">
            <v>REQUEIJAO TIROLEZ 20</v>
          </cell>
          <cell r="E1683" t="str">
            <v>CARNES</v>
          </cell>
          <cell r="F1683" t="str">
            <v>Caixas</v>
          </cell>
          <cell r="G1683">
            <v>24</v>
          </cell>
          <cell r="H1683">
            <v>85</v>
          </cell>
          <cell r="I1683" t="str">
            <v>01806268</v>
          </cell>
          <cell r="J1683" t="str">
            <v>1R36-M29A20-P02</v>
          </cell>
          <cell r="K1683" t="str">
            <v>R</v>
          </cell>
          <cell r="L1683" t="str">
            <v>DENTRO DO SHELF</v>
          </cell>
          <cell r="M1683">
            <v>45603</v>
          </cell>
          <cell r="N1683">
            <v>40</v>
          </cell>
          <cell r="O1683">
            <v>45579</v>
          </cell>
          <cell r="P1683">
            <v>45699</v>
          </cell>
        </row>
        <row r="1684">
          <cell r="C1684" t="str">
            <v>1317523</v>
          </cell>
          <cell r="D1684" t="str">
            <v>QA LOMBO BAC DS 800G</v>
          </cell>
          <cell r="E1684" t="str">
            <v>CARNES</v>
          </cell>
          <cell r="F1684" t="str">
            <v>Caixas</v>
          </cell>
          <cell r="G1684">
            <v>12</v>
          </cell>
          <cell r="H1684">
            <v>41</v>
          </cell>
          <cell r="I1684" t="str">
            <v>01806324</v>
          </cell>
          <cell r="J1684" t="str">
            <v>1R50-M09A30-P02</v>
          </cell>
          <cell r="K1684" t="str">
            <v>R</v>
          </cell>
          <cell r="L1684" t="str">
            <v>DENTRO DO SHELF</v>
          </cell>
          <cell r="M1684">
            <v>45604</v>
          </cell>
          <cell r="N1684">
            <v>30</v>
          </cell>
          <cell r="O1684">
            <v>45551</v>
          </cell>
          <cell r="P1684">
            <v>46091</v>
          </cell>
        </row>
        <row r="1685">
          <cell r="C1685" t="str">
            <v>1212068</v>
          </cell>
          <cell r="D1685" t="str">
            <v>BAC PORTODES.DES500</v>
          </cell>
          <cell r="E1685" t="str">
            <v>CARNES</v>
          </cell>
          <cell r="F1685" t="str">
            <v>Caixas</v>
          </cell>
          <cell r="G1685">
            <v>14</v>
          </cell>
          <cell r="H1685">
            <v>36</v>
          </cell>
          <cell r="I1685" t="str">
            <v>01806329</v>
          </cell>
          <cell r="J1685" t="str">
            <v>1R45-M32A20-P02</v>
          </cell>
          <cell r="K1685" t="str">
            <v>R</v>
          </cell>
          <cell r="L1685" t="str">
            <v>DENTRO DO SHELF</v>
          </cell>
          <cell r="M1685">
            <v>45604</v>
          </cell>
          <cell r="N1685">
            <v>30</v>
          </cell>
          <cell r="O1685">
            <v>45551</v>
          </cell>
          <cell r="P1685">
            <v>46091</v>
          </cell>
        </row>
        <row r="1686">
          <cell r="C1686" t="str">
            <v>4235002</v>
          </cell>
          <cell r="D1686" t="str">
            <v>MAS PAST ROLO MEZ 1K</v>
          </cell>
          <cell r="E1686" t="str">
            <v>CARNES</v>
          </cell>
          <cell r="F1686" t="str">
            <v>Caixas</v>
          </cell>
          <cell r="G1686">
            <v>10</v>
          </cell>
          <cell r="H1686">
            <v>43</v>
          </cell>
          <cell r="I1686" t="str">
            <v>01806354</v>
          </cell>
          <cell r="J1686" t="str">
            <v>1R34-M23A30-P01</v>
          </cell>
          <cell r="K1686" t="str">
            <v>R</v>
          </cell>
          <cell r="L1686" t="str">
            <v>DENTRO DO SHELF</v>
          </cell>
          <cell r="M1686">
            <v>45603</v>
          </cell>
          <cell r="N1686">
            <v>25</v>
          </cell>
          <cell r="O1686">
            <v>45589</v>
          </cell>
          <cell r="P1686">
            <v>45664</v>
          </cell>
        </row>
        <row r="1687">
          <cell r="C1687" t="str">
            <v>131353</v>
          </cell>
          <cell r="D1687" t="str">
            <v>MINI TENDER SADIA KG</v>
          </cell>
          <cell r="E1687" t="str">
            <v>CARNES</v>
          </cell>
          <cell r="F1687" t="str">
            <v>Kilogramas</v>
          </cell>
          <cell r="G1687">
            <v>10000</v>
          </cell>
          <cell r="H1687">
            <v>523.30999999999995</v>
          </cell>
          <cell r="I1687" t="str">
            <v>01806398</v>
          </cell>
          <cell r="J1687" t="str">
            <v>1R27-M23A10-P01</v>
          </cell>
          <cell r="K1687" t="str">
            <v>R</v>
          </cell>
          <cell r="L1687" t="str">
            <v>DENTRO DO SHELF</v>
          </cell>
          <cell r="M1687">
            <v>45603</v>
          </cell>
          <cell r="N1687">
            <v>30</v>
          </cell>
          <cell r="O1687">
            <v>45572</v>
          </cell>
          <cell r="P1687">
            <v>45752</v>
          </cell>
        </row>
        <row r="1688">
          <cell r="C1688" t="str">
            <v>1058309</v>
          </cell>
          <cell r="D1688" t="str">
            <v>CHIPA TRADICIONAL 4K</v>
          </cell>
          <cell r="E1688" t="str">
            <v>CARNES</v>
          </cell>
          <cell r="F1688" t="str">
            <v>Caixas</v>
          </cell>
          <cell r="G1688">
            <v>4</v>
          </cell>
          <cell r="H1688">
            <v>140</v>
          </cell>
          <cell r="I1688" t="str">
            <v>01806405</v>
          </cell>
          <cell r="J1688" t="str">
            <v>1R48-M30A30-P01</v>
          </cell>
          <cell r="K1688" t="str">
            <v>R</v>
          </cell>
          <cell r="L1688" t="str">
            <v>DENTRO DO SHELF</v>
          </cell>
          <cell r="M1688">
            <v>45603</v>
          </cell>
          <cell r="N1688">
            <v>30</v>
          </cell>
          <cell r="O1688">
            <v>45570</v>
          </cell>
          <cell r="P1688">
            <v>45929</v>
          </cell>
        </row>
        <row r="1689">
          <cell r="C1689" t="str">
            <v>1038399</v>
          </cell>
          <cell r="D1689" t="str">
            <v>SUCO DE LIMAO ADOC N</v>
          </cell>
          <cell r="E1689" t="str">
            <v>CARNES</v>
          </cell>
          <cell r="F1689" t="str">
            <v>Caixas</v>
          </cell>
          <cell r="G1689">
            <v>6</v>
          </cell>
          <cell r="H1689">
            <v>160</v>
          </cell>
          <cell r="I1689" t="str">
            <v>01806486</v>
          </cell>
          <cell r="J1689" t="str">
            <v>1R20-M16A40-P01</v>
          </cell>
          <cell r="K1689" t="str">
            <v>R</v>
          </cell>
          <cell r="L1689" t="str">
            <v>DENTRO DO SHELF</v>
          </cell>
          <cell r="M1689">
            <v>45603</v>
          </cell>
          <cell r="N1689">
            <v>30</v>
          </cell>
          <cell r="O1689">
            <v>45916</v>
          </cell>
          <cell r="P1689">
            <v>45791</v>
          </cell>
        </row>
        <row r="1690">
          <cell r="C1690" t="str">
            <v>5634200</v>
          </cell>
          <cell r="D1690" t="str">
            <v>LTE FERM B BAT 480GR</v>
          </cell>
          <cell r="E1690" t="str">
            <v>CARNES</v>
          </cell>
          <cell r="F1690" t="str">
            <v>Caixas</v>
          </cell>
          <cell r="G1690">
            <v>5</v>
          </cell>
          <cell r="H1690">
            <v>65.8</v>
          </cell>
          <cell r="I1690" t="str">
            <v>01806540</v>
          </cell>
          <cell r="J1690" t="str">
            <v>1R35-M19A02-P03</v>
          </cell>
          <cell r="K1690" t="str">
            <v>A</v>
          </cell>
          <cell r="L1690" t="str">
            <v>DENTRO DO SHELF</v>
          </cell>
          <cell r="M1690">
            <v>45604</v>
          </cell>
          <cell r="N1690">
            <v>24</v>
          </cell>
          <cell r="O1690">
            <v>45597</v>
          </cell>
          <cell r="P1690">
            <v>45670</v>
          </cell>
        </row>
        <row r="1691">
          <cell r="C1691" t="str">
            <v>1077193</v>
          </cell>
          <cell r="D1691" t="str">
            <v>LTE FERM MOR C/6 480</v>
          </cell>
          <cell r="E1691" t="str">
            <v>CARNES</v>
          </cell>
          <cell r="F1691" t="str">
            <v>Caixas</v>
          </cell>
          <cell r="G1691">
            <v>5</v>
          </cell>
          <cell r="H1691">
            <v>13</v>
          </cell>
          <cell r="I1691" t="str">
            <v>01806541</v>
          </cell>
          <cell r="J1691" t="str">
            <v>1R36-M08A02-P02</v>
          </cell>
          <cell r="K1691" t="str">
            <v>A</v>
          </cell>
          <cell r="L1691" t="str">
            <v>DENTRO DO SHELF</v>
          </cell>
          <cell r="M1691">
            <v>45604</v>
          </cell>
          <cell r="N1691">
            <v>24</v>
          </cell>
          <cell r="O1691">
            <v>45595</v>
          </cell>
          <cell r="P1691">
            <v>45669</v>
          </cell>
        </row>
        <row r="1692">
          <cell r="C1692" t="str">
            <v>1949216</v>
          </cell>
          <cell r="D1692" t="str">
            <v>PIZZA 4 QJS SAD 460G</v>
          </cell>
          <cell r="E1692" t="str">
            <v>CARNES</v>
          </cell>
          <cell r="F1692" t="str">
            <v>Caixas</v>
          </cell>
          <cell r="G1692">
            <v>12</v>
          </cell>
          <cell r="H1692">
            <v>42</v>
          </cell>
          <cell r="I1692" t="str">
            <v>01806573</v>
          </cell>
          <cell r="J1692" t="str">
            <v>1R50-M10A50-P02</v>
          </cell>
          <cell r="K1692" t="str">
            <v>R</v>
          </cell>
          <cell r="L1692" t="str">
            <v>DENTRO DO SHELF</v>
          </cell>
          <cell r="M1692">
            <v>45603</v>
          </cell>
          <cell r="N1692">
            <v>30</v>
          </cell>
          <cell r="O1692">
            <v>45587</v>
          </cell>
          <cell r="P1692">
            <v>45767</v>
          </cell>
        </row>
        <row r="1693">
          <cell r="C1693" t="str">
            <v>1949216</v>
          </cell>
          <cell r="D1693" t="str">
            <v>PIZZA 4 QJS SAD 460G</v>
          </cell>
          <cell r="E1693" t="str">
            <v>CARNES</v>
          </cell>
          <cell r="F1693" t="str">
            <v>Caixas</v>
          </cell>
          <cell r="G1693">
            <v>12</v>
          </cell>
          <cell r="H1693">
            <v>42</v>
          </cell>
          <cell r="I1693" t="str">
            <v>01806574</v>
          </cell>
          <cell r="J1693" t="str">
            <v>1R52-M08A40-P02</v>
          </cell>
          <cell r="K1693" t="str">
            <v>R</v>
          </cell>
          <cell r="L1693" t="str">
            <v>DENTRO DO SHELF</v>
          </cell>
          <cell r="M1693">
            <v>45603</v>
          </cell>
          <cell r="N1693">
            <v>30</v>
          </cell>
          <cell r="O1693">
            <v>45587</v>
          </cell>
          <cell r="P1693">
            <v>45767</v>
          </cell>
        </row>
        <row r="1694">
          <cell r="C1694" t="str">
            <v>1949216</v>
          </cell>
          <cell r="D1694" t="str">
            <v>PIZZA 4 QJS SAD 460G</v>
          </cell>
          <cell r="E1694" t="str">
            <v>CARNES</v>
          </cell>
          <cell r="F1694" t="str">
            <v>Caixas</v>
          </cell>
          <cell r="G1694">
            <v>12</v>
          </cell>
          <cell r="H1694">
            <v>42</v>
          </cell>
          <cell r="I1694" t="str">
            <v>01806578</v>
          </cell>
          <cell r="J1694" t="str">
            <v>1R51-M07A50-P02</v>
          </cell>
          <cell r="K1694" t="str">
            <v>R</v>
          </cell>
          <cell r="L1694" t="str">
            <v>DENTRO DO SHELF</v>
          </cell>
          <cell r="M1694">
            <v>45603</v>
          </cell>
          <cell r="N1694">
            <v>30</v>
          </cell>
          <cell r="O1694">
            <v>45587</v>
          </cell>
          <cell r="P1694">
            <v>45767</v>
          </cell>
        </row>
        <row r="1695">
          <cell r="C1695" t="str">
            <v>7646683</v>
          </cell>
          <cell r="D1695" t="str">
            <v>RUSTICO TRADICIONAL</v>
          </cell>
          <cell r="E1695" t="str">
            <v>CARNES</v>
          </cell>
          <cell r="F1695" t="str">
            <v>Caixas</v>
          </cell>
          <cell r="G1695">
            <v>12</v>
          </cell>
          <cell r="H1695">
            <v>18</v>
          </cell>
          <cell r="I1695" t="str">
            <v>01806610</v>
          </cell>
          <cell r="J1695" t="str">
            <v>1R47-M18A01-P02</v>
          </cell>
          <cell r="K1695" t="str">
            <v>A</v>
          </cell>
          <cell r="L1695" t="str">
            <v>DENTRO DO SHELF</v>
          </cell>
          <cell r="M1695">
            <v>45603</v>
          </cell>
          <cell r="N1695">
            <v>30</v>
          </cell>
          <cell r="O1695">
            <v>45579</v>
          </cell>
          <cell r="P1695">
            <v>45944</v>
          </cell>
        </row>
        <row r="1696">
          <cell r="C1696" t="str">
            <v>1102225</v>
          </cell>
          <cell r="D1696" t="str">
            <v>SUCO DE LARANJA NAT</v>
          </cell>
          <cell r="E1696" t="str">
            <v>CARNES</v>
          </cell>
          <cell r="F1696" t="str">
            <v>Caixas</v>
          </cell>
          <cell r="G1696">
            <v>6</v>
          </cell>
          <cell r="H1696">
            <v>100</v>
          </cell>
          <cell r="I1696" t="str">
            <v>01807074</v>
          </cell>
          <cell r="J1696" t="str">
            <v>1R31-M14A30-P02</v>
          </cell>
          <cell r="K1696" t="str">
            <v>R</v>
          </cell>
          <cell r="L1696" t="str">
            <v>DENTRO DO SHELF</v>
          </cell>
          <cell r="M1696">
            <v>45604</v>
          </cell>
          <cell r="N1696">
            <v>30</v>
          </cell>
          <cell r="O1696">
            <v>45497</v>
          </cell>
          <cell r="P1696">
            <v>45737</v>
          </cell>
        </row>
        <row r="1697">
          <cell r="C1697" t="str">
            <v>1102225</v>
          </cell>
          <cell r="D1697" t="str">
            <v>SUCO DE LARANJA NAT</v>
          </cell>
          <cell r="E1697" t="str">
            <v>CARNES</v>
          </cell>
          <cell r="F1697" t="str">
            <v>Caixas</v>
          </cell>
          <cell r="G1697">
            <v>6</v>
          </cell>
          <cell r="H1697">
            <v>100</v>
          </cell>
          <cell r="I1697" t="str">
            <v>01807080</v>
          </cell>
          <cell r="J1697" t="str">
            <v>1R30-M28A40-P01</v>
          </cell>
          <cell r="K1697" t="str">
            <v>R</v>
          </cell>
          <cell r="L1697" t="str">
            <v>DENTRO DO SHELF</v>
          </cell>
          <cell r="M1697">
            <v>45604</v>
          </cell>
          <cell r="N1697">
            <v>30</v>
          </cell>
          <cell r="O1697">
            <v>45497</v>
          </cell>
          <cell r="P1697">
            <v>45737</v>
          </cell>
        </row>
        <row r="1698">
          <cell r="C1698" t="str">
            <v>1102225</v>
          </cell>
          <cell r="D1698" t="str">
            <v>SUCO DE LARANJA NAT</v>
          </cell>
          <cell r="E1698" t="str">
            <v>CARNES</v>
          </cell>
          <cell r="F1698" t="str">
            <v>Caixas</v>
          </cell>
          <cell r="G1698">
            <v>6</v>
          </cell>
          <cell r="H1698">
            <v>100</v>
          </cell>
          <cell r="I1698" t="str">
            <v>01807081</v>
          </cell>
          <cell r="J1698" t="str">
            <v>1R30-M30A40-P01</v>
          </cell>
          <cell r="K1698" t="str">
            <v>R</v>
          </cell>
          <cell r="L1698" t="str">
            <v>DENTRO DO SHELF</v>
          </cell>
          <cell r="M1698">
            <v>45604</v>
          </cell>
          <cell r="N1698">
            <v>30</v>
          </cell>
          <cell r="O1698">
            <v>45497</v>
          </cell>
          <cell r="P1698">
            <v>45737</v>
          </cell>
        </row>
        <row r="1699">
          <cell r="C1699" t="str">
            <v>1369389</v>
          </cell>
          <cell r="D1699" t="str">
            <v>CARNE MOIDA C LEGUME</v>
          </cell>
          <cell r="E1699" t="str">
            <v>CARNES</v>
          </cell>
          <cell r="F1699" t="str">
            <v>Caixas</v>
          </cell>
          <cell r="G1699">
            <v>8</v>
          </cell>
          <cell r="H1699">
            <v>150</v>
          </cell>
          <cell r="I1699" t="str">
            <v>01807141</v>
          </cell>
          <cell r="J1699" t="str">
            <v>1R55-M06A10-P01</v>
          </cell>
          <cell r="K1699" t="str">
            <v>R</v>
          </cell>
          <cell r="L1699" t="str">
            <v>DENTRO DO SHELF</v>
          </cell>
          <cell r="M1699">
            <v>45604</v>
          </cell>
          <cell r="N1699">
            <v>30</v>
          </cell>
          <cell r="O1699">
            <v>45586</v>
          </cell>
          <cell r="P1699">
            <v>45766</v>
          </cell>
        </row>
        <row r="1700">
          <cell r="C1700" t="str">
            <v>1970319</v>
          </cell>
          <cell r="D1700" t="str">
            <v>LING TOSC SAD GNEL K</v>
          </cell>
          <cell r="E1700" t="str">
            <v>CARNES</v>
          </cell>
          <cell r="F1700" t="str">
            <v>Caixas</v>
          </cell>
          <cell r="G1700">
            <v>15</v>
          </cell>
          <cell r="H1700">
            <v>70</v>
          </cell>
          <cell r="I1700" t="str">
            <v>01807353</v>
          </cell>
          <cell r="J1700" t="str">
            <v>1R56-M12A40-P02</v>
          </cell>
          <cell r="K1700" t="str">
            <v>R</v>
          </cell>
          <cell r="L1700" t="str">
            <v>DENTRO DO SHELF</v>
          </cell>
          <cell r="M1700">
            <v>45605</v>
          </cell>
          <cell r="N1700">
            <v>40</v>
          </cell>
          <cell r="O1700">
            <v>45594</v>
          </cell>
          <cell r="P1700">
            <v>45714</v>
          </cell>
        </row>
        <row r="1701">
          <cell r="C1701" t="str">
            <v>1007114</v>
          </cell>
          <cell r="D1701" t="str">
            <v>QJ PRATO TIROLEZ PC</v>
          </cell>
          <cell r="E1701" t="str">
            <v>CARNES</v>
          </cell>
          <cell r="F1701" t="str">
            <v>Kilogramas</v>
          </cell>
          <cell r="G1701">
            <v>24000</v>
          </cell>
          <cell r="H1701">
            <v>860.4</v>
          </cell>
          <cell r="I1701" t="str">
            <v>01807522</v>
          </cell>
          <cell r="J1701" t="str">
            <v>1R32-M31A20-P02</v>
          </cell>
          <cell r="K1701" t="str">
            <v>R</v>
          </cell>
          <cell r="L1701" t="str">
            <v>DENTRO DO SHELF</v>
          </cell>
          <cell r="M1701">
            <v>45604</v>
          </cell>
          <cell r="N1701">
            <v>30</v>
          </cell>
          <cell r="O1701">
            <v>45577</v>
          </cell>
          <cell r="P1701">
            <v>45757</v>
          </cell>
        </row>
        <row r="1702">
          <cell r="C1702" t="str">
            <v>1096020</v>
          </cell>
          <cell r="D1702" t="str">
            <v>REQ TRAD CAT 200G</v>
          </cell>
          <cell r="E1702" t="str">
            <v>CARNES</v>
          </cell>
          <cell r="F1702" t="str">
            <v>Caixas</v>
          </cell>
          <cell r="G1702">
            <v>24</v>
          </cell>
          <cell r="H1702">
            <v>84</v>
          </cell>
          <cell r="I1702" t="str">
            <v>01808186</v>
          </cell>
          <cell r="J1702" t="str">
            <v>1R28-M13A10-P01</v>
          </cell>
          <cell r="K1702" t="str">
            <v>R</v>
          </cell>
          <cell r="L1702" t="str">
            <v>DENTRO DO SHELF</v>
          </cell>
          <cell r="M1702">
            <v>45604</v>
          </cell>
          <cell r="N1702">
            <v>39</v>
          </cell>
          <cell r="O1702">
            <v>45602</v>
          </cell>
          <cell r="P1702">
            <v>45721</v>
          </cell>
        </row>
        <row r="1703">
          <cell r="C1703" t="str">
            <v>1096020</v>
          </cell>
          <cell r="D1703" t="str">
            <v>REQ TRAD CAT 200G</v>
          </cell>
          <cell r="E1703" t="str">
            <v>CARNES</v>
          </cell>
          <cell r="F1703" t="str">
            <v>Caixas</v>
          </cell>
          <cell r="G1703">
            <v>24</v>
          </cell>
          <cell r="H1703">
            <v>84</v>
          </cell>
          <cell r="I1703" t="str">
            <v>01808188</v>
          </cell>
          <cell r="J1703" t="str">
            <v>1R27-M06A10-P02</v>
          </cell>
          <cell r="K1703" t="str">
            <v>R</v>
          </cell>
          <cell r="L1703" t="str">
            <v>DENTRO DO SHELF</v>
          </cell>
          <cell r="M1703">
            <v>45604</v>
          </cell>
          <cell r="N1703">
            <v>39</v>
          </cell>
          <cell r="O1703">
            <v>45602</v>
          </cell>
          <cell r="P1703">
            <v>45721</v>
          </cell>
        </row>
        <row r="1704">
          <cell r="C1704" t="str">
            <v>1096020</v>
          </cell>
          <cell r="D1704" t="str">
            <v>REQ TRAD CAT 200G</v>
          </cell>
          <cell r="E1704" t="str">
            <v>CARNES</v>
          </cell>
          <cell r="F1704" t="str">
            <v>Caixas</v>
          </cell>
          <cell r="G1704">
            <v>24</v>
          </cell>
          <cell r="H1704">
            <v>84</v>
          </cell>
          <cell r="I1704" t="str">
            <v>01808190</v>
          </cell>
          <cell r="J1704" t="str">
            <v>1R27-M01A10-P02</v>
          </cell>
          <cell r="K1704" t="str">
            <v>R</v>
          </cell>
          <cell r="L1704" t="str">
            <v>DENTRO DO SHELF</v>
          </cell>
          <cell r="M1704">
            <v>45604</v>
          </cell>
          <cell r="N1704">
            <v>39</v>
          </cell>
          <cell r="O1704">
            <v>45602</v>
          </cell>
          <cell r="P1704">
            <v>45721</v>
          </cell>
        </row>
        <row r="1705">
          <cell r="C1705" t="str">
            <v>1189240</v>
          </cell>
          <cell r="D1705" t="str">
            <v>CR RICOTA LIGHT 200G</v>
          </cell>
          <cell r="E1705" t="str">
            <v>CARNES</v>
          </cell>
          <cell r="F1705" t="str">
            <v>Caixas</v>
          </cell>
          <cell r="G1705">
            <v>16</v>
          </cell>
          <cell r="H1705">
            <v>90</v>
          </cell>
          <cell r="I1705" t="str">
            <v>01808214</v>
          </cell>
          <cell r="J1705" t="str">
            <v>1R33-M19A40-P02</v>
          </cell>
          <cell r="K1705" t="str">
            <v>R</v>
          </cell>
          <cell r="L1705" t="str">
            <v>DENTRO DO SHELF</v>
          </cell>
          <cell r="M1705">
            <v>45604</v>
          </cell>
          <cell r="N1705">
            <v>23</v>
          </cell>
          <cell r="O1705">
            <v>45586</v>
          </cell>
          <cell r="P1705">
            <v>45656</v>
          </cell>
        </row>
        <row r="1706">
          <cell r="C1706" t="str">
            <v>1189240</v>
          </cell>
          <cell r="D1706" t="str">
            <v>CR RICOTA LIGHT 200G</v>
          </cell>
          <cell r="E1706" t="str">
            <v>CARNES</v>
          </cell>
          <cell r="F1706" t="str">
            <v>Caixas</v>
          </cell>
          <cell r="G1706">
            <v>16</v>
          </cell>
          <cell r="H1706">
            <v>80</v>
          </cell>
          <cell r="I1706" t="str">
            <v>01808221</v>
          </cell>
          <cell r="J1706" t="str">
            <v>1R35-M19A10-P02</v>
          </cell>
          <cell r="K1706" t="str">
            <v>R</v>
          </cell>
          <cell r="L1706" t="str">
            <v>DENTRO DO SHELF</v>
          </cell>
          <cell r="M1706">
            <v>45604</v>
          </cell>
          <cell r="N1706">
            <v>23</v>
          </cell>
          <cell r="O1706">
            <v>45586</v>
          </cell>
          <cell r="P1706">
            <v>45656</v>
          </cell>
        </row>
        <row r="1707">
          <cell r="C1707" t="str">
            <v>1370142</v>
          </cell>
          <cell r="D1707" t="str">
            <v>PAO QJ FOR M CONG 82</v>
          </cell>
          <cell r="E1707" t="str">
            <v>CARNES</v>
          </cell>
          <cell r="F1707" t="str">
            <v>Caixas</v>
          </cell>
          <cell r="G1707">
            <v>12</v>
          </cell>
          <cell r="H1707">
            <v>80</v>
          </cell>
          <cell r="I1707" t="str">
            <v>01808374</v>
          </cell>
          <cell r="J1707" t="str">
            <v>1R51-M17A30-P02</v>
          </cell>
          <cell r="K1707" t="str">
            <v>R</v>
          </cell>
          <cell r="L1707" t="str">
            <v>DENTRO DO SHELF</v>
          </cell>
          <cell r="M1707">
            <v>45604</v>
          </cell>
          <cell r="N1707">
            <v>30</v>
          </cell>
          <cell r="O1707">
            <v>45589</v>
          </cell>
          <cell r="P1707">
            <v>45954</v>
          </cell>
        </row>
        <row r="1708">
          <cell r="C1708" t="str">
            <v>1373279</v>
          </cell>
          <cell r="D1708" t="str">
            <v>PAO QJ FOR M CONG 82</v>
          </cell>
          <cell r="E1708" t="str">
            <v>CARNES</v>
          </cell>
          <cell r="F1708" t="str">
            <v>Caixas</v>
          </cell>
          <cell r="G1708">
            <v>12</v>
          </cell>
          <cell r="H1708">
            <v>80</v>
          </cell>
          <cell r="I1708" t="str">
            <v>01808384</v>
          </cell>
          <cell r="J1708" t="str">
            <v>1R53-M34A30-P02</v>
          </cell>
          <cell r="K1708" t="str">
            <v>R</v>
          </cell>
          <cell r="L1708" t="str">
            <v>DENTRO DO SHELF</v>
          </cell>
          <cell r="M1708">
            <v>45604</v>
          </cell>
          <cell r="N1708">
            <v>30</v>
          </cell>
          <cell r="O1708">
            <v>45596</v>
          </cell>
          <cell r="P1708">
            <v>45961</v>
          </cell>
        </row>
        <row r="1709">
          <cell r="C1709" t="str">
            <v>1362745</v>
          </cell>
          <cell r="D1709" t="str">
            <v>QJ PRATO FT ITAMBE 3</v>
          </cell>
          <cell r="E1709" t="str">
            <v>CARNES</v>
          </cell>
          <cell r="F1709" t="str">
            <v>Caixas</v>
          </cell>
          <cell r="G1709">
            <v>16</v>
          </cell>
          <cell r="H1709">
            <v>30</v>
          </cell>
          <cell r="I1709" t="str">
            <v>01808398</v>
          </cell>
          <cell r="J1709" t="str">
            <v>1R35-M23A01-P02</v>
          </cell>
          <cell r="K1709" t="str">
            <v>A</v>
          </cell>
          <cell r="L1709" t="str">
            <v>DENTRO DO SHELF</v>
          </cell>
          <cell r="M1709">
            <v>45604</v>
          </cell>
          <cell r="N1709">
            <v>26</v>
          </cell>
          <cell r="O1709">
            <v>45581</v>
          </cell>
          <cell r="P1709">
            <v>45661</v>
          </cell>
        </row>
        <row r="1710">
          <cell r="C1710" t="str">
            <v>151245</v>
          </cell>
          <cell r="D1710" t="str">
            <v>QA AVE NATALINA KG</v>
          </cell>
          <cell r="E1710" t="str">
            <v>CARNES</v>
          </cell>
          <cell r="F1710" t="str">
            <v>Kilogramas</v>
          </cell>
          <cell r="G1710">
            <v>24000</v>
          </cell>
          <cell r="H1710">
            <v>994</v>
          </cell>
          <cell r="I1710" t="str">
            <v>01808505</v>
          </cell>
          <cell r="J1710" t="str">
            <v>1R22-M18A10-P01</v>
          </cell>
          <cell r="K1710" t="str">
            <v>R</v>
          </cell>
          <cell r="L1710" t="str">
            <v>DENTRO DO SHELF</v>
          </cell>
          <cell r="M1710">
            <v>45605</v>
          </cell>
          <cell r="N1710">
            <v>30</v>
          </cell>
          <cell r="O1710">
            <v>45588</v>
          </cell>
          <cell r="P1710">
            <v>45952</v>
          </cell>
        </row>
        <row r="1711">
          <cell r="C1711" t="str">
            <v>151245</v>
          </cell>
          <cell r="D1711" t="str">
            <v>QA AVE NATALINA KG</v>
          </cell>
          <cell r="E1711" t="str">
            <v>CARNES</v>
          </cell>
          <cell r="F1711" t="str">
            <v>Kilogramas</v>
          </cell>
          <cell r="G1711">
            <v>24000</v>
          </cell>
          <cell r="H1711">
            <v>770</v>
          </cell>
          <cell r="I1711" t="str">
            <v>01808507</v>
          </cell>
          <cell r="J1711" t="str">
            <v>1R22-M13A40-P02</v>
          </cell>
          <cell r="K1711" t="str">
            <v>R</v>
          </cell>
          <cell r="L1711" t="str">
            <v>DENTRO DO SHELF</v>
          </cell>
          <cell r="M1711">
            <v>45605</v>
          </cell>
          <cell r="N1711">
            <v>30</v>
          </cell>
          <cell r="O1711">
            <v>45590</v>
          </cell>
          <cell r="P1711">
            <v>45954</v>
          </cell>
        </row>
        <row r="1712">
          <cell r="C1712" t="str">
            <v>151245</v>
          </cell>
          <cell r="D1712" t="str">
            <v>QA AVE NATALINA KG</v>
          </cell>
          <cell r="E1712" t="str">
            <v>CARNES</v>
          </cell>
          <cell r="F1712" t="str">
            <v>Kilogramas</v>
          </cell>
          <cell r="G1712">
            <v>24000</v>
          </cell>
          <cell r="H1712">
            <v>691.22</v>
          </cell>
          <cell r="I1712" t="str">
            <v>01808519</v>
          </cell>
          <cell r="J1712" t="str">
            <v>1R22-M16A10-P01</v>
          </cell>
          <cell r="K1712" t="str">
            <v>R</v>
          </cell>
          <cell r="L1712" t="str">
            <v>DENTRO DO SHELF</v>
          </cell>
          <cell r="M1712">
            <v>45604</v>
          </cell>
          <cell r="N1712">
            <v>30</v>
          </cell>
          <cell r="O1712">
            <v>45590</v>
          </cell>
          <cell r="P1712">
            <v>45954</v>
          </cell>
        </row>
        <row r="1713">
          <cell r="C1713" t="str">
            <v>151245</v>
          </cell>
          <cell r="D1713" t="str">
            <v>QA AVE NATALINA KG</v>
          </cell>
          <cell r="E1713" t="str">
            <v>CARNES</v>
          </cell>
          <cell r="F1713" t="str">
            <v>Kilogramas</v>
          </cell>
          <cell r="G1713">
            <v>24000</v>
          </cell>
          <cell r="H1713">
            <v>985.86</v>
          </cell>
          <cell r="I1713" t="str">
            <v>01808537</v>
          </cell>
          <cell r="J1713" t="str">
            <v>1R22-M14A40-P01</v>
          </cell>
          <cell r="K1713" t="str">
            <v>R</v>
          </cell>
          <cell r="L1713" t="str">
            <v>DENTRO DO SHELF</v>
          </cell>
          <cell r="M1713">
            <v>45604</v>
          </cell>
          <cell r="N1713">
            <v>30</v>
          </cell>
          <cell r="O1713">
            <v>45589</v>
          </cell>
          <cell r="P1713">
            <v>45953</v>
          </cell>
        </row>
        <row r="1714">
          <cell r="C1714" t="str">
            <v>1386657</v>
          </cell>
          <cell r="D1714" t="str">
            <v>LOMBO BAC RIBER 800G</v>
          </cell>
          <cell r="E1714" t="str">
            <v>CARNES</v>
          </cell>
          <cell r="F1714" t="str">
            <v>Caixas</v>
          </cell>
          <cell r="G1714">
            <v>16</v>
          </cell>
          <cell r="H1714">
            <v>19</v>
          </cell>
          <cell r="I1714" t="str">
            <v>01808549</v>
          </cell>
          <cell r="J1714" t="str">
            <v>1R48-M09A30-P01</v>
          </cell>
          <cell r="K1714" t="str">
            <v>R</v>
          </cell>
          <cell r="L1714" t="str">
            <v>DENTRO DO SHELF</v>
          </cell>
          <cell r="M1714">
            <v>45604</v>
          </cell>
          <cell r="N1714">
            <v>30</v>
          </cell>
          <cell r="O1714">
            <v>45551</v>
          </cell>
          <cell r="P1714">
            <v>46091</v>
          </cell>
        </row>
        <row r="1715">
          <cell r="C1715" t="str">
            <v>1386657</v>
          </cell>
          <cell r="D1715" t="str">
            <v>LOMBO BAC RIBER 800G</v>
          </cell>
          <cell r="E1715" t="str">
            <v>CARNES</v>
          </cell>
          <cell r="F1715" t="str">
            <v>Caixas</v>
          </cell>
          <cell r="G1715">
            <v>16</v>
          </cell>
          <cell r="H1715">
            <v>36</v>
          </cell>
          <cell r="I1715" t="str">
            <v>01808550</v>
          </cell>
          <cell r="J1715" t="str">
            <v>1R45-M33A30-P02</v>
          </cell>
          <cell r="K1715" t="str">
            <v>R</v>
          </cell>
          <cell r="L1715" t="str">
            <v>DENTRO DO SHELF</v>
          </cell>
          <cell r="M1715">
            <v>45604</v>
          </cell>
          <cell r="N1715">
            <v>30</v>
          </cell>
          <cell r="O1715">
            <v>45551</v>
          </cell>
          <cell r="P1715">
            <v>46091</v>
          </cell>
        </row>
        <row r="1716">
          <cell r="C1716" t="str">
            <v>1238118</v>
          </cell>
          <cell r="D1716" t="str">
            <v>FILE DE POLACA 500GR</v>
          </cell>
          <cell r="E1716" t="str">
            <v>CARNES</v>
          </cell>
          <cell r="F1716" t="str">
            <v>Caixas</v>
          </cell>
          <cell r="G1716">
            <v>20</v>
          </cell>
          <cell r="H1716">
            <v>50</v>
          </cell>
          <cell r="I1716" t="str">
            <v>01808679</v>
          </cell>
          <cell r="J1716" t="str">
            <v>1R47-M32A40-P02</v>
          </cell>
          <cell r="K1716" t="str">
            <v>R</v>
          </cell>
          <cell r="L1716" t="str">
            <v>DENTRO DO SHELF</v>
          </cell>
          <cell r="M1716">
            <v>45604</v>
          </cell>
          <cell r="N1716">
            <v>30</v>
          </cell>
          <cell r="O1716">
            <v>45501</v>
          </cell>
          <cell r="P1716">
            <v>46231</v>
          </cell>
        </row>
        <row r="1717">
          <cell r="C1717" t="str">
            <v>1314665</v>
          </cell>
          <cell r="D1717" t="str">
            <v>QA QJ CHEDDAR 120G</v>
          </cell>
          <cell r="E1717" t="str">
            <v>CARNES</v>
          </cell>
          <cell r="F1717" t="str">
            <v>Caixas</v>
          </cell>
          <cell r="G1717">
            <v>33</v>
          </cell>
          <cell r="H1717">
            <v>252</v>
          </cell>
          <cell r="I1717" t="str">
            <v>01808799</v>
          </cell>
          <cell r="J1717" t="str">
            <v>1R38-M29A30-P02</v>
          </cell>
          <cell r="K1717" t="str">
            <v>R</v>
          </cell>
          <cell r="L1717" t="str">
            <v>DENTRO DO SHELF</v>
          </cell>
          <cell r="M1717">
            <v>45604</v>
          </cell>
          <cell r="N1717">
            <v>30</v>
          </cell>
          <cell r="O1717">
            <v>45595</v>
          </cell>
          <cell r="P1717">
            <v>45865</v>
          </cell>
        </row>
        <row r="1718">
          <cell r="C1718" t="str">
            <v>68086</v>
          </cell>
          <cell r="D1718" t="str">
            <v>PERNIL CONG SADIA KG</v>
          </cell>
          <cell r="E1718" t="str">
            <v>CARNES</v>
          </cell>
          <cell r="F1718" t="str">
            <v>Kilogramas</v>
          </cell>
          <cell r="G1718">
            <v>22000</v>
          </cell>
          <cell r="H1718">
            <v>994</v>
          </cell>
          <cell r="I1718" t="str">
            <v>01808862</v>
          </cell>
          <cell r="J1718" t="str">
            <v>1R23-M08A40-P01</v>
          </cell>
          <cell r="K1718" t="str">
            <v>R</v>
          </cell>
          <cell r="L1718" t="str">
            <v>DENTRO DO SHELF</v>
          </cell>
          <cell r="M1718">
            <v>45604</v>
          </cell>
          <cell r="N1718">
            <v>30</v>
          </cell>
          <cell r="O1718">
            <v>45547</v>
          </cell>
          <cell r="P1718">
            <v>45912</v>
          </cell>
        </row>
        <row r="1719">
          <cell r="C1719" t="str">
            <v>68086</v>
          </cell>
          <cell r="D1719" t="str">
            <v>PERNIL CONG SADIA KG</v>
          </cell>
          <cell r="E1719" t="str">
            <v>CARNES</v>
          </cell>
          <cell r="F1719" t="str">
            <v>Kilogramas</v>
          </cell>
          <cell r="G1719">
            <v>22000</v>
          </cell>
          <cell r="H1719">
            <v>949</v>
          </cell>
          <cell r="I1719" t="str">
            <v>01808874</v>
          </cell>
          <cell r="J1719" t="str">
            <v>1R23-M07A20-P02</v>
          </cell>
          <cell r="K1719" t="str">
            <v>R</v>
          </cell>
          <cell r="L1719" t="str">
            <v>DENTRO DO SHELF</v>
          </cell>
          <cell r="M1719">
            <v>45604</v>
          </cell>
          <cell r="N1719">
            <v>30</v>
          </cell>
          <cell r="O1719">
            <v>45572</v>
          </cell>
          <cell r="P1719">
            <v>45937</v>
          </cell>
        </row>
        <row r="1720">
          <cell r="C1720" t="str">
            <v>68086</v>
          </cell>
          <cell r="D1720" t="str">
            <v>PERNIL CONG SADIA KG</v>
          </cell>
          <cell r="E1720" t="str">
            <v>CARNES</v>
          </cell>
          <cell r="F1720" t="str">
            <v>Kilogramas</v>
          </cell>
          <cell r="G1720">
            <v>22000</v>
          </cell>
          <cell r="H1720">
            <v>293</v>
          </cell>
          <cell r="I1720" t="str">
            <v>01808880</v>
          </cell>
          <cell r="J1720" t="str">
            <v>1R23-M08A10-P01</v>
          </cell>
          <cell r="K1720" t="str">
            <v>R</v>
          </cell>
          <cell r="L1720" t="str">
            <v>DENTRO DO SHELF</v>
          </cell>
          <cell r="M1720">
            <v>45604</v>
          </cell>
          <cell r="N1720">
            <v>30</v>
          </cell>
          <cell r="O1720">
            <v>45548</v>
          </cell>
          <cell r="P1720">
            <v>45913</v>
          </cell>
        </row>
        <row r="1721">
          <cell r="C1721" t="str">
            <v>64033</v>
          </cell>
          <cell r="D1721" t="str">
            <v>CARRE SUINO KG</v>
          </cell>
          <cell r="E1721" t="str">
            <v>CARNES</v>
          </cell>
          <cell r="F1721" t="str">
            <v>Kilogramas</v>
          </cell>
          <cell r="G1721">
            <v>20000</v>
          </cell>
          <cell r="H1721">
            <v>983.43</v>
          </cell>
          <cell r="I1721" t="str">
            <v>01808955</v>
          </cell>
          <cell r="J1721" t="str">
            <v>1R15-M08A20-P01</v>
          </cell>
          <cell r="K1721" t="str">
            <v>R</v>
          </cell>
          <cell r="L1721" t="str">
            <v>DENTRO DO SHELF</v>
          </cell>
          <cell r="M1721">
            <v>45604</v>
          </cell>
          <cell r="N1721">
            <v>30</v>
          </cell>
          <cell r="O1721">
            <v>45583</v>
          </cell>
          <cell r="P1721">
            <v>45948</v>
          </cell>
        </row>
        <row r="1722">
          <cell r="C1722" t="str">
            <v>1050329</v>
          </cell>
          <cell r="D1722" t="str">
            <v>SUCO MISTO PINK LIMO</v>
          </cell>
          <cell r="E1722" t="str">
            <v>CARNES</v>
          </cell>
          <cell r="F1722" t="str">
            <v>Caixas</v>
          </cell>
          <cell r="G1722">
            <v>6</v>
          </cell>
          <cell r="H1722">
            <v>43.833333333333002</v>
          </cell>
          <cell r="I1722" t="str">
            <v>01808977</v>
          </cell>
          <cell r="J1722" t="str">
            <v>1R20-M13A01-P02</v>
          </cell>
          <cell r="K1722" t="str">
            <v>A</v>
          </cell>
          <cell r="L1722" t="str">
            <v>DENTRO DO SHELF</v>
          </cell>
          <cell r="M1722">
            <v>45604</v>
          </cell>
          <cell r="N1722">
            <v>30</v>
          </cell>
          <cell r="O1722">
            <v>45581</v>
          </cell>
          <cell r="P1722">
            <v>45821</v>
          </cell>
        </row>
        <row r="1723">
          <cell r="C1723" t="str">
            <v>1007114</v>
          </cell>
          <cell r="D1723" t="str">
            <v>QJ PRATO TIROLEZ PC</v>
          </cell>
          <cell r="E1723" t="str">
            <v>CARNES</v>
          </cell>
          <cell r="F1723" t="str">
            <v>Kilogramas</v>
          </cell>
          <cell r="G1723">
            <v>24000</v>
          </cell>
          <cell r="H1723">
            <v>869.5</v>
          </cell>
          <cell r="I1723" t="str">
            <v>01808987</v>
          </cell>
          <cell r="J1723" t="str">
            <v>1R29-M33A40-P01</v>
          </cell>
          <cell r="K1723" t="str">
            <v>R</v>
          </cell>
          <cell r="L1723" t="str">
            <v>DENTRO DO SHELF</v>
          </cell>
          <cell r="M1723">
            <v>45604</v>
          </cell>
          <cell r="N1723">
            <v>30</v>
          </cell>
          <cell r="O1723">
            <v>45577</v>
          </cell>
          <cell r="P1723">
            <v>45757</v>
          </cell>
        </row>
        <row r="1724">
          <cell r="C1724" t="str">
            <v>5940875</v>
          </cell>
          <cell r="D1724" t="str">
            <v>HOT POCKET X PICANHA</v>
          </cell>
          <cell r="E1724" t="str">
            <v>CARNES</v>
          </cell>
          <cell r="F1724" t="str">
            <v>Caixas</v>
          </cell>
          <cell r="G1724">
            <v>18</v>
          </cell>
          <cell r="H1724">
            <v>58</v>
          </cell>
          <cell r="I1724" t="str">
            <v>01809092</v>
          </cell>
          <cell r="J1724" t="str">
            <v>1R15-M03A50-P01</v>
          </cell>
          <cell r="K1724" t="str">
            <v>R</v>
          </cell>
          <cell r="L1724" t="str">
            <v>DENTRO DO SHELF</v>
          </cell>
          <cell r="M1724">
            <v>45605</v>
          </cell>
          <cell r="N1724">
            <v>40</v>
          </cell>
          <cell r="O1724">
            <v>45595</v>
          </cell>
          <cell r="P1724">
            <v>45715</v>
          </cell>
        </row>
        <row r="1725">
          <cell r="C1725" t="str">
            <v>1007091</v>
          </cell>
          <cell r="D1725" t="str">
            <v>QJ MUSS TIROLEZ PC</v>
          </cell>
          <cell r="E1725" t="str">
            <v>CARNES</v>
          </cell>
          <cell r="F1725" t="str">
            <v>Kilogramas</v>
          </cell>
          <cell r="G1725">
            <v>26000</v>
          </cell>
          <cell r="H1725">
            <v>974.2</v>
          </cell>
          <cell r="I1725" t="str">
            <v>01809147</v>
          </cell>
          <cell r="J1725" t="str">
            <v>1R35-M11A30-P01</v>
          </cell>
          <cell r="K1725" t="str">
            <v>R</v>
          </cell>
          <cell r="L1725" t="str">
            <v>DENTRO DO SHELF</v>
          </cell>
          <cell r="M1725">
            <v>45605</v>
          </cell>
          <cell r="N1725">
            <v>30</v>
          </cell>
          <cell r="O1725">
            <v>45566</v>
          </cell>
          <cell r="P1725">
            <v>45746</v>
          </cell>
        </row>
        <row r="1726">
          <cell r="C1726" t="str">
            <v>1007091</v>
          </cell>
          <cell r="D1726" t="str">
            <v>QJ MUSS TIROLEZ PC</v>
          </cell>
          <cell r="E1726" t="str">
            <v>CARNES</v>
          </cell>
          <cell r="F1726" t="str">
            <v>Kilogramas</v>
          </cell>
          <cell r="G1726">
            <v>26000</v>
          </cell>
          <cell r="H1726">
            <v>959.9</v>
          </cell>
          <cell r="I1726" t="str">
            <v>01809150</v>
          </cell>
          <cell r="J1726" t="str">
            <v>1R35-M04A30-P02</v>
          </cell>
          <cell r="K1726" t="str">
            <v>R</v>
          </cell>
          <cell r="L1726" t="str">
            <v>DENTRO DO SHELF</v>
          </cell>
          <cell r="M1726">
            <v>45605</v>
          </cell>
          <cell r="N1726">
            <v>30</v>
          </cell>
          <cell r="O1726">
            <v>45567</v>
          </cell>
          <cell r="P1726">
            <v>45747</v>
          </cell>
        </row>
        <row r="1727">
          <cell r="C1727" t="str">
            <v>1007091</v>
          </cell>
          <cell r="D1727" t="str">
            <v>QJ MUSS TIROLEZ PC</v>
          </cell>
          <cell r="E1727" t="str">
            <v>CARNES</v>
          </cell>
          <cell r="F1727" t="str">
            <v>Kilogramas</v>
          </cell>
          <cell r="G1727">
            <v>26000</v>
          </cell>
          <cell r="H1727">
            <v>979.1</v>
          </cell>
          <cell r="I1727" t="str">
            <v>01809152</v>
          </cell>
          <cell r="J1727" t="str">
            <v>1R35-M02A30-P02</v>
          </cell>
          <cell r="K1727" t="str">
            <v>R</v>
          </cell>
          <cell r="L1727" t="str">
            <v>DENTRO DO SHELF</v>
          </cell>
          <cell r="M1727">
            <v>45605</v>
          </cell>
          <cell r="N1727">
            <v>30</v>
          </cell>
          <cell r="O1727">
            <v>45568</v>
          </cell>
          <cell r="P1727">
            <v>45748</v>
          </cell>
        </row>
        <row r="1728">
          <cell r="C1728" t="str">
            <v>2324050</v>
          </cell>
          <cell r="D1728" t="str">
            <v>QJ MUC IMP PEC KG</v>
          </cell>
          <cell r="E1728" t="str">
            <v>CARNES</v>
          </cell>
          <cell r="F1728" t="str">
            <v>Kilogramas</v>
          </cell>
          <cell r="G1728">
            <v>24000</v>
          </cell>
          <cell r="H1728">
            <v>1138.8</v>
          </cell>
          <cell r="I1728" t="str">
            <v>01809464</v>
          </cell>
          <cell r="J1728" t="str">
            <v>1R35-M03A40-P01</v>
          </cell>
          <cell r="K1728" t="str">
            <v>R</v>
          </cell>
          <cell r="L1728" t="str">
            <v>DENTRO DO SHELF</v>
          </cell>
          <cell r="M1728">
            <v>45605</v>
          </cell>
          <cell r="N1728">
            <v>30</v>
          </cell>
          <cell r="O1728">
            <v>45569</v>
          </cell>
          <cell r="P1728">
            <v>45934</v>
          </cell>
        </row>
        <row r="1729">
          <cell r="C1729" t="str">
            <v>2324050</v>
          </cell>
          <cell r="D1729" t="str">
            <v>QJ MUC IMP PEC KG</v>
          </cell>
          <cell r="E1729" t="str">
            <v>CARNES</v>
          </cell>
          <cell r="F1729" t="str">
            <v>Kilogramas</v>
          </cell>
          <cell r="G1729">
            <v>24000</v>
          </cell>
          <cell r="H1729">
            <v>1139</v>
          </cell>
          <cell r="I1729" t="str">
            <v>01809513</v>
          </cell>
          <cell r="J1729" t="str">
            <v>1R35-M18A40-P01</v>
          </cell>
          <cell r="K1729" t="str">
            <v>R</v>
          </cell>
          <cell r="L1729" t="str">
            <v>DENTRO DO SHELF</v>
          </cell>
          <cell r="M1729">
            <v>45605</v>
          </cell>
          <cell r="N1729">
            <v>30</v>
          </cell>
          <cell r="O1729">
            <v>45569</v>
          </cell>
          <cell r="P1729">
            <v>45934</v>
          </cell>
        </row>
        <row r="1730">
          <cell r="C1730" t="str">
            <v>2324050</v>
          </cell>
          <cell r="D1730" t="str">
            <v>QJ MUC IMP PEC KG</v>
          </cell>
          <cell r="E1730" t="str">
            <v>CARNES</v>
          </cell>
          <cell r="F1730" t="str">
            <v>Kilogramas</v>
          </cell>
          <cell r="G1730">
            <v>24000</v>
          </cell>
          <cell r="H1730">
            <v>1139</v>
          </cell>
          <cell r="I1730" t="str">
            <v>01809517</v>
          </cell>
          <cell r="J1730" t="str">
            <v>1R36-M03A40-P01</v>
          </cell>
          <cell r="K1730" t="str">
            <v>R</v>
          </cell>
          <cell r="L1730" t="str">
            <v>DENTRO DO SHELF</v>
          </cell>
          <cell r="M1730">
            <v>45605</v>
          </cell>
          <cell r="N1730">
            <v>30</v>
          </cell>
          <cell r="O1730">
            <v>45569</v>
          </cell>
          <cell r="P1730">
            <v>45934</v>
          </cell>
        </row>
        <row r="1731">
          <cell r="C1731" t="str">
            <v>1381038</v>
          </cell>
          <cell r="D1731" t="str">
            <v>FRUTAS MORANGO CONG</v>
          </cell>
          <cell r="E1731" t="str">
            <v>CARNES</v>
          </cell>
          <cell r="F1731" t="str">
            <v>Caixas</v>
          </cell>
          <cell r="G1731">
            <v>25</v>
          </cell>
          <cell r="H1731">
            <v>48</v>
          </cell>
          <cell r="I1731" t="str">
            <v>01809525</v>
          </cell>
          <cell r="J1731" t="str">
            <v>1R47-M16A01-P02</v>
          </cell>
          <cell r="K1731" t="str">
            <v>A</v>
          </cell>
          <cell r="L1731" t="str">
            <v>DENTRO DO SHELF</v>
          </cell>
          <cell r="M1731">
            <v>45607</v>
          </cell>
          <cell r="N1731">
            <v>30</v>
          </cell>
          <cell r="O1731">
            <v>45588</v>
          </cell>
          <cell r="P1731">
            <v>45953</v>
          </cell>
        </row>
        <row r="1732">
          <cell r="C1732" t="str">
            <v>99790</v>
          </cell>
          <cell r="D1732" t="str">
            <v>PERU TEMP CONG 4/5 K</v>
          </cell>
          <cell r="E1732" t="str">
            <v>CARNES</v>
          </cell>
          <cell r="F1732" t="str">
            <v>Kilogramas</v>
          </cell>
          <cell r="G1732">
            <v>20000</v>
          </cell>
          <cell r="H1732">
            <v>681</v>
          </cell>
          <cell r="I1732" t="str">
            <v>01809554</v>
          </cell>
          <cell r="J1732" t="str">
            <v>1R24-M05A40-P02</v>
          </cell>
          <cell r="K1732" t="str">
            <v>R</v>
          </cell>
          <cell r="L1732" t="str">
            <v>DENTRO DO SHELF</v>
          </cell>
          <cell r="M1732">
            <v>45607</v>
          </cell>
          <cell r="N1732">
            <v>30</v>
          </cell>
          <cell r="O1732">
            <v>45574</v>
          </cell>
          <cell r="P1732">
            <v>46114</v>
          </cell>
        </row>
        <row r="1733">
          <cell r="C1733" t="str">
            <v>99790</v>
          </cell>
          <cell r="D1733" t="str">
            <v>PERU TEMP CONG 4/5 K</v>
          </cell>
          <cell r="E1733" t="str">
            <v>CARNES</v>
          </cell>
          <cell r="F1733" t="str">
            <v>Kilogramas</v>
          </cell>
          <cell r="G1733">
            <v>20000</v>
          </cell>
          <cell r="H1733">
            <v>743</v>
          </cell>
          <cell r="I1733" t="str">
            <v>01809558</v>
          </cell>
          <cell r="J1733" t="str">
            <v>1R24-M04A40-P01</v>
          </cell>
          <cell r="K1733" t="str">
            <v>R</v>
          </cell>
          <cell r="L1733" t="str">
            <v>DENTRO DO SHELF</v>
          </cell>
          <cell r="M1733">
            <v>45607</v>
          </cell>
          <cell r="N1733">
            <v>30</v>
          </cell>
          <cell r="O1733">
            <v>45566</v>
          </cell>
          <cell r="P1733">
            <v>46106</v>
          </cell>
        </row>
        <row r="1734">
          <cell r="C1734" t="str">
            <v>64033</v>
          </cell>
          <cell r="D1734" t="str">
            <v>CARRE SUINO KG</v>
          </cell>
          <cell r="E1734" t="str">
            <v>CARNES</v>
          </cell>
          <cell r="F1734" t="str">
            <v>Kilogramas</v>
          </cell>
          <cell r="G1734">
            <v>20000</v>
          </cell>
          <cell r="H1734">
            <v>867.38199999999995</v>
          </cell>
          <cell r="I1734" t="str">
            <v>01809608</v>
          </cell>
          <cell r="J1734" t="str">
            <v>1R55-M07A10-P01</v>
          </cell>
          <cell r="K1734" t="str">
            <v>R</v>
          </cell>
          <cell r="L1734" t="str">
            <v>DENTRO DO SHELF</v>
          </cell>
          <cell r="M1734">
            <v>45611</v>
          </cell>
          <cell r="N1734">
            <v>30</v>
          </cell>
          <cell r="O1734">
            <v>45579</v>
          </cell>
          <cell r="P1734">
            <v>45944</v>
          </cell>
        </row>
        <row r="1735">
          <cell r="C1735" t="str">
            <v>1084937</v>
          </cell>
          <cell r="D1735" t="str">
            <v>PAO ALHO TR ZIN 300G</v>
          </cell>
          <cell r="E1735" t="str">
            <v>CARNES</v>
          </cell>
          <cell r="F1735" t="str">
            <v>Caixas</v>
          </cell>
          <cell r="G1735">
            <v>12</v>
          </cell>
          <cell r="H1735">
            <v>50</v>
          </cell>
          <cell r="I1735" t="str">
            <v>01809726</v>
          </cell>
          <cell r="J1735" t="str">
            <v>1R40-M31A10-P01</v>
          </cell>
          <cell r="K1735" t="str">
            <v>R</v>
          </cell>
          <cell r="L1735" t="str">
            <v>DENTRO DO SHELF</v>
          </cell>
          <cell r="M1735">
            <v>45607</v>
          </cell>
          <cell r="N1735">
            <v>30</v>
          </cell>
          <cell r="O1735">
            <v>45593</v>
          </cell>
          <cell r="P1735">
            <v>45683</v>
          </cell>
        </row>
        <row r="1736">
          <cell r="C1736" t="str">
            <v>99790</v>
          </cell>
          <cell r="D1736" t="str">
            <v>PERU TEMP CONG 4/5 K</v>
          </cell>
          <cell r="E1736" t="str">
            <v>CARNES</v>
          </cell>
          <cell r="F1736" t="str">
            <v>Kilogramas</v>
          </cell>
          <cell r="G1736">
            <v>20000</v>
          </cell>
          <cell r="H1736">
            <v>687.5</v>
          </cell>
          <cell r="I1736" t="str">
            <v>01809734</v>
          </cell>
          <cell r="J1736" t="str">
            <v>1R24-M10A20-P01</v>
          </cell>
          <cell r="K1736" t="str">
            <v>R</v>
          </cell>
          <cell r="L1736" t="str">
            <v>DENTRO DO SHELF</v>
          </cell>
          <cell r="M1736">
            <v>45607</v>
          </cell>
          <cell r="N1736">
            <v>30</v>
          </cell>
          <cell r="O1736">
            <v>45574</v>
          </cell>
          <cell r="P1736">
            <v>46114</v>
          </cell>
        </row>
        <row r="1737">
          <cell r="C1737" t="str">
            <v>1564</v>
          </cell>
          <cell r="D1737" t="str">
            <v>PERU SADIA T PRT04</v>
          </cell>
          <cell r="E1737" t="str">
            <v>CARNES</v>
          </cell>
          <cell r="F1737" t="str">
            <v>Kilogramas</v>
          </cell>
          <cell r="G1737">
            <v>19000</v>
          </cell>
          <cell r="H1737">
            <v>871.2</v>
          </cell>
          <cell r="I1737" t="str">
            <v>01809775</v>
          </cell>
          <cell r="J1737" t="str">
            <v>1R22-M10A40-P01</v>
          </cell>
          <cell r="K1737" t="str">
            <v>R</v>
          </cell>
          <cell r="L1737" t="str">
            <v>DENTRO DO SHELF</v>
          </cell>
          <cell r="M1737">
            <v>45607</v>
          </cell>
          <cell r="N1737">
            <v>30</v>
          </cell>
          <cell r="O1737">
            <v>45506</v>
          </cell>
          <cell r="P1737">
            <v>46051</v>
          </cell>
        </row>
        <row r="1738">
          <cell r="C1738" t="str">
            <v>1564</v>
          </cell>
          <cell r="D1738" t="str">
            <v>PERU SADIA T PRT04</v>
          </cell>
          <cell r="E1738" t="str">
            <v>CARNES</v>
          </cell>
          <cell r="F1738" t="str">
            <v>Kilogramas</v>
          </cell>
          <cell r="G1738">
            <v>19000</v>
          </cell>
          <cell r="H1738">
            <v>828.2</v>
          </cell>
          <cell r="I1738" t="str">
            <v>01809777</v>
          </cell>
          <cell r="J1738" t="str">
            <v>1R22-M11A40-P02</v>
          </cell>
          <cell r="K1738" t="str">
            <v>R</v>
          </cell>
          <cell r="L1738" t="str">
            <v>DENTRO DO SHELF</v>
          </cell>
          <cell r="M1738">
            <v>45607</v>
          </cell>
          <cell r="N1738">
            <v>30</v>
          </cell>
          <cell r="O1738">
            <v>45510</v>
          </cell>
          <cell r="P1738">
            <v>46055</v>
          </cell>
        </row>
        <row r="1739">
          <cell r="C1739" t="str">
            <v>1564</v>
          </cell>
          <cell r="D1739" t="str">
            <v>PERU SADIA T PRT04</v>
          </cell>
          <cell r="E1739" t="str">
            <v>CARNES</v>
          </cell>
          <cell r="F1739" t="str">
            <v>Kilogramas</v>
          </cell>
          <cell r="G1739">
            <v>19000</v>
          </cell>
          <cell r="H1739">
            <v>169.4</v>
          </cell>
          <cell r="I1739" t="str">
            <v>01809786</v>
          </cell>
          <cell r="J1739" t="str">
            <v>1R22-M02A40-P01</v>
          </cell>
          <cell r="K1739" t="str">
            <v>R</v>
          </cell>
          <cell r="L1739" t="str">
            <v>DENTRO DO SHELF</v>
          </cell>
          <cell r="M1739">
            <v>45607</v>
          </cell>
          <cell r="N1739">
            <v>30</v>
          </cell>
          <cell r="O1739">
            <v>45505</v>
          </cell>
          <cell r="P1739">
            <v>46050</v>
          </cell>
        </row>
        <row r="1740">
          <cell r="C1740" t="str">
            <v>1392088</v>
          </cell>
          <cell r="D1740" t="str">
            <v>SUCO VERDE NAT ONE 9</v>
          </cell>
          <cell r="E1740" t="str">
            <v>CARNES</v>
          </cell>
          <cell r="F1740" t="str">
            <v>Caixas</v>
          </cell>
          <cell r="G1740">
            <v>6</v>
          </cell>
          <cell r="H1740">
            <v>160</v>
          </cell>
          <cell r="I1740" t="str">
            <v>01809814</v>
          </cell>
          <cell r="J1740" t="str">
            <v>1R21-M14A40-P02</v>
          </cell>
          <cell r="K1740" t="str">
            <v>R</v>
          </cell>
          <cell r="L1740" t="str">
            <v>DENTRO DO SHELF</v>
          </cell>
          <cell r="M1740">
            <v>45607</v>
          </cell>
          <cell r="N1740">
            <v>30</v>
          </cell>
          <cell r="O1740">
            <v>45522</v>
          </cell>
          <cell r="P1740">
            <v>45762</v>
          </cell>
        </row>
        <row r="1741">
          <cell r="C1741" t="str">
            <v>1054713</v>
          </cell>
          <cell r="D1741" t="str">
            <v>SUCO UVA NAT ONE 900</v>
          </cell>
          <cell r="E1741" t="str">
            <v>CARNES</v>
          </cell>
          <cell r="F1741" t="str">
            <v>Caixas</v>
          </cell>
          <cell r="G1741">
            <v>6</v>
          </cell>
          <cell r="H1741">
            <v>160</v>
          </cell>
          <cell r="I1741" t="str">
            <v>01809816</v>
          </cell>
          <cell r="J1741" t="str">
            <v>1R20-M06A40-P01</v>
          </cell>
          <cell r="K1741" t="str">
            <v>R</v>
          </cell>
          <cell r="L1741" t="str">
            <v>DENTRO DO SHELF</v>
          </cell>
          <cell r="M1741">
            <v>45607</v>
          </cell>
          <cell r="N1741">
            <v>30</v>
          </cell>
          <cell r="O1741">
            <v>45549</v>
          </cell>
          <cell r="P1741">
            <v>45789</v>
          </cell>
        </row>
        <row r="1742">
          <cell r="C1742" t="str">
            <v>1367509</v>
          </cell>
          <cell r="D1742" t="str">
            <v>TQ SUCO LARANJA 1.5L</v>
          </cell>
          <cell r="E1742" t="str">
            <v>CARNES</v>
          </cell>
          <cell r="F1742" t="str">
            <v>Caixas</v>
          </cell>
          <cell r="G1742">
            <v>6</v>
          </cell>
          <cell r="H1742">
            <v>100</v>
          </cell>
          <cell r="I1742" t="str">
            <v>01809958</v>
          </cell>
          <cell r="J1742" t="str">
            <v>1R38-M16A20-P02</v>
          </cell>
          <cell r="K1742" t="str">
            <v>R</v>
          </cell>
          <cell r="L1742" t="str">
            <v>DENTRO DO SHELF</v>
          </cell>
          <cell r="M1742">
            <v>45607</v>
          </cell>
          <cell r="N1742">
            <v>30</v>
          </cell>
          <cell r="O1742">
            <v>45583</v>
          </cell>
          <cell r="P1742">
            <v>45823</v>
          </cell>
        </row>
        <row r="1743">
          <cell r="C1743" t="str">
            <v>1367509</v>
          </cell>
          <cell r="D1743" t="str">
            <v>TQ SUCO LARANJA 1.5L</v>
          </cell>
          <cell r="E1743" t="str">
            <v>CARNES</v>
          </cell>
          <cell r="F1743" t="str">
            <v>Caixas</v>
          </cell>
          <cell r="G1743">
            <v>6</v>
          </cell>
          <cell r="H1743">
            <v>100</v>
          </cell>
          <cell r="I1743" t="str">
            <v>01809961</v>
          </cell>
          <cell r="J1743" t="str">
            <v>1R38-M09A20-P01</v>
          </cell>
          <cell r="K1743" t="str">
            <v>R</v>
          </cell>
          <cell r="L1743" t="str">
            <v>DENTRO DO SHELF</v>
          </cell>
          <cell r="M1743">
            <v>45607</v>
          </cell>
          <cell r="N1743">
            <v>30</v>
          </cell>
          <cell r="O1743">
            <v>45583</v>
          </cell>
          <cell r="P1743">
            <v>45823</v>
          </cell>
        </row>
        <row r="1744">
          <cell r="C1744" t="str">
            <v>1367509</v>
          </cell>
          <cell r="D1744" t="str">
            <v>TQ SUCO LARANJA 1.5L</v>
          </cell>
          <cell r="E1744" t="str">
            <v>CARNES</v>
          </cell>
          <cell r="F1744" t="str">
            <v>Caixas</v>
          </cell>
          <cell r="G1744">
            <v>6</v>
          </cell>
          <cell r="H1744">
            <v>100</v>
          </cell>
          <cell r="I1744" t="str">
            <v>01809963</v>
          </cell>
          <cell r="J1744" t="str">
            <v>1R28-M03A30-P02</v>
          </cell>
          <cell r="K1744" t="str">
            <v>R</v>
          </cell>
          <cell r="L1744" t="str">
            <v>DENTRO DO SHELF</v>
          </cell>
          <cell r="M1744">
            <v>45607</v>
          </cell>
          <cell r="N1744">
            <v>30</v>
          </cell>
          <cell r="O1744">
            <v>45583</v>
          </cell>
          <cell r="P1744">
            <v>45823</v>
          </cell>
        </row>
        <row r="1745">
          <cell r="C1745" t="str">
            <v>1367509</v>
          </cell>
          <cell r="D1745" t="str">
            <v>TQ SUCO LARANJA 1.5L</v>
          </cell>
          <cell r="E1745" t="str">
            <v>CARNES</v>
          </cell>
          <cell r="F1745" t="str">
            <v>Caixas</v>
          </cell>
          <cell r="G1745">
            <v>6</v>
          </cell>
          <cell r="H1745">
            <v>100</v>
          </cell>
          <cell r="I1745" t="str">
            <v>01809964</v>
          </cell>
          <cell r="J1745" t="str">
            <v>1R37-M32A20-P02</v>
          </cell>
          <cell r="K1745" t="str">
            <v>R</v>
          </cell>
          <cell r="L1745" t="str">
            <v>DENTRO DO SHELF</v>
          </cell>
          <cell r="M1745">
            <v>45607</v>
          </cell>
          <cell r="N1745">
            <v>30</v>
          </cell>
          <cell r="O1745">
            <v>45583</v>
          </cell>
          <cell r="P1745">
            <v>45823</v>
          </cell>
        </row>
        <row r="1746">
          <cell r="C1746" t="str">
            <v>1367509</v>
          </cell>
          <cell r="D1746" t="str">
            <v>TQ SUCO LARANJA 1.5L</v>
          </cell>
          <cell r="E1746" t="str">
            <v>CARNES</v>
          </cell>
          <cell r="F1746" t="str">
            <v>Caixas</v>
          </cell>
          <cell r="G1746">
            <v>6</v>
          </cell>
          <cell r="H1746">
            <v>100</v>
          </cell>
          <cell r="I1746" t="str">
            <v>01809971</v>
          </cell>
          <cell r="J1746" t="str">
            <v>1R37-M27A20-P02</v>
          </cell>
          <cell r="K1746" t="str">
            <v>R</v>
          </cell>
          <cell r="L1746" t="str">
            <v>DENTRO DO SHELF</v>
          </cell>
          <cell r="M1746">
            <v>45607</v>
          </cell>
          <cell r="N1746">
            <v>30</v>
          </cell>
          <cell r="O1746">
            <v>45583</v>
          </cell>
          <cell r="P1746">
            <v>45823</v>
          </cell>
        </row>
        <row r="1747">
          <cell r="C1747" t="str">
            <v>1367509</v>
          </cell>
          <cell r="D1747" t="str">
            <v>TQ SUCO LARANJA 1.5L</v>
          </cell>
          <cell r="E1747" t="str">
            <v>CARNES</v>
          </cell>
          <cell r="F1747" t="str">
            <v>Caixas</v>
          </cell>
          <cell r="G1747">
            <v>6</v>
          </cell>
          <cell r="H1747">
            <v>100</v>
          </cell>
          <cell r="I1747" t="str">
            <v>01809979</v>
          </cell>
          <cell r="J1747" t="str">
            <v>1R37-M17A20-P01</v>
          </cell>
          <cell r="K1747" t="str">
            <v>R</v>
          </cell>
          <cell r="L1747" t="str">
            <v>DENTRO DO SHELF</v>
          </cell>
          <cell r="M1747">
            <v>45607</v>
          </cell>
          <cell r="N1747">
            <v>30</v>
          </cell>
          <cell r="O1747">
            <v>45583</v>
          </cell>
          <cell r="P1747">
            <v>45823</v>
          </cell>
        </row>
        <row r="1748">
          <cell r="C1748" t="str">
            <v>1054713</v>
          </cell>
          <cell r="D1748" t="str">
            <v>SUCO UVA NAT ONE 900</v>
          </cell>
          <cell r="E1748" t="str">
            <v>CARNES</v>
          </cell>
          <cell r="F1748" t="str">
            <v>Caixas</v>
          </cell>
          <cell r="G1748">
            <v>6</v>
          </cell>
          <cell r="H1748">
            <v>30</v>
          </cell>
          <cell r="I1748" t="str">
            <v>01809981</v>
          </cell>
          <cell r="J1748" t="str">
            <v>1R20-M08A01-P01</v>
          </cell>
          <cell r="K1748" t="str">
            <v>A</v>
          </cell>
          <cell r="L1748" t="str">
            <v>DENTRO DO SHELF</v>
          </cell>
          <cell r="M1748">
            <v>45607</v>
          </cell>
          <cell r="N1748">
            <v>30</v>
          </cell>
          <cell r="O1748">
            <v>45549</v>
          </cell>
          <cell r="P1748">
            <v>45789</v>
          </cell>
        </row>
        <row r="1749">
          <cell r="C1749" t="str">
            <v>1054713</v>
          </cell>
          <cell r="D1749" t="str">
            <v>SUCO UVA NAT ONE 900</v>
          </cell>
          <cell r="E1749" t="str">
            <v>CARNES</v>
          </cell>
          <cell r="F1749" t="str">
            <v>Caixas</v>
          </cell>
          <cell r="G1749">
            <v>6</v>
          </cell>
          <cell r="H1749">
            <v>160</v>
          </cell>
          <cell r="I1749" t="str">
            <v>01809997</v>
          </cell>
          <cell r="J1749" t="str">
            <v>1R20-M06A20-P02</v>
          </cell>
          <cell r="K1749" t="str">
            <v>R</v>
          </cell>
          <cell r="L1749" t="str">
            <v>DENTRO DO SHELF</v>
          </cell>
          <cell r="M1749">
            <v>45607</v>
          </cell>
          <cell r="N1749">
            <v>30</v>
          </cell>
          <cell r="O1749">
            <v>45549</v>
          </cell>
          <cell r="P1749">
            <v>45789</v>
          </cell>
        </row>
        <row r="1750">
          <cell r="C1750" t="str">
            <v>1392088</v>
          </cell>
          <cell r="D1750" t="str">
            <v>SUCO VERDE NAT ONE 9</v>
          </cell>
          <cell r="E1750" t="str">
            <v>CARNES</v>
          </cell>
          <cell r="F1750" t="str">
            <v>Caixas</v>
          </cell>
          <cell r="G1750">
            <v>6</v>
          </cell>
          <cell r="H1750">
            <v>160</v>
          </cell>
          <cell r="I1750" t="str">
            <v>01810003</v>
          </cell>
          <cell r="J1750" t="str">
            <v>1R21-M09A50-P01</v>
          </cell>
          <cell r="K1750" t="str">
            <v>R</v>
          </cell>
          <cell r="L1750" t="str">
            <v>DENTRO DO SHELF</v>
          </cell>
          <cell r="M1750">
            <v>45607</v>
          </cell>
          <cell r="N1750">
            <v>30</v>
          </cell>
          <cell r="O1750">
            <v>45522</v>
          </cell>
          <cell r="P1750">
            <v>45762</v>
          </cell>
        </row>
        <row r="1751">
          <cell r="C1751" t="str">
            <v>1392088</v>
          </cell>
          <cell r="D1751" t="str">
            <v>SUCO VERDE NAT ONE 9</v>
          </cell>
          <cell r="E1751" t="str">
            <v>CARNES</v>
          </cell>
          <cell r="F1751" t="str">
            <v>Caixas</v>
          </cell>
          <cell r="G1751">
            <v>6</v>
          </cell>
          <cell r="H1751">
            <v>160</v>
          </cell>
          <cell r="I1751" t="str">
            <v>01810008</v>
          </cell>
          <cell r="J1751" t="str">
            <v>1R21-M08A50-P02</v>
          </cell>
          <cell r="K1751" t="str">
            <v>R</v>
          </cell>
          <cell r="L1751" t="str">
            <v>DENTRO DO SHELF</v>
          </cell>
          <cell r="M1751">
            <v>45607</v>
          </cell>
          <cell r="N1751">
            <v>30</v>
          </cell>
          <cell r="O1751">
            <v>45522</v>
          </cell>
          <cell r="P1751">
            <v>45762</v>
          </cell>
        </row>
        <row r="1752">
          <cell r="C1752" t="str">
            <v>111041</v>
          </cell>
          <cell r="D1752" t="str">
            <v>CHESTER ASSA FACIL K</v>
          </cell>
          <cell r="E1752" t="str">
            <v>CARNES</v>
          </cell>
          <cell r="F1752" t="str">
            <v>Kilogramas</v>
          </cell>
          <cell r="G1752">
            <v>21000</v>
          </cell>
          <cell r="H1752">
            <v>671</v>
          </cell>
          <cell r="I1752" t="str">
            <v>01810182</v>
          </cell>
          <cell r="J1752" t="str">
            <v>1R24-M11A10-P02</v>
          </cell>
          <cell r="K1752" t="str">
            <v>R</v>
          </cell>
          <cell r="L1752" t="str">
            <v>DENTRO DO SHELF</v>
          </cell>
          <cell r="M1752">
            <v>45607</v>
          </cell>
          <cell r="N1752">
            <v>30</v>
          </cell>
          <cell r="O1752">
            <v>45562</v>
          </cell>
          <cell r="P1752">
            <v>45927</v>
          </cell>
        </row>
        <row r="1753">
          <cell r="C1753" t="str">
            <v>1270180</v>
          </cell>
          <cell r="D1753" t="str">
            <v>IOG GREGO 0 LAC 500G</v>
          </cell>
          <cell r="E1753" t="str">
            <v>CARNES</v>
          </cell>
          <cell r="F1753" t="str">
            <v>Caixas</v>
          </cell>
          <cell r="G1753">
            <v>6</v>
          </cell>
          <cell r="H1753">
            <v>121</v>
          </cell>
          <cell r="I1753" t="str">
            <v>01810196</v>
          </cell>
          <cell r="J1753" t="str">
            <v>1R40-M29A20-P02</v>
          </cell>
          <cell r="K1753" t="str">
            <v>R</v>
          </cell>
          <cell r="L1753" t="str">
            <v>DENTRO DO SHELF</v>
          </cell>
          <cell r="M1753">
            <v>45608</v>
          </cell>
          <cell r="N1753">
            <v>13</v>
          </cell>
          <cell r="O1753">
            <v>45604</v>
          </cell>
          <cell r="P1753">
            <v>45643</v>
          </cell>
        </row>
        <row r="1754">
          <cell r="C1754" t="str">
            <v>1093034</v>
          </cell>
          <cell r="D1754" t="str">
            <v>YORGUS ZERO NAT 130G</v>
          </cell>
          <cell r="E1754" t="str">
            <v>CARNES</v>
          </cell>
          <cell r="F1754" t="str">
            <v>Caixas</v>
          </cell>
          <cell r="G1754">
            <v>12</v>
          </cell>
          <cell r="H1754">
            <v>214</v>
          </cell>
          <cell r="I1754" t="str">
            <v>01810211</v>
          </cell>
          <cell r="J1754" t="str">
            <v>1R36-M09A20-P02</v>
          </cell>
          <cell r="K1754" t="str">
            <v>R</v>
          </cell>
          <cell r="L1754" t="str">
            <v>DENTRO DO SHELF</v>
          </cell>
          <cell r="M1754">
            <v>45608</v>
          </cell>
          <cell r="N1754">
            <v>13</v>
          </cell>
          <cell r="O1754">
            <v>45604</v>
          </cell>
          <cell r="P1754">
            <v>45643</v>
          </cell>
        </row>
        <row r="1755">
          <cell r="C1755" t="str">
            <v>1115898</v>
          </cell>
          <cell r="D1755" t="str">
            <v>SUCO UVA MAC NAT 300</v>
          </cell>
          <cell r="E1755" t="str">
            <v>CARNES</v>
          </cell>
          <cell r="F1755" t="str">
            <v>Caixas</v>
          </cell>
          <cell r="G1755">
            <v>12</v>
          </cell>
          <cell r="H1755">
            <v>224</v>
          </cell>
          <cell r="I1755" t="str">
            <v>01810629</v>
          </cell>
          <cell r="J1755" t="str">
            <v>1R29-M09A20-P02</v>
          </cell>
          <cell r="K1755" t="str">
            <v>R</v>
          </cell>
          <cell r="L1755" t="str">
            <v>DENTRO DO SHELF</v>
          </cell>
          <cell r="M1755">
            <v>45605</v>
          </cell>
          <cell r="N1755">
            <v>30</v>
          </cell>
          <cell r="O1755">
            <v>45522</v>
          </cell>
          <cell r="P1755">
            <v>45761</v>
          </cell>
        </row>
        <row r="1756">
          <cell r="C1756" t="str">
            <v>1248029</v>
          </cell>
          <cell r="D1756" t="str">
            <v>QA QJ MUSS QUAL PECA</v>
          </cell>
          <cell r="E1756" t="str">
            <v>CARNES</v>
          </cell>
          <cell r="F1756" t="str">
            <v>Kilogramas</v>
          </cell>
          <cell r="G1756">
            <v>27000</v>
          </cell>
          <cell r="H1756">
            <v>1166.8499999999999</v>
          </cell>
          <cell r="I1756" t="str">
            <v>01810638</v>
          </cell>
          <cell r="J1756" t="str">
            <v>1R29-M33A10-P01</v>
          </cell>
          <cell r="K1756" t="str">
            <v>R</v>
          </cell>
          <cell r="L1756" t="str">
            <v>DENTRO DO SHELF</v>
          </cell>
          <cell r="M1756">
            <v>45604</v>
          </cell>
          <cell r="N1756">
            <v>30</v>
          </cell>
          <cell r="O1756">
            <v>45596</v>
          </cell>
          <cell r="P1756">
            <v>45777</v>
          </cell>
        </row>
        <row r="1757">
          <cell r="C1757" t="str">
            <v>1248029</v>
          </cell>
          <cell r="D1757" t="str">
            <v>QA QJ MUSS QUAL PECA</v>
          </cell>
          <cell r="E1757" t="str">
            <v>CARNES</v>
          </cell>
          <cell r="F1757" t="str">
            <v>Kilogramas</v>
          </cell>
          <cell r="G1757">
            <v>27000</v>
          </cell>
          <cell r="H1757">
            <v>1164.6300000000001</v>
          </cell>
          <cell r="I1757" t="str">
            <v>01810648</v>
          </cell>
          <cell r="J1757" t="str">
            <v>1R27-M12A40-P01</v>
          </cell>
          <cell r="K1757" t="str">
            <v>R</v>
          </cell>
          <cell r="L1757" t="str">
            <v>DENTRO DO SHELF</v>
          </cell>
          <cell r="M1757">
            <v>45604</v>
          </cell>
          <cell r="N1757">
            <v>30</v>
          </cell>
          <cell r="O1757">
            <v>45593</v>
          </cell>
          <cell r="P1757">
            <v>45775</v>
          </cell>
        </row>
        <row r="1758">
          <cell r="C1758" t="str">
            <v>1248029</v>
          </cell>
          <cell r="D1758" t="str">
            <v>QA QJ MUSS QUAL PECA</v>
          </cell>
          <cell r="E1758" t="str">
            <v>CARNES</v>
          </cell>
          <cell r="F1758" t="str">
            <v>Kilogramas</v>
          </cell>
          <cell r="G1758">
            <v>27000</v>
          </cell>
          <cell r="H1758">
            <v>1151.0999999999999</v>
          </cell>
          <cell r="I1758" t="str">
            <v>01810650</v>
          </cell>
          <cell r="J1758" t="str">
            <v>1R29-M19A20-P02</v>
          </cell>
          <cell r="K1758" t="str">
            <v>R</v>
          </cell>
          <cell r="L1758" t="str">
            <v>DENTRO DO SHELF</v>
          </cell>
          <cell r="M1758">
            <v>45604</v>
          </cell>
          <cell r="N1758">
            <v>30</v>
          </cell>
          <cell r="O1758">
            <v>45595</v>
          </cell>
          <cell r="P1758">
            <v>45777</v>
          </cell>
        </row>
        <row r="1759">
          <cell r="C1759" t="str">
            <v>1038398</v>
          </cell>
          <cell r="D1759" t="str">
            <v>SUCO DE LARANJA NAT</v>
          </cell>
          <cell r="E1759" t="str">
            <v>CARNES</v>
          </cell>
          <cell r="F1759" t="str">
            <v>Caixas</v>
          </cell>
          <cell r="G1759">
            <v>6</v>
          </cell>
          <cell r="H1759">
            <v>160</v>
          </cell>
          <cell r="I1759" t="str">
            <v>01810844</v>
          </cell>
          <cell r="J1759" t="str">
            <v>1R21-M15A40-P02</v>
          </cell>
          <cell r="K1759" t="str">
            <v>R</v>
          </cell>
          <cell r="L1759" t="str">
            <v>DENTRO DO SHELF</v>
          </cell>
          <cell r="M1759">
            <v>45605</v>
          </cell>
          <cell r="N1759">
            <v>30</v>
          </cell>
          <cell r="O1759">
            <v>45483</v>
          </cell>
          <cell r="P1759">
            <v>45723</v>
          </cell>
        </row>
        <row r="1760">
          <cell r="C1760" t="str">
            <v>1038398</v>
          </cell>
          <cell r="D1760" t="str">
            <v>SUCO DE LARANJA NAT</v>
          </cell>
          <cell r="E1760" t="str">
            <v>CARNES</v>
          </cell>
          <cell r="F1760" t="str">
            <v>Caixas</v>
          </cell>
          <cell r="G1760">
            <v>6</v>
          </cell>
          <cell r="H1760">
            <v>160</v>
          </cell>
          <cell r="I1760" t="str">
            <v>01810847</v>
          </cell>
          <cell r="J1760" t="str">
            <v>1R21-M14A40-P01</v>
          </cell>
          <cell r="K1760" t="str">
            <v>R</v>
          </cell>
          <cell r="L1760" t="str">
            <v>DENTRO DO SHELF</v>
          </cell>
          <cell r="M1760">
            <v>45605</v>
          </cell>
          <cell r="N1760">
            <v>30</v>
          </cell>
          <cell r="O1760">
            <v>45483</v>
          </cell>
          <cell r="P1760">
            <v>45723</v>
          </cell>
        </row>
        <row r="1761">
          <cell r="C1761" t="str">
            <v>1054713</v>
          </cell>
          <cell r="D1761" t="str">
            <v>SUCO UVA NAT ONE 900</v>
          </cell>
          <cell r="E1761" t="str">
            <v>CARNES</v>
          </cell>
          <cell r="F1761" t="str">
            <v>Caixas</v>
          </cell>
          <cell r="G1761">
            <v>6</v>
          </cell>
          <cell r="H1761">
            <v>160</v>
          </cell>
          <cell r="I1761" t="str">
            <v>01810926</v>
          </cell>
          <cell r="J1761" t="str">
            <v>1R20-M05A40-P01</v>
          </cell>
          <cell r="K1761" t="str">
            <v>R</v>
          </cell>
          <cell r="L1761" t="str">
            <v>DENTRO DO SHELF</v>
          </cell>
          <cell r="M1761">
            <v>45605</v>
          </cell>
          <cell r="N1761">
            <v>30</v>
          </cell>
          <cell r="O1761">
            <v>45549</v>
          </cell>
          <cell r="P1761">
            <v>45789</v>
          </cell>
        </row>
        <row r="1762">
          <cell r="C1762" t="str">
            <v>4694205</v>
          </cell>
          <cell r="D1762" t="str">
            <v>COXAO MOLE BOV RESFK</v>
          </cell>
          <cell r="E1762" t="str">
            <v>CARNES</v>
          </cell>
          <cell r="F1762" t="str">
            <v>Kilogramas</v>
          </cell>
          <cell r="G1762">
            <v>27000</v>
          </cell>
          <cell r="H1762">
            <v>162.57900000000001</v>
          </cell>
          <cell r="I1762" t="str">
            <v>01810927</v>
          </cell>
          <cell r="J1762" t="str">
            <v>1R25-M21A01-P01</v>
          </cell>
          <cell r="K1762" t="str">
            <v>A</v>
          </cell>
          <cell r="L1762" t="str">
            <v>DENTRO DO SHELF</v>
          </cell>
          <cell r="M1762">
            <v>45605</v>
          </cell>
          <cell r="N1762">
            <v>19</v>
          </cell>
          <cell r="O1762">
            <v>45594</v>
          </cell>
          <cell r="P1762">
            <v>45655</v>
          </cell>
        </row>
        <row r="1763">
          <cell r="C1763" t="str">
            <v>1337472</v>
          </cell>
          <cell r="D1763" t="str">
            <v>QJ PARM F VIG 200G</v>
          </cell>
          <cell r="E1763" t="str">
            <v>CARNES</v>
          </cell>
          <cell r="F1763" t="str">
            <v>Caixas</v>
          </cell>
          <cell r="G1763">
            <v>24</v>
          </cell>
          <cell r="H1763">
            <v>41</v>
          </cell>
          <cell r="I1763" t="str">
            <v>01810942</v>
          </cell>
          <cell r="J1763" t="str">
            <v>1R34-M17A40-P02</v>
          </cell>
          <cell r="K1763" t="str">
            <v>R</v>
          </cell>
          <cell r="L1763" t="str">
            <v>DENTRO DO SHELF</v>
          </cell>
          <cell r="M1763">
            <v>45605</v>
          </cell>
          <cell r="N1763">
            <v>30</v>
          </cell>
          <cell r="O1763">
            <v>45594</v>
          </cell>
          <cell r="P1763">
            <v>45774</v>
          </cell>
        </row>
        <row r="1764">
          <cell r="C1764" t="str">
            <v>1046349</v>
          </cell>
          <cell r="D1764" t="str">
            <v>COXA FACIL SAD 800G</v>
          </cell>
          <cell r="E1764" t="str">
            <v>CARNES</v>
          </cell>
          <cell r="F1764" t="str">
            <v>Caixas</v>
          </cell>
          <cell r="G1764">
            <v>8</v>
          </cell>
          <cell r="H1764">
            <v>75</v>
          </cell>
          <cell r="I1764" t="str">
            <v>01810959</v>
          </cell>
          <cell r="J1764" t="str">
            <v>1R48-M05A01-P02</v>
          </cell>
          <cell r="K1764" t="str">
            <v>A</v>
          </cell>
          <cell r="L1764" t="str">
            <v>DENTRO DO SHELF</v>
          </cell>
          <cell r="M1764">
            <v>45605</v>
          </cell>
          <cell r="N1764">
            <v>30</v>
          </cell>
          <cell r="O1764">
            <v>45587</v>
          </cell>
          <cell r="P1764">
            <v>45952</v>
          </cell>
        </row>
        <row r="1765">
          <cell r="C1765" t="str">
            <v>1146926</v>
          </cell>
          <cell r="D1765" t="str">
            <v>ACAI FROOTY ZERO</v>
          </cell>
          <cell r="E1765" t="str">
            <v>CARNES</v>
          </cell>
          <cell r="F1765" t="str">
            <v>Caixas</v>
          </cell>
          <cell r="G1765">
            <v>6</v>
          </cell>
          <cell r="H1765">
            <v>82</v>
          </cell>
          <cell r="I1765" t="str">
            <v>01811015</v>
          </cell>
          <cell r="J1765" t="str">
            <v>1R46-M10A01-P02</v>
          </cell>
          <cell r="K1765" t="str">
            <v>A</v>
          </cell>
          <cell r="L1765" t="str">
            <v>DENTRO DO SHELF</v>
          </cell>
          <cell r="M1765">
            <v>45605</v>
          </cell>
          <cell r="N1765">
            <v>30</v>
          </cell>
          <cell r="O1765">
            <v>45586</v>
          </cell>
          <cell r="P1765">
            <v>45951</v>
          </cell>
        </row>
        <row r="1766">
          <cell r="C1766" t="str">
            <v>1366650</v>
          </cell>
          <cell r="D1766" t="str">
            <v>ACAI C/ BAN FR 1.5L</v>
          </cell>
          <cell r="E1766" t="str">
            <v>CARNES</v>
          </cell>
          <cell r="F1766" t="str">
            <v>Caixas</v>
          </cell>
          <cell r="G1766">
            <v>9</v>
          </cell>
          <cell r="H1766">
            <v>90</v>
          </cell>
          <cell r="I1766" t="str">
            <v>01811020</v>
          </cell>
          <cell r="J1766" t="str">
            <v>1R49-M10A30-P01</v>
          </cell>
          <cell r="K1766" t="str">
            <v>R</v>
          </cell>
          <cell r="L1766" t="str">
            <v>DENTRO DO SHELF</v>
          </cell>
          <cell r="M1766">
            <v>45605</v>
          </cell>
          <cell r="N1766">
            <v>30</v>
          </cell>
          <cell r="O1766">
            <v>45559</v>
          </cell>
          <cell r="P1766">
            <v>45924</v>
          </cell>
        </row>
        <row r="1767">
          <cell r="C1767" t="str">
            <v>1212038</v>
          </cell>
          <cell r="D1767" t="str">
            <v>ACAI FROOTY OR 1.5L</v>
          </cell>
          <cell r="E1767" t="str">
            <v>CARNES</v>
          </cell>
          <cell r="F1767" t="str">
            <v>Caixas</v>
          </cell>
          <cell r="G1767">
            <v>9</v>
          </cell>
          <cell r="H1767">
            <v>78</v>
          </cell>
          <cell r="I1767" t="str">
            <v>01811021</v>
          </cell>
          <cell r="J1767" t="str">
            <v>1R43-M13A40-P01</v>
          </cell>
          <cell r="K1767" t="str">
            <v>R</v>
          </cell>
          <cell r="L1767" t="str">
            <v>DENTRO DO SHELF</v>
          </cell>
          <cell r="M1767">
            <v>45605</v>
          </cell>
          <cell r="N1767">
            <v>30</v>
          </cell>
          <cell r="O1767">
            <v>45566</v>
          </cell>
          <cell r="P1767">
            <v>45931</v>
          </cell>
        </row>
        <row r="1768">
          <cell r="C1768" t="str">
            <v>1212038</v>
          </cell>
          <cell r="D1768" t="str">
            <v>ACAI FROOTY OR 1.5L</v>
          </cell>
          <cell r="E1768" t="str">
            <v>CARNES</v>
          </cell>
          <cell r="F1768" t="str">
            <v>Caixas</v>
          </cell>
          <cell r="G1768">
            <v>9</v>
          </cell>
          <cell r="H1768">
            <v>78</v>
          </cell>
          <cell r="I1768" t="str">
            <v>01811034</v>
          </cell>
          <cell r="J1768" t="str">
            <v>1R43-M15A10-P01</v>
          </cell>
          <cell r="K1768" t="str">
            <v>R</v>
          </cell>
          <cell r="L1768" t="str">
            <v>DENTRO DO SHELF</v>
          </cell>
          <cell r="M1768">
            <v>45605</v>
          </cell>
          <cell r="N1768">
            <v>30</v>
          </cell>
          <cell r="O1768">
            <v>45566</v>
          </cell>
          <cell r="P1768">
            <v>45931</v>
          </cell>
        </row>
        <row r="1769">
          <cell r="C1769" t="str">
            <v>378857</v>
          </cell>
          <cell r="D1769" t="str">
            <v>CHEST DESOS PERD KG</v>
          </cell>
          <cell r="E1769" t="str">
            <v>CARNES</v>
          </cell>
          <cell r="F1769" t="str">
            <v>Kilogramas</v>
          </cell>
          <cell r="G1769">
            <v>17000</v>
          </cell>
          <cell r="H1769">
            <v>880</v>
          </cell>
          <cell r="I1769" t="str">
            <v>01811060</v>
          </cell>
          <cell r="J1769" t="str">
            <v>1R22-M06A20-P01</v>
          </cell>
          <cell r="K1769" t="str">
            <v>R</v>
          </cell>
          <cell r="L1769" t="str">
            <v>DENTRO DO SHELF</v>
          </cell>
          <cell r="M1769">
            <v>45605</v>
          </cell>
          <cell r="N1769">
            <v>30</v>
          </cell>
          <cell r="O1769">
            <v>45533</v>
          </cell>
          <cell r="P1769">
            <v>46073</v>
          </cell>
        </row>
        <row r="1770">
          <cell r="C1770" t="str">
            <v>1364020</v>
          </cell>
          <cell r="D1770" t="str">
            <v>MEDAL FL SUI IQF800G</v>
          </cell>
          <cell r="E1770" t="str">
            <v>CARNES</v>
          </cell>
          <cell r="F1770" t="str">
            <v>Caixas</v>
          </cell>
          <cell r="G1770">
            <v>10</v>
          </cell>
          <cell r="H1770">
            <v>28</v>
          </cell>
          <cell r="I1770" t="str">
            <v>01811084</v>
          </cell>
          <cell r="J1770" t="str">
            <v>1R43-M13A40-P02</v>
          </cell>
          <cell r="K1770" t="str">
            <v>R</v>
          </cell>
          <cell r="L1770" t="str">
            <v>DENTRO DO SHELF</v>
          </cell>
          <cell r="M1770">
            <v>45605</v>
          </cell>
          <cell r="N1770">
            <v>30</v>
          </cell>
          <cell r="O1770">
            <v>45516</v>
          </cell>
          <cell r="P1770">
            <v>45881</v>
          </cell>
        </row>
        <row r="1771">
          <cell r="C1771" t="str">
            <v>328180</v>
          </cell>
          <cell r="D1771" t="str">
            <v>BARRIGA SUI SEAR KG</v>
          </cell>
          <cell r="E1771" t="str">
            <v>CARNES</v>
          </cell>
          <cell r="F1771" t="str">
            <v>Kilogramas</v>
          </cell>
          <cell r="G1771">
            <v>13000</v>
          </cell>
          <cell r="H1771">
            <v>798.27499999999998</v>
          </cell>
          <cell r="I1771" t="str">
            <v>01811087</v>
          </cell>
          <cell r="J1771" t="str">
            <v>1R52-M18A01-P02</v>
          </cell>
          <cell r="K1771" t="str">
            <v>A</v>
          </cell>
          <cell r="L1771" t="str">
            <v>DENTRO DO SHELF</v>
          </cell>
          <cell r="M1771">
            <v>45605</v>
          </cell>
          <cell r="N1771">
            <v>30</v>
          </cell>
          <cell r="O1771">
            <v>45586</v>
          </cell>
          <cell r="P1771">
            <v>45886</v>
          </cell>
        </row>
        <row r="1772">
          <cell r="C1772" t="str">
            <v>77361</v>
          </cell>
          <cell r="D1772" t="str">
            <v>QJ PARM IMP NOAL KG</v>
          </cell>
          <cell r="E1772" t="str">
            <v>CARNES</v>
          </cell>
          <cell r="F1772" t="str">
            <v>Kilogramas</v>
          </cell>
          <cell r="G1772">
            <v>14000</v>
          </cell>
          <cell r="H1772">
            <v>777.88</v>
          </cell>
          <cell r="I1772" t="str">
            <v>01811102</v>
          </cell>
          <cell r="J1772" t="str">
            <v>1R31-M24A30-P02</v>
          </cell>
          <cell r="K1772" t="str">
            <v>R</v>
          </cell>
          <cell r="L1772" t="str">
            <v>DENTRO DO SHELF</v>
          </cell>
          <cell r="M1772">
            <v>45605</v>
          </cell>
          <cell r="N1772">
            <v>30</v>
          </cell>
          <cell r="O1772">
            <v>45581</v>
          </cell>
          <cell r="P1772">
            <v>45941</v>
          </cell>
        </row>
        <row r="1773">
          <cell r="C1773" t="str">
            <v>77361</v>
          </cell>
          <cell r="D1773" t="str">
            <v>QJ PARM IMP NOAL KG</v>
          </cell>
          <cell r="E1773" t="str">
            <v>CARNES</v>
          </cell>
          <cell r="F1773" t="str">
            <v>Kilogramas</v>
          </cell>
          <cell r="G1773">
            <v>14000</v>
          </cell>
          <cell r="H1773">
            <v>881</v>
          </cell>
          <cell r="I1773" t="str">
            <v>01811111</v>
          </cell>
          <cell r="J1773" t="str">
            <v>1R35-M11A30-P02</v>
          </cell>
          <cell r="K1773" t="str">
            <v>R</v>
          </cell>
          <cell r="L1773" t="str">
            <v>DENTRO DO SHELF</v>
          </cell>
          <cell r="M1773">
            <v>45605</v>
          </cell>
          <cell r="N1773">
            <v>30</v>
          </cell>
          <cell r="O1773">
            <v>45581</v>
          </cell>
          <cell r="P1773">
            <v>45941</v>
          </cell>
        </row>
        <row r="1774">
          <cell r="C1774" t="str">
            <v>1551792</v>
          </cell>
          <cell r="D1774" t="str">
            <v>QJ GOUDA ARG NOAL PC</v>
          </cell>
          <cell r="E1774" t="str">
            <v>CARNES</v>
          </cell>
          <cell r="F1774" t="str">
            <v>Kilogramas</v>
          </cell>
          <cell r="G1774">
            <v>15000</v>
          </cell>
          <cell r="H1774">
            <v>727.35</v>
          </cell>
          <cell r="I1774" t="str">
            <v>01811112</v>
          </cell>
          <cell r="J1774" t="str">
            <v>1R30-M07A50-P01</v>
          </cell>
          <cell r="K1774" t="str">
            <v>R</v>
          </cell>
          <cell r="L1774" t="str">
            <v>DENTRO DO SHELF</v>
          </cell>
          <cell r="M1774">
            <v>45605</v>
          </cell>
          <cell r="N1774">
            <v>30</v>
          </cell>
          <cell r="O1774">
            <v>45582</v>
          </cell>
          <cell r="P1774">
            <v>45822</v>
          </cell>
        </row>
        <row r="1775">
          <cell r="C1775" t="str">
            <v>1970319</v>
          </cell>
          <cell r="D1775" t="str">
            <v>LING TOSC SAD GNEL K</v>
          </cell>
          <cell r="E1775" t="str">
            <v>CARNES</v>
          </cell>
          <cell r="F1775" t="str">
            <v>Caixas</v>
          </cell>
          <cell r="G1775">
            <v>15</v>
          </cell>
          <cell r="H1775">
            <v>70</v>
          </cell>
          <cell r="I1775" t="str">
            <v>01811129</v>
          </cell>
          <cell r="J1775" t="str">
            <v>1R54-M24A40-P01</v>
          </cell>
          <cell r="K1775" t="str">
            <v>R</v>
          </cell>
          <cell r="L1775" t="str">
            <v>DENTRO DO SHELF</v>
          </cell>
          <cell r="M1775">
            <v>45605</v>
          </cell>
          <cell r="N1775">
            <v>40</v>
          </cell>
          <cell r="O1775">
            <v>45594</v>
          </cell>
          <cell r="P1775">
            <v>45714</v>
          </cell>
        </row>
        <row r="1776">
          <cell r="C1776" t="str">
            <v>1471182</v>
          </cell>
          <cell r="D1776" t="str">
            <v>MANT FRA PRES 250G</v>
          </cell>
          <cell r="E1776" t="str">
            <v>CARNES</v>
          </cell>
          <cell r="F1776" t="str">
            <v>Caixas</v>
          </cell>
          <cell r="G1776">
            <v>12</v>
          </cell>
          <cell r="H1776">
            <v>99</v>
          </cell>
          <cell r="I1776" t="str">
            <v>01811159</v>
          </cell>
          <cell r="J1776" t="str">
            <v>1R37-M13A40-P01</v>
          </cell>
          <cell r="K1776" t="str">
            <v>R</v>
          </cell>
          <cell r="L1776" t="str">
            <v>DENTRO DO SHELF</v>
          </cell>
          <cell r="M1776">
            <v>45605</v>
          </cell>
          <cell r="N1776">
            <v>30</v>
          </cell>
          <cell r="O1776">
            <v>45554</v>
          </cell>
          <cell r="P1776">
            <v>45734</v>
          </cell>
        </row>
        <row r="1777">
          <cell r="C1777" t="str">
            <v>1471182</v>
          </cell>
          <cell r="D1777" t="str">
            <v>MANT FRA PRES 250G</v>
          </cell>
          <cell r="E1777" t="str">
            <v>CARNES</v>
          </cell>
          <cell r="F1777" t="str">
            <v>Caixas</v>
          </cell>
          <cell r="G1777">
            <v>12</v>
          </cell>
          <cell r="H1777">
            <v>99</v>
          </cell>
          <cell r="I1777" t="str">
            <v>01811160</v>
          </cell>
          <cell r="J1777" t="str">
            <v>1R37-M13A40-P02</v>
          </cell>
          <cell r="K1777" t="str">
            <v>R</v>
          </cell>
          <cell r="L1777" t="str">
            <v>DENTRO DO SHELF</v>
          </cell>
          <cell r="M1777">
            <v>45605</v>
          </cell>
          <cell r="N1777">
            <v>30</v>
          </cell>
          <cell r="O1777">
            <v>45554</v>
          </cell>
          <cell r="P1777">
            <v>45734</v>
          </cell>
        </row>
        <row r="1778">
          <cell r="C1778" t="str">
            <v>3221648</v>
          </cell>
          <cell r="D1778" t="str">
            <v>TORTA FGO SAD 500G</v>
          </cell>
          <cell r="E1778" t="str">
            <v>CARNES</v>
          </cell>
          <cell r="F1778" t="str">
            <v>Caixas</v>
          </cell>
          <cell r="G1778">
            <v>6</v>
          </cell>
          <cell r="H1778">
            <v>120</v>
          </cell>
          <cell r="I1778" t="str">
            <v>01811175</v>
          </cell>
          <cell r="J1778" t="str">
            <v>1R45-M34A20-P01</v>
          </cell>
          <cell r="K1778" t="str">
            <v>R</v>
          </cell>
          <cell r="L1778" t="str">
            <v>DENTRO DO SHELF</v>
          </cell>
          <cell r="M1778">
            <v>45605</v>
          </cell>
          <cell r="N1778">
            <v>30</v>
          </cell>
          <cell r="O1778">
            <v>45591</v>
          </cell>
          <cell r="P1778">
            <v>45771</v>
          </cell>
        </row>
        <row r="1779">
          <cell r="C1779" t="str">
            <v>1054713</v>
          </cell>
          <cell r="D1779" t="str">
            <v>SUCO UVA NAT ONE 900</v>
          </cell>
          <cell r="E1779" t="str">
            <v>CARNES</v>
          </cell>
          <cell r="F1779" t="str">
            <v>Caixas</v>
          </cell>
          <cell r="G1779">
            <v>6</v>
          </cell>
          <cell r="H1779">
            <v>160</v>
          </cell>
          <cell r="I1779" t="str">
            <v>01811205</v>
          </cell>
          <cell r="J1779" t="str">
            <v>1R20-M05A40-P02</v>
          </cell>
          <cell r="K1779" t="str">
            <v>R</v>
          </cell>
          <cell r="L1779" t="str">
            <v>DENTRO DO SHELF</v>
          </cell>
          <cell r="M1779">
            <v>45605</v>
          </cell>
          <cell r="N1779">
            <v>30</v>
          </cell>
          <cell r="O1779">
            <v>45549</v>
          </cell>
          <cell r="P1779">
            <v>45789</v>
          </cell>
        </row>
        <row r="1780">
          <cell r="C1780" t="str">
            <v>1353951</v>
          </cell>
          <cell r="D1780" t="str">
            <v>MASSA MINI SONHO 28G</v>
          </cell>
          <cell r="E1780" t="str">
            <v>CARNES</v>
          </cell>
          <cell r="F1780" t="str">
            <v>Caixas</v>
          </cell>
          <cell r="G1780">
            <v>100</v>
          </cell>
          <cell r="H1780">
            <v>58</v>
          </cell>
          <cell r="I1780" t="str">
            <v>01812272</v>
          </cell>
          <cell r="J1780" t="str">
            <v>1R42-M13A50-P02</v>
          </cell>
          <cell r="K1780" t="str">
            <v>R</v>
          </cell>
          <cell r="L1780" t="str">
            <v>DENTRO DO SHELF</v>
          </cell>
          <cell r="M1780">
            <v>45616</v>
          </cell>
          <cell r="N1780">
            <v>30</v>
          </cell>
          <cell r="O1780">
            <v>45597</v>
          </cell>
          <cell r="P1780">
            <v>45777</v>
          </cell>
        </row>
        <row r="1781">
          <cell r="C1781" t="str">
            <v>7592034</v>
          </cell>
          <cell r="D1781" t="str">
            <v>PEIXE SALG BAC KG</v>
          </cell>
          <cell r="E1781" t="str">
            <v>CARNES</v>
          </cell>
          <cell r="F1781" t="str">
            <v>Caixas</v>
          </cell>
          <cell r="G1781">
            <v>10</v>
          </cell>
          <cell r="H1781">
            <v>70</v>
          </cell>
          <cell r="I1781" t="str">
            <v>01812407</v>
          </cell>
          <cell r="J1781" t="str">
            <v>1R21-M13A30-P01</v>
          </cell>
          <cell r="K1781" t="str">
            <v>R</v>
          </cell>
          <cell r="L1781" t="str">
            <v>DENTRO DO SHELF</v>
          </cell>
          <cell r="M1781">
            <v>45607</v>
          </cell>
          <cell r="N1781">
            <v>30</v>
          </cell>
          <cell r="O1781">
            <v>45481</v>
          </cell>
          <cell r="P1781">
            <v>46210</v>
          </cell>
        </row>
        <row r="1782">
          <cell r="C1782" t="str">
            <v>1248029</v>
          </cell>
          <cell r="D1782" t="str">
            <v>QA QJ MUSS QUAL PECA</v>
          </cell>
          <cell r="E1782" t="str">
            <v>CARNES</v>
          </cell>
          <cell r="F1782" t="str">
            <v>Kilogramas</v>
          </cell>
          <cell r="G1782">
            <v>27000</v>
          </cell>
          <cell r="H1782">
            <v>1173</v>
          </cell>
          <cell r="I1782" t="str">
            <v>01812809</v>
          </cell>
          <cell r="J1782" t="str">
            <v>1R25-M07A50-P02</v>
          </cell>
          <cell r="K1782" t="str">
            <v>R</v>
          </cell>
          <cell r="L1782" t="str">
            <v>DENTRO DO SHELF</v>
          </cell>
          <cell r="M1782">
            <v>45609</v>
          </cell>
          <cell r="N1782">
            <v>30</v>
          </cell>
          <cell r="O1782">
            <v>45601</v>
          </cell>
          <cell r="P1782">
            <v>45782</v>
          </cell>
        </row>
        <row r="1783">
          <cell r="C1783" t="str">
            <v>1248029</v>
          </cell>
          <cell r="D1783" t="str">
            <v>QA QJ MUSS QUAL PECA</v>
          </cell>
          <cell r="E1783" t="str">
            <v>CARNES</v>
          </cell>
          <cell r="F1783" t="str">
            <v>Kilogramas</v>
          </cell>
          <cell r="G1783">
            <v>27000</v>
          </cell>
          <cell r="H1783">
            <v>1173</v>
          </cell>
          <cell r="I1783" t="str">
            <v>01812815</v>
          </cell>
          <cell r="J1783" t="str">
            <v>1R25-M13A10-P02</v>
          </cell>
          <cell r="K1783" t="str">
            <v>R</v>
          </cell>
          <cell r="L1783" t="str">
            <v>DENTRO DO SHELF</v>
          </cell>
          <cell r="M1783">
            <v>45609</v>
          </cell>
          <cell r="N1783">
            <v>30</v>
          </cell>
          <cell r="O1783">
            <v>45601</v>
          </cell>
          <cell r="P1783">
            <v>45782</v>
          </cell>
        </row>
        <row r="1784">
          <cell r="C1784" t="str">
            <v>1379987</v>
          </cell>
          <cell r="D1784" t="str">
            <v>QA POLP ACER QA 100G</v>
          </cell>
          <cell r="E1784" t="str">
            <v>CARNES</v>
          </cell>
          <cell r="F1784" t="str">
            <v>Caixas</v>
          </cell>
          <cell r="G1784">
            <v>60</v>
          </cell>
          <cell r="H1784">
            <v>89</v>
          </cell>
          <cell r="I1784" t="str">
            <v>01812834</v>
          </cell>
          <cell r="J1784" t="str">
            <v>1R47-M17A01-P02</v>
          </cell>
          <cell r="K1784" t="str">
            <v>A</v>
          </cell>
          <cell r="L1784" t="str">
            <v>DENTRO DO SHELF</v>
          </cell>
          <cell r="M1784">
            <v>45609</v>
          </cell>
          <cell r="N1784">
            <v>30</v>
          </cell>
          <cell r="O1784">
            <v>45481</v>
          </cell>
          <cell r="P1784">
            <v>46211</v>
          </cell>
        </row>
        <row r="1785">
          <cell r="C1785" t="str">
            <v>1378677</v>
          </cell>
          <cell r="D1785" t="str">
            <v>QA POLPA MANGA 100G</v>
          </cell>
          <cell r="E1785" t="str">
            <v>CARNES</v>
          </cell>
          <cell r="F1785" t="str">
            <v>Caixas</v>
          </cell>
          <cell r="G1785">
            <v>60</v>
          </cell>
          <cell r="H1785">
            <v>59</v>
          </cell>
          <cell r="I1785" t="str">
            <v>01812840</v>
          </cell>
          <cell r="J1785" t="str">
            <v>1R50-M05A01-P02</v>
          </cell>
          <cell r="K1785" t="str">
            <v>A</v>
          </cell>
          <cell r="L1785" t="str">
            <v>DENTRO DO SHELF</v>
          </cell>
          <cell r="M1785">
            <v>45609</v>
          </cell>
          <cell r="N1785">
            <v>30</v>
          </cell>
          <cell r="O1785">
            <v>45421</v>
          </cell>
          <cell r="P1785">
            <v>46151</v>
          </cell>
        </row>
        <row r="1786">
          <cell r="C1786" t="str">
            <v>1378984</v>
          </cell>
          <cell r="D1786" t="str">
            <v>QA POLPA MOR 100G</v>
          </cell>
          <cell r="E1786" t="str">
            <v>CARNES</v>
          </cell>
          <cell r="F1786" t="str">
            <v>Caixas</v>
          </cell>
          <cell r="G1786">
            <v>60</v>
          </cell>
          <cell r="H1786">
            <v>32</v>
          </cell>
          <cell r="I1786" t="str">
            <v>01812844</v>
          </cell>
          <cell r="J1786" t="str">
            <v>1R53-M25A01-P01</v>
          </cell>
          <cell r="K1786" t="str">
            <v>A</v>
          </cell>
          <cell r="L1786" t="str">
            <v>DENTRO DO SHELF</v>
          </cell>
          <cell r="M1786">
            <v>45609</v>
          </cell>
          <cell r="N1786">
            <v>30</v>
          </cell>
          <cell r="O1786">
            <v>45524</v>
          </cell>
          <cell r="P1786">
            <v>46254</v>
          </cell>
        </row>
        <row r="1787">
          <cell r="C1787" t="str">
            <v>1346221</v>
          </cell>
          <cell r="D1787" t="str">
            <v>BEB LACTEA CAROLINA</v>
          </cell>
          <cell r="E1787" t="str">
            <v>CARNES</v>
          </cell>
          <cell r="F1787" t="str">
            <v>Caixas</v>
          </cell>
          <cell r="G1787">
            <v>6</v>
          </cell>
          <cell r="H1787">
            <v>100</v>
          </cell>
          <cell r="I1787" t="str">
            <v>01812943</v>
          </cell>
          <cell r="J1787" t="str">
            <v>1R32-M17A40-P02</v>
          </cell>
          <cell r="K1787" t="str">
            <v>R</v>
          </cell>
          <cell r="L1787" t="str">
            <v>DENTRO DO SHELF</v>
          </cell>
          <cell r="M1787">
            <v>45609</v>
          </cell>
          <cell r="N1787">
            <v>21</v>
          </cell>
          <cell r="O1787">
            <v>45607</v>
          </cell>
          <cell r="P1787">
            <v>45671</v>
          </cell>
        </row>
        <row r="1788">
          <cell r="C1788" t="str">
            <v>1248029</v>
          </cell>
          <cell r="D1788" t="str">
            <v>QA QJ MUSS QUAL PECA</v>
          </cell>
          <cell r="E1788" t="str">
            <v>CARNES</v>
          </cell>
          <cell r="F1788" t="str">
            <v>Kilogramas</v>
          </cell>
          <cell r="G1788">
            <v>27000</v>
          </cell>
          <cell r="H1788">
            <v>1175</v>
          </cell>
          <cell r="I1788" t="str">
            <v>01812945</v>
          </cell>
          <cell r="J1788" t="str">
            <v>1R25-M18A40-P01</v>
          </cell>
          <cell r="K1788" t="str">
            <v>R</v>
          </cell>
          <cell r="L1788" t="str">
            <v>DENTRO DO SHELF</v>
          </cell>
          <cell r="M1788">
            <v>45609</v>
          </cell>
          <cell r="N1788">
            <v>30</v>
          </cell>
          <cell r="O1788">
            <v>45601</v>
          </cell>
          <cell r="P1788">
            <v>45782</v>
          </cell>
        </row>
        <row r="1789">
          <cell r="C1789" t="str">
            <v>1386657</v>
          </cell>
          <cell r="D1789" t="str">
            <v>LOMBO BAC RIBER 800G</v>
          </cell>
          <cell r="E1789" t="str">
            <v>CARNES</v>
          </cell>
          <cell r="F1789" t="str">
            <v>Caixas</v>
          </cell>
          <cell r="G1789">
            <v>16</v>
          </cell>
          <cell r="H1789">
            <v>15</v>
          </cell>
          <cell r="I1789" t="str">
            <v>01812956</v>
          </cell>
          <cell r="J1789" t="str">
            <v>1R52-M24A30-P01</v>
          </cell>
          <cell r="K1789" t="str">
            <v>R</v>
          </cell>
          <cell r="L1789" t="str">
            <v>DENTRO DO SHELF</v>
          </cell>
          <cell r="M1789">
            <v>45609</v>
          </cell>
          <cell r="N1789">
            <v>30</v>
          </cell>
          <cell r="O1789">
            <v>45567</v>
          </cell>
          <cell r="P1789">
            <v>46107</v>
          </cell>
        </row>
        <row r="1790">
          <cell r="C1790" t="str">
            <v>1212068</v>
          </cell>
          <cell r="D1790" t="str">
            <v>BAC PORTODES.DES500</v>
          </cell>
          <cell r="E1790" t="str">
            <v>CARNES</v>
          </cell>
          <cell r="F1790" t="str">
            <v>Caixas</v>
          </cell>
          <cell r="G1790">
            <v>14</v>
          </cell>
          <cell r="H1790">
            <v>49</v>
          </cell>
          <cell r="I1790" t="str">
            <v>01812958</v>
          </cell>
          <cell r="J1790" t="str">
            <v>1R54-M27A10-P02</v>
          </cell>
          <cell r="K1790" t="str">
            <v>R</v>
          </cell>
          <cell r="L1790" t="str">
            <v>DENTRO DO SHELF</v>
          </cell>
          <cell r="M1790">
            <v>45609</v>
          </cell>
          <cell r="N1790">
            <v>30</v>
          </cell>
          <cell r="O1790">
            <v>45567</v>
          </cell>
          <cell r="P1790">
            <v>46107</v>
          </cell>
        </row>
        <row r="1791">
          <cell r="C1791" t="str">
            <v>1303889</v>
          </cell>
          <cell r="D1791" t="str">
            <v>POSTA BAC DES CG800G</v>
          </cell>
          <cell r="E1791" t="str">
            <v>CARNES</v>
          </cell>
          <cell r="F1791" t="str">
            <v>Caixas</v>
          </cell>
          <cell r="G1791">
            <v>10</v>
          </cell>
          <cell r="H1791">
            <v>52</v>
          </cell>
          <cell r="I1791" t="str">
            <v>01812964</v>
          </cell>
          <cell r="J1791" t="str">
            <v>1R47-M28A40-P02</v>
          </cell>
          <cell r="K1791" t="str">
            <v>R</v>
          </cell>
          <cell r="L1791" t="str">
            <v>DENTRO DO SHELF</v>
          </cell>
          <cell r="M1791">
            <v>45609</v>
          </cell>
          <cell r="N1791">
            <v>30</v>
          </cell>
          <cell r="O1791">
            <v>45567</v>
          </cell>
          <cell r="P1791">
            <v>46107</v>
          </cell>
        </row>
        <row r="1792">
          <cell r="C1792" t="str">
            <v>1212068</v>
          </cell>
          <cell r="D1792" t="str">
            <v>BAC PORTODES.DES500</v>
          </cell>
          <cell r="E1792" t="str">
            <v>CARNES</v>
          </cell>
          <cell r="F1792" t="str">
            <v>Caixas</v>
          </cell>
          <cell r="G1792">
            <v>14</v>
          </cell>
          <cell r="H1792">
            <v>49</v>
          </cell>
          <cell r="I1792" t="str">
            <v>01812971</v>
          </cell>
          <cell r="J1792" t="str">
            <v>1R47-M08A40-P02</v>
          </cell>
          <cell r="K1792" t="str">
            <v>R</v>
          </cell>
          <cell r="L1792" t="str">
            <v>DENTRO DO SHELF</v>
          </cell>
          <cell r="M1792">
            <v>45609</v>
          </cell>
          <cell r="N1792">
            <v>30</v>
          </cell>
          <cell r="O1792">
            <v>45567</v>
          </cell>
          <cell r="P1792">
            <v>46107</v>
          </cell>
        </row>
        <row r="1793">
          <cell r="C1793" t="str">
            <v>1317523</v>
          </cell>
          <cell r="D1793" t="str">
            <v>QA LOMBO BAC DS 800G</v>
          </cell>
          <cell r="E1793" t="str">
            <v>CARNES</v>
          </cell>
          <cell r="F1793" t="str">
            <v>Caixas</v>
          </cell>
          <cell r="G1793">
            <v>12</v>
          </cell>
          <cell r="H1793">
            <v>49</v>
          </cell>
          <cell r="I1793" t="str">
            <v>01812972</v>
          </cell>
          <cell r="J1793" t="str">
            <v>1R47-M16A30-P02</v>
          </cell>
          <cell r="K1793" t="str">
            <v>R</v>
          </cell>
          <cell r="L1793" t="str">
            <v>DENTRO DO SHELF</v>
          </cell>
          <cell r="M1793">
            <v>45609</v>
          </cell>
          <cell r="N1793">
            <v>30</v>
          </cell>
          <cell r="O1793">
            <v>45567</v>
          </cell>
          <cell r="P1793">
            <v>46104</v>
          </cell>
        </row>
        <row r="1794">
          <cell r="C1794" t="str">
            <v>1141123</v>
          </cell>
          <cell r="D1794" t="str">
            <v>LASC DES CG RIB500G</v>
          </cell>
          <cell r="E1794" t="str">
            <v>CARNES</v>
          </cell>
          <cell r="F1794" t="str">
            <v>Caixas</v>
          </cell>
          <cell r="G1794">
            <v>14</v>
          </cell>
          <cell r="H1794">
            <v>18</v>
          </cell>
          <cell r="I1794" t="str">
            <v>01812973</v>
          </cell>
          <cell r="J1794" t="str">
            <v>1R49-M20A01-P02</v>
          </cell>
          <cell r="K1794" t="str">
            <v>A</v>
          </cell>
          <cell r="L1794" t="str">
            <v>DENTRO DO SHELF</v>
          </cell>
          <cell r="M1794">
            <v>45609</v>
          </cell>
          <cell r="N1794">
            <v>30</v>
          </cell>
          <cell r="O1794">
            <v>45567</v>
          </cell>
          <cell r="P1794">
            <v>46107</v>
          </cell>
        </row>
        <row r="1795">
          <cell r="C1795" t="str">
            <v>131353</v>
          </cell>
          <cell r="D1795" t="str">
            <v>MINI TENDER SADIA KG</v>
          </cell>
          <cell r="E1795" t="str">
            <v>CARNES</v>
          </cell>
          <cell r="F1795" t="str">
            <v>Kilogramas</v>
          </cell>
          <cell r="G1795">
            <v>10000</v>
          </cell>
          <cell r="H1795">
            <v>506</v>
          </cell>
          <cell r="I1795" t="str">
            <v>01813006</v>
          </cell>
          <cell r="J1795" t="str">
            <v>1R27-M08A30-P01</v>
          </cell>
          <cell r="K1795" t="str">
            <v>R</v>
          </cell>
          <cell r="L1795" t="str">
            <v>DENTRO DO SHELF</v>
          </cell>
          <cell r="M1795">
            <v>45609</v>
          </cell>
          <cell r="N1795">
            <v>30</v>
          </cell>
          <cell r="O1795">
            <v>45574</v>
          </cell>
          <cell r="P1795">
            <v>45754</v>
          </cell>
        </row>
        <row r="1796">
          <cell r="C1796" t="str">
            <v>131353</v>
          </cell>
          <cell r="D1796" t="str">
            <v>MINI TENDER SADIA KG</v>
          </cell>
          <cell r="E1796" t="str">
            <v>CARNES</v>
          </cell>
          <cell r="F1796" t="str">
            <v>Kilogramas</v>
          </cell>
          <cell r="G1796">
            <v>10000</v>
          </cell>
          <cell r="H1796">
            <v>511</v>
          </cell>
          <cell r="I1796" t="str">
            <v>01813007</v>
          </cell>
          <cell r="J1796" t="str">
            <v>1R27-M04A40-P02</v>
          </cell>
          <cell r="K1796" t="str">
            <v>R</v>
          </cell>
          <cell r="L1796" t="str">
            <v>DENTRO DO SHELF</v>
          </cell>
          <cell r="M1796">
            <v>45609</v>
          </cell>
          <cell r="N1796">
            <v>30</v>
          </cell>
          <cell r="O1796">
            <v>45573</v>
          </cell>
          <cell r="P1796">
            <v>45753</v>
          </cell>
        </row>
        <row r="1797">
          <cell r="C1797" t="str">
            <v>3360347</v>
          </cell>
          <cell r="D1797" t="str">
            <v>QJ MINAS FRESC 400G</v>
          </cell>
          <cell r="E1797" t="str">
            <v>CARNES</v>
          </cell>
          <cell r="F1797" t="str">
            <v>Caixas</v>
          </cell>
          <cell r="G1797">
            <v>12</v>
          </cell>
          <cell r="H1797">
            <v>72</v>
          </cell>
          <cell r="I1797" t="str">
            <v>01813157</v>
          </cell>
          <cell r="J1797" t="str">
            <v>1R34-M01A20-P01</v>
          </cell>
          <cell r="K1797" t="str">
            <v>R</v>
          </cell>
          <cell r="L1797" t="str">
            <v>DENTRO DO SHELF</v>
          </cell>
          <cell r="M1797">
            <v>45609</v>
          </cell>
          <cell r="N1797">
            <v>26</v>
          </cell>
          <cell r="O1797">
            <v>45592</v>
          </cell>
          <cell r="P1797">
            <v>45672</v>
          </cell>
        </row>
        <row r="1798">
          <cell r="C1798" t="str">
            <v>1592689</v>
          </cell>
          <cell r="D1798" t="str">
            <v>DONUT CHOC 70g</v>
          </cell>
          <cell r="E1798" t="str">
            <v>CARNES</v>
          </cell>
          <cell r="F1798" t="str">
            <v>Caixas</v>
          </cell>
          <cell r="G1798">
            <v>24</v>
          </cell>
          <cell r="H1798">
            <v>130</v>
          </cell>
          <cell r="I1798" t="str">
            <v>01813232</v>
          </cell>
          <cell r="J1798" t="str">
            <v>1R41-M15A30-P01</v>
          </cell>
          <cell r="K1798" t="str">
            <v>R</v>
          </cell>
          <cell r="L1798" t="str">
            <v>DENTRO DO SHELF</v>
          </cell>
          <cell r="M1798">
            <v>45609</v>
          </cell>
          <cell r="N1798">
            <v>30</v>
          </cell>
          <cell r="O1798">
            <v>45590</v>
          </cell>
          <cell r="P1798">
            <v>45770</v>
          </cell>
        </row>
        <row r="1799">
          <cell r="C1799" t="str">
            <v>1592719</v>
          </cell>
          <cell r="D1799" t="str">
            <v>DONUT DCE LEITE 70G</v>
          </cell>
          <cell r="E1799" t="str">
            <v>CARNES</v>
          </cell>
          <cell r="F1799" t="str">
            <v>Caixas</v>
          </cell>
          <cell r="G1799">
            <v>24</v>
          </cell>
          <cell r="H1799">
            <v>94</v>
          </cell>
          <cell r="I1799" t="str">
            <v>01813235</v>
          </cell>
          <cell r="J1799" t="str">
            <v>1R41-M18A30-P01</v>
          </cell>
          <cell r="K1799" t="str">
            <v>R</v>
          </cell>
          <cell r="L1799" t="str">
            <v>DENTRO DO SHELF</v>
          </cell>
          <cell r="M1799">
            <v>45609</v>
          </cell>
          <cell r="N1799">
            <v>30</v>
          </cell>
          <cell r="O1799">
            <v>45594</v>
          </cell>
          <cell r="P1799">
            <v>45774</v>
          </cell>
        </row>
        <row r="1800">
          <cell r="C1800" t="str">
            <v>15158</v>
          </cell>
          <cell r="D1800" t="str">
            <v>CHESTER PERDIGAO KG</v>
          </cell>
          <cell r="E1800" t="str">
            <v>CARNES</v>
          </cell>
          <cell r="F1800" t="str">
            <v>Kilogramas</v>
          </cell>
          <cell r="G1800">
            <v>25000</v>
          </cell>
          <cell r="H1800">
            <v>922</v>
          </cell>
          <cell r="I1800" t="str">
            <v>01813240</v>
          </cell>
          <cell r="J1800" t="str">
            <v>1R24-M02A50-P01</v>
          </cell>
          <cell r="K1800" t="str">
            <v>R</v>
          </cell>
          <cell r="L1800" t="str">
            <v>DENTRO DO SHELF</v>
          </cell>
          <cell r="M1800">
            <v>45609</v>
          </cell>
          <cell r="N1800">
            <v>30</v>
          </cell>
          <cell r="O1800">
            <v>45467</v>
          </cell>
          <cell r="P1800">
            <v>46007</v>
          </cell>
        </row>
        <row r="1801">
          <cell r="C1801" t="str">
            <v>1390372</v>
          </cell>
          <cell r="D1801" t="str">
            <v>QA EMPAN DE FNG 300G</v>
          </cell>
          <cell r="E1801" t="str">
            <v>CARNES</v>
          </cell>
          <cell r="F1801" t="str">
            <v>Caixas</v>
          </cell>
          <cell r="G1801">
            <v>22</v>
          </cell>
          <cell r="H1801">
            <v>10</v>
          </cell>
          <cell r="I1801" t="str">
            <v>01813625</v>
          </cell>
          <cell r="J1801" t="str">
            <v>1R41-M03A30-P01</v>
          </cell>
          <cell r="K1801" t="str">
            <v>R</v>
          </cell>
          <cell r="L1801" t="str">
            <v>DENTRO DO SHELF</v>
          </cell>
          <cell r="M1801">
            <v>45608</v>
          </cell>
          <cell r="N1801">
            <v>30</v>
          </cell>
          <cell r="O1801">
            <v>45555</v>
          </cell>
          <cell r="P1801">
            <v>45735</v>
          </cell>
        </row>
        <row r="1802">
          <cell r="C1802" t="str">
            <v>1390372</v>
          </cell>
          <cell r="D1802" t="str">
            <v>QA EMPAN DE FNG 300G</v>
          </cell>
          <cell r="E1802" t="str">
            <v>CARNES</v>
          </cell>
          <cell r="F1802" t="str">
            <v>Caixas</v>
          </cell>
          <cell r="G1802">
            <v>22</v>
          </cell>
          <cell r="H1802">
            <v>50</v>
          </cell>
          <cell r="I1802" t="str">
            <v>01813630</v>
          </cell>
          <cell r="J1802" t="str">
            <v>1R43-M21A40-P01</v>
          </cell>
          <cell r="K1802" t="str">
            <v>R</v>
          </cell>
          <cell r="L1802" t="str">
            <v>DENTRO DO SHELF</v>
          </cell>
          <cell r="M1802">
            <v>45608</v>
          </cell>
          <cell r="N1802">
            <v>30</v>
          </cell>
          <cell r="O1802">
            <v>45555</v>
          </cell>
          <cell r="P1802">
            <v>45735</v>
          </cell>
        </row>
        <row r="1803">
          <cell r="C1803" t="str">
            <v>1367509</v>
          </cell>
          <cell r="D1803" t="str">
            <v>TQ SUCO LARANJA 1.5L</v>
          </cell>
          <cell r="E1803" t="str">
            <v>CARNES</v>
          </cell>
          <cell r="F1803" t="str">
            <v>Caixas</v>
          </cell>
          <cell r="G1803">
            <v>6</v>
          </cell>
          <cell r="H1803">
            <v>100</v>
          </cell>
          <cell r="I1803" t="str">
            <v>01813705</v>
          </cell>
          <cell r="J1803" t="str">
            <v>1R34-M22A30-P01</v>
          </cell>
          <cell r="K1803" t="str">
            <v>R</v>
          </cell>
          <cell r="L1803" t="str">
            <v>DENTRO DO SHELF</v>
          </cell>
          <cell r="M1803">
            <v>45608</v>
          </cell>
          <cell r="N1803">
            <v>30</v>
          </cell>
          <cell r="O1803">
            <v>45583</v>
          </cell>
          <cell r="P1803">
            <v>45823</v>
          </cell>
        </row>
        <row r="1804">
          <cell r="C1804" t="str">
            <v>126816</v>
          </cell>
          <cell r="D1804" t="str">
            <v>QA PERNIL TEMP KG</v>
          </cell>
          <cell r="E1804" t="str">
            <v>CARNES</v>
          </cell>
          <cell r="F1804" t="str">
            <v>Kilogramas</v>
          </cell>
          <cell r="G1804">
            <v>7000</v>
          </cell>
          <cell r="H1804">
            <v>26.510999999999999</v>
          </cell>
          <cell r="I1804" t="str">
            <v>01813760</v>
          </cell>
          <cell r="J1804" t="str">
            <v>1R30-M17A01-P02</v>
          </cell>
          <cell r="K1804" t="str">
            <v>A</v>
          </cell>
          <cell r="L1804" t="str">
            <v>DENTRO DO SHELF</v>
          </cell>
          <cell r="M1804">
            <v>45608</v>
          </cell>
          <cell r="N1804">
            <v>15</v>
          </cell>
          <cell r="O1804">
            <v>45607</v>
          </cell>
          <cell r="P1804">
            <v>45652</v>
          </cell>
        </row>
        <row r="1805">
          <cell r="C1805" t="str">
            <v>1394708</v>
          </cell>
          <cell r="D1805" t="str">
            <v>SALM PED 7 MAR 500G</v>
          </cell>
          <cell r="E1805" t="str">
            <v>CARNES</v>
          </cell>
          <cell r="F1805" t="str">
            <v>Caixas</v>
          </cell>
          <cell r="G1805">
            <v>20</v>
          </cell>
          <cell r="H1805">
            <v>50</v>
          </cell>
          <cell r="I1805" t="str">
            <v>01813768</v>
          </cell>
          <cell r="J1805" t="str">
            <v>1R53-M14A30-P01</v>
          </cell>
          <cell r="K1805" t="str">
            <v>R</v>
          </cell>
          <cell r="L1805" t="str">
            <v>DENTRO DO SHELF</v>
          </cell>
          <cell r="M1805">
            <v>45608</v>
          </cell>
          <cell r="N1805">
            <v>30</v>
          </cell>
          <cell r="O1805">
            <v>45511</v>
          </cell>
          <cell r="P1805">
            <v>46241</v>
          </cell>
        </row>
        <row r="1806">
          <cell r="C1806" t="str">
            <v>1146693</v>
          </cell>
          <cell r="D1806" t="str">
            <v>FILE PANGASIUS 500G</v>
          </cell>
          <cell r="E1806" t="str">
            <v>CARNES</v>
          </cell>
          <cell r="F1806" t="str">
            <v>Caixas</v>
          </cell>
          <cell r="G1806">
            <v>20</v>
          </cell>
          <cell r="H1806">
            <v>48</v>
          </cell>
          <cell r="I1806" t="str">
            <v>01813786</v>
          </cell>
          <cell r="J1806" t="str">
            <v>1R50-M19A50-P02</v>
          </cell>
          <cell r="K1806" t="str">
            <v>R</v>
          </cell>
          <cell r="L1806" t="str">
            <v>DENTRO DO SHELF</v>
          </cell>
          <cell r="M1806">
            <v>45608</v>
          </cell>
          <cell r="N1806">
            <v>30</v>
          </cell>
          <cell r="O1806">
            <v>45483</v>
          </cell>
          <cell r="P1806">
            <v>46213</v>
          </cell>
        </row>
        <row r="1807">
          <cell r="C1807" t="str">
            <v>1248029</v>
          </cell>
          <cell r="D1807" t="str">
            <v>QA QJ MUSS QUAL PECA</v>
          </cell>
          <cell r="E1807" t="str">
            <v>CARNES</v>
          </cell>
          <cell r="F1807" t="str">
            <v>Kilogramas</v>
          </cell>
          <cell r="G1807">
            <v>27000</v>
          </cell>
          <cell r="H1807">
            <v>1170.8399999999999</v>
          </cell>
          <cell r="I1807" t="str">
            <v>01813802</v>
          </cell>
          <cell r="J1807" t="str">
            <v>1R25-M28A10-P02</v>
          </cell>
          <cell r="K1807" t="str">
            <v>R</v>
          </cell>
          <cell r="L1807" t="str">
            <v>DENTRO DO SHELF</v>
          </cell>
          <cell r="M1807">
            <v>45608</v>
          </cell>
          <cell r="N1807">
            <v>30</v>
          </cell>
          <cell r="O1807">
            <v>45597</v>
          </cell>
          <cell r="P1807">
            <v>45778</v>
          </cell>
        </row>
        <row r="1808">
          <cell r="C1808" t="str">
            <v>1248029</v>
          </cell>
          <cell r="D1808" t="str">
            <v>QA QJ MUSS QUAL PECA</v>
          </cell>
          <cell r="E1808" t="str">
            <v>CARNES</v>
          </cell>
          <cell r="F1808" t="str">
            <v>Kilogramas</v>
          </cell>
          <cell r="G1808">
            <v>27000</v>
          </cell>
          <cell r="H1808">
            <v>1171.4000000000001</v>
          </cell>
          <cell r="I1808" t="str">
            <v>01813804</v>
          </cell>
          <cell r="J1808" t="str">
            <v>1R25-M28A40-P02</v>
          </cell>
          <cell r="K1808" t="str">
            <v>R</v>
          </cell>
          <cell r="L1808" t="str">
            <v>DENTRO DO SHELF</v>
          </cell>
          <cell r="M1808">
            <v>45608</v>
          </cell>
          <cell r="N1808">
            <v>30</v>
          </cell>
          <cell r="O1808">
            <v>45597</v>
          </cell>
          <cell r="P1808">
            <v>45778</v>
          </cell>
        </row>
        <row r="1809">
          <cell r="C1809" t="str">
            <v>1248029</v>
          </cell>
          <cell r="D1809" t="str">
            <v>QA QJ MUSS QUAL PECA</v>
          </cell>
          <cell r="E1809" t="str">
            <v>CARNES</v>
          </cell>
          <cell r="F1809" t="str">
            <v>Kilogramas</v>
          </cell>
          <cell r="G1809">
            <v>27000</v>
          </cell>
          <cell r="H1809">
            <v>1169.7950000000001</v>
          </cell>
          <cell r="I1809" t="str">
            <v>01813806</v>
          </cell>
          <cell r="J1809" t="str">
            <v>1R25-M06A40-P02</v>
          </cell>
          <cell r="K1809" t="str">
            <v>R</v>
          </cell>
          <cell r="L1809" t="str">
            <v>DENTRO DO SHELF</v>
          </cell>
          <cell r="M1809">
            <v>45608</v>
          </cell>
          <cell r="N1809">
            <v>30</v>
          </cell>
          <cell r="O1809">
            <v>45597</v>
          </cell>
          <cell r="P1809">
            <v>45778</v>
          </cell>
        </row>
        <row r="1810">
          <cell r="C1810" t="str">
            <v>1248029</v>
          </cell>
          <cell r="D1810" t="str">
            <v>QA QJ MUSS QUAL PECA</v>
          </cell>
          <cell r="E1810" t="str">
            <v>CARNES</v>
          </cell>
          <cell r="F1810" t="str">
            <v>Kilogramas</v>
          </cell>
          <cell r="G1810">
            <v>27000</v>
          </cell>
          <cell r="H1810">
            <v>1165.645</v>
          </cell>
          <cell r="I1810" t="str">
            <v>01813810</v>
          </cell>
          <cell r="J1810" t="str">
            <v>1R28-M27A10-P02</v>
          </cell>
          <cell r="K1810" t="str">
            <v>R</v>
          </cell>
          <cell r="L1810" t="str">
            <v>DENTRO DO SHELF</v>
          </cell>
          <cell r="M1810">
            <v>45608</v>
          </cell>
          <cell r="N1810">
            <v>30</v>
          </cell>
          <cell r="O1810">
            <v>45594</v>
          </cell>
          <cell r="P1810">
            <v>45776</v>
          </cell>
        </row>
        <row r="1811">
          <cell r="C1811" t="str">
            <v>1248029</v>
          </cell>
          <cell r="D1811" t="str">
            <v>QA QJ MUSS QUAL PECA</v>
          </cell>
          <cell r="E1811" t="str">
            <v>CARNES</v>
          </cell>
          <cell r="F1811" t="str">
            <v>Kilogramas</v>
          </cell>
          <cell r="G1811">
            <v>27000</v>
          </cell>
          <cell r="H1811">
            <v>1164.4849999999999</v>
          </cell>
          <cell r="I1811" t="str">
            <v>01813813</v>
          </cell>
          <cell r="J1811" t="str">
            <v>1R26-M16A20-P02</v>
          </cell>
          <cell r="K1811" t="str">
            <v>R</v>
          </cell>
          <cell r="L1811" t="str">
            <v>DENTRO DO SHELF</v>
          </cell>
          <cell r="M1811">
            <v>45608</v>
          </cell>
          <cell r="N1811">
            <v>30</v>
          </cell>
          <cell r="O1811">
            <v>45593</v>
          </cell>
          <cell r="P1811">
            <v>45775</v>
          </cell>
        </row>
        <row r="1812">
          <cell r="C1812" t="str">
            <v>1248029</v>
          </cell>
          <cell r="D1812" t="str">
            <v>QA QJ MUSS QUAL PECA</v>
          </cell>
          <cell r="E1812" t="str">
            <v>CARNES</v>
          </cell>
          <cell r="F1812" t="str">
            <v>Kilogramas</v>
          </cell>
          <cell r="G1812">
            <v>27000</v>
          </cell>
          <cell r="H1812">
            <v>1168.54</v>
          </cell>
          <cell r="I1812" t="str">
            <v>01813819</v>
          </cell>
          <cell r="J1812" t="str">
            <v>1R25-M22A10-P02</v>
          </cell>
          <cell r="K1812" t="str">
            <v>R</v>
          </cell>
          <cell r="L1812" t="str">
            <v>DENTRO DO SHELF</v>
          </cell>
          <cell r="M1812">
            <v>45608</v>
          </cell>
          <cell r="N1812">
            <v>30</v>
          </cell>
          <cell r="O1812">
            <v>45597</v>
          </cell>
          <cell r="P1812">
            <v>45778</v>
          </cell>
        </row>
        <row r="1813">
          <cell r="C1813" t="str">
            <v>15158</v>
          </cell>
          <cell r="D1813" t="str">
            <v>CHESTER PERDIGAO KG</v>
          </cell>
          <cell r="E1813" t="str">
            <v>CARNES</v>
          </cell>
          <cell r="F1813" t="str">
            <v>Kilogramas</v>
          </cell>
          <cell r="G1813">
            <v>25000</v>
          </cell>
          <cell r="H1813">
            <v>931</v>
          </cell>
          <cell r="I1813" t="str">
            <v>01813864</v>
          </cell>
          <cell r="J1813" t="str">
            <v>1R24-M18A40-P01</v>
          </cell>
          <cell r="K1813" t="str">
            <v>R</v>
          </cell>
          <cell r="L1813" t="str">
            <v>DENTRO DO SHELF</v>
          </cell>
          <cell r="M1813">
            <v>45608</v>
          </cell>
          <cell r="N1813">
            <v>30</v>
          </cell>
          <cell r="O1813">
            <v>45469</v>
          </cell>
          <cell r="P1813">
            <v>46009</v>
          </cell>
        </row>
        <row r="1814">
          <cell r="C1814" t="str">
            <v>15158</v>
          </cell>
          <cell r="D1814" t="str">
            <v>CHESTER PERDIGAO KG</v>
          </cell>
          <cell r="E1814" t="str">
            <v>CARNES</v>
          </cell>
          <cell r="F1814" t="str">
            <v>Kilogramas</v>
          </cell>
          <cell r="G1814">
            <v>25000</v>
          </cell>
          <cell r="H1814">
            <v>927</v>
          </cell>
          <cell r="I1814" t="str">
            <v>01813871</v>
          </cell>
          <cell r="J1814" t="str">
            <v>1R24-M18A10-P02</v>
          </cell>
          <cell r="K1814" t="str">
            <v>R</v>
          </cell>
          <cell r="L1814" t="str">
            <v>DENTRO DO SHELF</v>
          </cell>
          <cell r="M1814">
            <v>45608</v>
          </cell>
          <cell r="N1814">
            <v>30</v>
          </cell>
          <cell r="O1814">
            <v>45469</v>
          </cell>
          <cell r="P1814">
            <v>46009</v>
          </cell>
        </row>
        <row r="1815">
          <cell r="C1815" t="str">
            <v>15158</v>
          </cell>
          <cell r="D1815" t="str">
            <v>CHESTER PERDIGAO KG</v>
          </cell>
          <cell r="E1815" t="str">
            <v>CARNES</v>
          </cell>
          <cell r="F1815" t="str">
            <v>Kilogramas</v>
          </cell>
          <cell r="G1815">
            <v>25000</v>
          </cell>
          <cell r="H1815">
            <v>914</v>
          </cell>
          <cell r="I1815" t="str">
            <v>01813884</v>
          </cell>
          <cell r="J1815" t="str">
            <v>1R24-M17A30-P01</v>
          </cell>
          <cell r="K1815" t="str">
            <v>R</v>
          </cell>
          <cell r="L1815" t="str">
            <v>DENTRO DO SHELF</v>
          </cell>
          <cell r="M1815">
            <v>45608</v>
          </cell>
          <cell r="N1815">
            <v>30</v>
          </cell>
          <cell r="O1815">
            <v>45469</v>
          </cell>
          <cell r="P1815">
            <v>46009</v>
          </cell>
        </row>
        <row r="1816">
          <cell r="C1816" t="str">
            <v>3908952</v>
          </cell>
          <cell r="D1816" t="str">
            <v>PICANHA ESP VAC KG</v>
          </cell>
          <cell r="E1816" t="str">
            <v>CARNES</v>
          </cell>
          <cell r="F1816" t="str">
            <v>Kilogramas</v>
          </cell>
          <cell r="G1816">
            <v>30000</v>
          </cell>
          <cell r="H1816">
            <v>1114</v>
          </cell>
          <cell r="I1816" t="str">
            <v>01813928</v>
          </cell>
          <cell r="J1816" t="str">
            <v>1R35-M25A40-P02</v>
          </cell>
          <cell r="K1816" t="str">
            <v>R</v>
          </cell>
          <cell r="L1816" t="str">
            <v>DENTRO DO SHELF</v>
          </cell>
          <cell r="M1816">
            <v>45608</v>
          </cell>
          <cell r="N1816">
            <v>20</v>
          </cell>
          <cell r="O1816">
            <v>45597</v>
          </cell>
          <cell r="P1816">
            <v>45657</v>
          </cell>
        </row>
        <row r="1817">
          <cell r="C1817" t="str">
            <v>1377665</v>
          </cell>
          <cell r="D1817" t="str">
            <v>MOUSSE MARAC ALE TED</v>
          </cell>
          <cell r="E1817" t="str">
            <v>CARNES</v>
          </cell>
          <cell r="F1817" t="str">
            <v>Caixas</v>
          </cell>
          <cell r="G1817">
            <v>12</v>
          </cell>
          <cell r="H1817">
            <v>80</v>
          </cell>
          <cell r="I1817" t="str">
            <v>01813955</v>
          </cell>
          <cell r="J1817" t="str">
            <v>1R41-M05A50-P01</v>
          </cell>
          <cell r="K1817" t="str">
            <v>R</v>
          </cell>
          <cell r="L1817" t="str">
            <v>DENTRO DO SHELF</v>
          </cell>
          <cell r="M1817">
            <v>45609</v>
          </cell>
          <cell r="N1817">
            <v>40</v>
          </cell>
          <cell r="O1817">
            <v>45562</v>
          </cell>
          <cell r="P1817">
            <v>45682</v>
          </cell>
        </row>
        <row r="1818">
          <cell r="C1818" t="str">
            <v>1146693</v>
          </cell>
          <cell r="D1818" t="str">
            <v>FILE PANGASIUS 500G</v>
          </cell>
          <cell r="E1818" t="str">
            <v>CARNES</v>
          </cell>
          <cell r="F1818" t="str">
            <v>Caixas</v>
          </cell>
          <cell r="G1818">
            <v>20</v>
          </cell>
          <cell r="H1818">
            <v>48</v>
          </cell>
          <cell r="I1818" t="str">
            <v>01813997</v>
          </cell>
          <cell r="J1818" t="str">
            <v>1R51-M27A20-P01</v>
          </cell>
          <cell r="K1818" t="str">
            <v>R</v>
          </cell>
          <cell r="L1818" t="str">
            <v>DENTRO DO SHELF</v>
          </cell>
          <cell r="M1818">
            <v>45608</v>
          </cell>
          <cell r="N1818">
            <v>30</v>
          </cell>
          <cell r="O1818">
            <v>45483</v>
          </cell>
          <cell r="P1818">
            <v>46213</v>
          </cell>
        </row>
        <row r="1819">
          <cell r="C1819" t="str">
            <v>1146693</v>
          </cell>
          <cell r="D1819" t="str">
            <v>FILE PANGASIUS 500G</v>
          </cell>
          <cell r="E1819" t="str">
            <v>CARNES</v>
          </cell>
          <cell r="F1819" t="str">
            <v>Caixas</v>
          </cell>
          <cell r="G1819">
            <v>20</v>
          </cell>
          <cell r="H1819">
            <v>48</v>
          </cell>
          <cell r="I1819" t="str">
            <v>01813998</v>
          </cell>
          <cell r="J1819" t="str">
            <v>1R51-M21A20-P01</v>
          </cell>
          <cell r="K1819" t="str">
            <v>R</v>
          </cell>
          <cell r="L1819" t="str">
            <v>DENTRO DO SHELF</v>
          </cell>
          <cell r="M1819">
            <v>45608</v>
          </cell>
          <cell r="N1819">
            <v>30</v>
          </cell>
          <cell r="O1819">
            <v>45483</v>
          </cell>
          <cell r="P1819">
            <v>46213</v>
          </cell>
        </row>
        <row r="1820">
          <cell r="C1820" t="str">
            <v>4245858</v>
          </cell>
          <cell r="D1820" t="str">
            <v>MORT BOLOG PERD KG</v>
          </cell>
          <cell r="E1820" t="str">
            <v>CARNES</v>
          </cell>
          <cell r="F1820" t="str">
            <v>Kilogramas</v>
          </cell>
          <cell r="G1820">
            <v>11000</v>
          </cell>
          <cell r="H1820">
            <v>1050</v>
          </cell>
          <cell r="I1820" t="str">
            <v>01814076</v>
          </cell>
          <cell r="J1820" t="str">
            <v>1R29-M06A40-P01</v>
          </cell>
          <cell r="K1820" t="str">
            <v>R</v>
          </cell>
          <cell r="L1820" t="str">
            <v>DENTRO DO SHELF</v>
          </cell>
          <cell r="M1820">
            <v>45608</v>
          </cell>
          <cell r="N1820">
            <v>20</v>
          </cell>
          <cell r="O1820">
            <v>45601</v>
          </cell>
          <cell r="P1820">
            <v>45661</v>
          </cell>
        </row>
        <row r="1821">
          <cell r="C1821" t="str">
            <v>111041</v>
          </cell>
          <cell r="D1821" t="str">
            <v>CHESTER ASSA FACIL K</v>
          </cell>
          <cell r="E1821" t="str">
            <v>CARNES</v>
          </cell>
          <cell r="F1821" t="str">
            <v>Kilogramas</v>
          </cell>
          <cell r="G1821">
            <v>21000</v>
          </cell>
          <cell r="H1821">
            <v>4.9290000000000003</v>
          </cell>
          <cell r="I1821" t="str">
            <v>01814099</v>
          </cell>
          <cell r="J1821" t="str">
            <v>1R22-M05A01-P01</v>
          </cell>
          <cell r="K1821" t="str">
            <v>A</v>
          </cell>
          <cell r="L1821" t="str">
            <v>DENTRO DO SHELF</v>
          </cell>
          <cell r="M1821">
            <v>45604</v>
          </cell>
          <cell r="N1821">
            <v>30</v>
          </cell>
          <cell r="O1821">
            <v>45534</v>
          </cell>
          <cell r="P1821">
            <v>45899</v>
          </cell>
        </row>
        <row r="1822">
          <cell r="C1822" t="str">
            <v>1367509</v>
          </cell>
          <cell r="D1822" t="str">
            <v>TQ SUCO LARANJA 1.5L</v>
          </cell>
          <cell r="E1822" t="str">
            <v>CARNES</v>
          </cell>
          <cell r="F1822" t="str">
            <v>Caixas</v>
          </cell>
          <cell r="G1822">
            <v>6</v>
          </cell>
          <cell r="H1822">
            <v>100</v>
          </cell>
          <cell r="I1822" t="str">
            <v>01814318</v>
          </cell>
          <cell r="J1822" t="str">
            <v>1R36-M25A30-P01</v>
          </cell>
          <cell r="K1822" t="str">
            <v>R</v>
          </cell>
          <cell r="L1822" t="str">
            <v>DENTRO DO SHELF</v>
          </cell>
          <cell r="M1822">
            <v>45608</v>
          </cell>
          <cell r="N1822">
            <v>30</v>
          </cell>
          <cell r="O1822">
            <v>45583</v>
          </cell>
          <cell r="P1822">
            <v>45823</v>
          </cell>
        </row>
        <row r="1823">
          <cell r="C1823" t="str">
            <v>1058309</v>
          </cell>
          <cell r="D1823" t="str">
            <v>CHIPA TRADICIONAL 4K</v>
          </cell>
          <cell r="E1823" t="str">
            <v>CARNES</v>
          </cell>
          <cell r="F1823" t="str">
            <v>Caixas</v>
          </cell>
          <cell r="G1823">
            <v>4</v>
          </cell>
          <cell r="H1823">
            <v>140</v>
          </cell>
          <cell r="I1823" t="str">
            <v>01814388</v>
          </cell>
          <cell r="J1823" t="str">
            <v>1R48-M18A10-P01</v>
          </cell>
          <cell r="K1823" t="str">
            <v>R</v>
          </cell>
          <cell r="L1823" t="str">
            <v>DENTRO DO SHELF</v>
          </cell>
          <cell r="M1823">
            <v>45608</v>
          </cell>
          <cell r="N1823">
            <v>30</v>
          </cell>
          <cell r="O1823">
            <v>45582</v>
          </cell>
          <cell r="P1823">
            <v>45941</v>
          </cell>
        </row>
        <row r="1824">
          <cell r="C1824" t="str">
            <v>15158</v>
          </cell>
          <cell r="D1824" t="str">
            <v>CHESTER PERDIGAO KG</v>
          </cell>
          <cell r="E1824" t="str">
            <v>CARNES</v>
          </cell>
          <cell r="F1824" t="str">
            <v>Kilogramas</v>
          </cell>
          <cell r="G1824">
            <v>25000</v>
          </cell>
          <cell r="H1824">
            <v>1078</v>
          </cell>
          <cell r="I1824" t="str">
            <v>01814436</v>
          </cell>
          <cell r="J1824" t="str">
            <v>1R24-M12A20-P02</v>
          </cell>
          <cell r="K1824" t="str">
            <v>R</v>
          </cell>
          <cell r="L1824" t="str">
            <v>DENTRO DO SHELF</v>
          </cell>
          <cell r="M1824">
            <v>45609</v>
          </cell>
          <cell r="N1824">
            <v>30</v>
          </cell>
          <cell r="O1824">
            <v>45519</v>
          </cell>
          <cell r="P1824">
            <v>46059</v>
          </cell>
        </row>
        <row r="1825">
          <cell r="C1825" t="str">
            <v>1386657</v>
          </cell>
          <cell r="D1825" t="str">
            <v>LOMBO BAC RIBER 800G</v>
          </cell>
          <cell r="E1825" t="str">
            <v>CARNES</v>
          </cell>
          <cell r="F1825" t="str">
            <v>Caixas</v>
          </cell>
          <cell r="G1825">
            <v>16</v>
          </cell>
          <cell r="H1825">
            <v>32</v>
          </cell>
          <cell r="I1825" t="str">
            <v>01814463</v>
          </cell>
          <cell r="J1825" t="str">
            <v>1R47-M24A30-P02</v>
          </cell>
          <cell r="K1825" t="str">
            <v>R</v>
          </cell>
          <cell r="L1825" t="str">
            <v>DENTRO DO SHELF</v>
          </cell>
          <cell r="M1825">
            <v>45609</v>
          </cell>
          <cell r="N1825">
            <v>30</v>
          </cell>
          <cell r="O1825">
            <v>45567</v>
          </cell>
          <cell r="P1825">
            <v>46107</v>
          </cell>
        </row>
        <row r="1826">
          <cell r="C1826" t="str">
            <v>1303889</v>
          </cell>
          <cell r="D1826" t="str">
            <v>POSTA BAC DES CG800G</v>
          </cell>
          <cell r="E1826" t="str">
            <v>CARNES</v>
          </cell>
          <cell r="F1826" t="str">
            <v>Caixas</v>
          </cell>
          <cell r="G1826">
            <v>10</v>
          </cell>
          <cell r="H1826">
            <v>52</v>
          </cell>
          <cell r="I1826" t="str">
            <v>01814486</v>
          </cell>
          <cell r="J1826" t="str">
            <v>1R45-M34A40-P01</v>
          </cell>
          <cell r="K1826" t="str">
            <v>R</v>
          </cell>
          <cell r="L1826" t="str">
            <v>DENTRO DO SHELF</v>
          </cell>
          <cell r="M1826">
            <v>45609</v>
          </cell>
          <cell r="N1826">
            <v>30</v>
          </cell>
          <cell r="O1826">
            <v>45567</v>
          </cell>
          <cell r="P1826">
            <v>46107</v>
          </cell>
        </row>
        <row r="1827">
          <cell r="C1827" t="str">
            <v>1303889</v>
          </cell>
          <cell r="D1827" t="str">
            <v>POSTA BAC DES CG800G</v>
          </cell>
          <cell r="E1827" t="str">
            <v>CARNES</v>
          </cell>
          <cell r="F1827" t="str">
            <v>Caixas</v>
          </cell>
          <cell r="G1827">
            <v>10</v>
          </cell>
          <cell r="H1827">
            <v>52</v>
          </cell>
          <cell r="I1827" t="str">
            <v>01814488</v>
          </cell>
          <cell r="J1827" t="str">
            <v>1R46-M12A40-P02</v>
          </cell>
          <cell r="K1827" t="str">
            <v>R</v>
          </cell>
          <cell r="L1827" t="str">
            <v>DENTRO DO SHELF</v>
          </cell>
          <cell r="M1827">
            <v>45609</v>
          </cell>
          <cell r="N1827">
            <v>30</v>
          </cell>
          <cell r="O1827">
            <v>45567</v>
          </cell>
          <cell r="P1827">
            <v>46107</v>
          </cell>
        </row>
        <row r="1828">
          <cell r="C1828" t="str">
            <v>1303889</v>
          </cell>
          <cell r="D1828" t="str">
            <v>POSTA BAC DES CG800G</v>
          </cell>
          <cell r="E1828" t="str">
            <v>CARNES</v>
          </cell>
          <cell r="F1828" t="str">
            <v>Caixas</v>
          </cell>
          <cell r="G1828">
            <v>10</v>
          </cell>
          <cell r="H1828">
            <v>52</v>
          </cell>
          <cell r="I1828" t="str">
            <v>01814495</v>
          </cell>
          <cell r="J1828" t="str">
            <v>1R46-M21A30-P01</v>
          </cell>
          <cell r="K1828" t="str">
            <v>R</v>
          </cell>
          <cell r="L1828" t="str">
            <v>DENTRO DO SHELF</v>
          </cell>
          <cell r="M1828">
            <v>45609</v>
          </cell>
          <cell r="N1828">
            <v>30</v>
          </cell>
          <cell r="O1828">
            <v>45567</v>
          </cell>
          <cell r="P1828">
            <v>46107</v>
          </cell>
        </row>
        <row r="1829">
          <cell r="C1829" t="str">
            <v>1303889</v>
          </cell>
          <cell r="D1829" t="str">
            <v>POSTA BAC DES CG800G</v>
          </cell>
          <cell r="E1829" t="str">
            <v>CARNES</v>
          </cell>
          <cell r="F1829" t="str">
            <v>Caixas</v>
          </cell>
          <cell r="G1829">
            <v>10</v>
          </cell>
          <cell r="H1829">
            <v>52</v>
          </cell>
          <cell r="I1829" t="str">
            <v>01814499</v>
          </cell>
          <cell r="J1829" t="str">
            <v>1R47-M08A20-P01</v>
          </cell>
          <cell r="K1829" t="str">
            <v>R</v>
          </cell>
          <cell r="L1829" t="str">
            <v>DENTRO DO SHELF</v>
          </cell>
          <cell r="M1829">
            <v>45609</v>
          </cell>
          <cell r="N1829">
            <v>30</v>
          </cell>
          <cell r="O1829">
            <v>45567</v>
          </cell>
          <cell r="P1829">
            <v>46107</v>
          </cell>
        </row>
        <row r="1830">
          <cell r="C1830" t="str">
            <v>1212068</v>
          </cell>
          <cell r="D1830" t="str">
            <v>BAC PORTODES.DES500</v>
          </cell>
          <cell r="E1830" t="str">
            <v>CARNES</v>
          </cell>
          <cell r="F1830" t="str">
            <v>Caixas</v>
          </cell>
          <cell r="G1830">
            <v>14</v>
          </cell>
          <cell r="H1830">
            <v>49</v>
          </cell>
          <cell r="I1830" t="str">
            <v>01814502</v>
          </cell>
          <cell r="J1830" t="str">
            <v>1R46-M18A30-P01</v>
          </cell>
          <cell r="K1830" t="str">
            <v>R</v>
          </cell>
          <cell r="L1830" t="str">
            <v>DENTRO DO SHELF</v>
          </cell>
          <cell r="M1830">
            <v>45609</v>
          </cell>
          <cell r="N1830">
            <v>30</v>
          </cell>
          <cell r="O1830">
            <v>45567</v>
          </cell>
          <cell r="P1830">
            <v>46107</v>
          </cell>
        </row>
        <row r="1831">
          <cell r="C1831" t="str">
            <v>4206965</v>
          </cell>
          <cell r="D1831" t="str">
            <v>MORT LIGHT CERA 100G</v>
          </cell>
          <cell r="E1831" t="str">
            <v>CARNES</v>
          </cell>
          <cell r="F1831" t="str">
            <v>Caixas</v>
          </cell>
          <cell r="G1831">
            <v>18</v>
          </cell>
          <cell r="H1831">
            <v>44</v>
          </cell>
          <cell r="I1831" t="str">
            <v>01815178</v>
          </cell>
          <cell r="J1831" t="str">
            <v>1R38-M23A01-P04</v>
          </cell>
          <cell r="K1831" t="str">
            <v>A</v>
          </cell>
          <cell r="L1831" t="str">
            <v>DENTRO DO SHELF</v>
          </cell>
          <cell r="M1831">
            <v>45609</v>
          </cell>
          <cell r="N1831">
            <v>20</v>
          </cell>
          <cell r="O1831">
            <v>45607</v>
          </cell>
          <cell r="P1831">
            <v>45667</v>
          </cell>
        </row>
        <row r="1832">
          <cell r="C1832" t="str">
            <v>151245</v>
          </cell>
          <cell r="D1832" t="str">
            <v>QA AVE NATALINA KG</v>
          </cell>
          <cell r="E1832" t="str">
            <v>CARNES</v>
          </cell>
          <cell r="F1832" t="str">
            <v>Kilogramas</v>
          </cell>
          <cell r="G1832">
            <v>24000</v>
          </cell>
          <cell r="H1832">
            <v>1006.55</v>
          </cell>
          <cell r="I1832" t="str">
            <v>01815190</v>
          </cell>
          <cell r="J1832" t="str">
            <v>1R23-M12A10-P01</v>
          </cell>
          <cell r="K1832" t="str">
            <v>R</v>
          </cell>
          <cell r="L1832" t="str">
            <v>DENTRO DO SHELF</v>
          </cell>
          <cell r="M1832">
            <v>45609</v>
          </cell>
          <cell r="N1832">
            <v>30</v>
          </cell>
          <cell r="O1832">
            <v>45596</v>
          </cell>
          <cell r="P1832">
            <v>45960</v>
          </cell>
        </row>
        <row r="1833">
          <cell r="C1833" t="str">
            <v>151245</v>
          </cell>
          <cell r="D1833" t="str">
            <v>QA AVE NATALINA KG</v>
          </cell>
          <cell r="E1833" t="str">
            <v>CARNES</v>
          </cell>
          <cell r="F1833" t="str">
            <v>Kilogramas</v>
          </cell>
          <cell r="G1833">
            <v>24000</v>
          </cell>
          <cell r="H1833">
            <v>991.44</v>
          </cell>
          <cell r="I1833" t="str">
            <v>01815191</v>
          </cell>
          <cell r="J1833" t="str">
            <v>1R24-M05A10-P01</v>
          </cell>
          <cell r="K1833" t="str">
            <v>R</v>
          </cell>
          <cell r="L1833" t="str">
            <v>DENTRO DO SHELF</v>
          </cell>
          <cell r="M1833">
            <v>45609</v>
          </cell>
          <cell r="N1833">
            <v>30</v>
          </cell>
          <cell r="O1833">
            <v>45596</v>
          </cell>
          <cell r="P1833">
            <v>45960</v>
          </cell>
        </row>
        <row r="1834">
          <cell r="C1834" t="str">
            <v>151245</v>
          </cell>
          <cell r="D1834" t="str">
            <v>QA AVE NATALINA KG</v>
          </cell>
          <cell r="E1834" t="str">
            <v>CARNES</v>
          </cell>
          <cell r="F1834" t="str">
            <v>Kilogramas</v>
          </cell>
          <cell r="G1834">
            <v>24000</v>
          </cell>
          <cell r="H1834">
            <v>984.82</v>
          </cell>
          <cell r="I1834" t="str">
            <v>01815192</v>
          </cell>
          <cell r="J1834" t="str">
            <v>1R24-M07A10-P01</v>
          </cell>
          <cell r="K1834" t="str">
            <v>R</v>
          </cell>
          <cell r="L1834" t="str">
            <v>DENTRO DO SHELF</v>
          </cell>
          <cell r="M1834">
            <v>45609</v>
          </cell>
          <cell r="N1834">
            <v>30</v>
          </cell>
          <cell r="O1834">
            <v>45595</v>
          </cell>
          <cell r="P1834">
            <v>45960</v>
          </cell>
        </row>
        <row r="1835">
          <cell r="C1835" t="str">
            <v>151245</v>
          </cell>
          <cell r="D1835" t="str">
            <v>QA AVE NATALINA KG</v>
          </cell>
          <cell r="E1835" t="str">
            <v>CARNES</v>
          </cell>
          <cell r="F1835" t="str">
            <v>Kilogramas</v>
          </cell>
          <cell r="G1835">
            <v>24000</v>
          </cell>
          <cell r="H1835">
            <v>1012.19</v>
          </cell>
          <cell r="I1835" t="str">
            <v>01815194</v>
          </cell>
          <cell r="J1835" t="str">
            <v>1R24-M19A10-P02</v>
          </cell>
          <cell r="K1835" t="str">
            <v>R</v>
          </cell>
          <cell r="L1835" t="str">
            <v>DENTRO DO SHELF</v>
          </cell>
          <cell r="M1835">
            <v>45609</v>
          </cell>
          <cell r="N1835">
            <v>30</v>
          </cell>
          <cell r="O1835">
            <v>45590</v>
          </cell>
          <cell r="P1835">
            <v>45954</v>
          </cell>
        </row>
        <row r="1836">
          <cell r="C1836" t="str">
            <v>151245</v>
          </cell>
          <cell r="D1836" t="str">
            <v>QA AVE NATALINA KG</v>
          </cell>
          <cell r="E1836" t="str">
            <v>CARNES</v>
          </cell>
          <cell r="F1836" t="str">
            <v>Kilogramas</v>
          </cell>
          <cell r="G1836">
            <v>24000</v>
          </cell>
          <cell r="H1836">
            <v>1025.4000000000001</v>
          </cell>
          <cell r="I1836" t="str">
            <v>01815207</v>
          </cell>
          <cell r="J1836" t="str">
            <v>1R24-M19A10-P01</v>
          </cell>
          <cell r="K1836" t="str">
            <v>R</v>
          </cell>
          <cell r="L1836" t="str">
            <v>DENTRO DO SHELF</v>
          </cell>
          <cell r="M1836">
            <v>45609</v>
          </cell>
          <cell r="N1836">
            <v>30</v>
          </cell>
          <cell r="O1836">
            <v>45590</v>
          </cell>
          <cell r="P1836">
            <v>45954</v>
          </cell>
        </row>
        <row r="1837">
          <cell r="C1837" t="str">
            <v>1394575</v>
          </cell>
          <cell r="D1837" t="str">
            <v>EMP FGO QJ SADIA 275</v>
          </cell>
          <cell r="E1837" t="str">
            <v>CARNES</v>
          </cell>
          <cell r="F1837" t="str">
            <v>Caixas</v>
          </cell>
          <cell r="G1837">
            <v>15</v>
          </cell>
          <cell r="H1837">
            <v>34</v>
          </cell>
          <cell r="I1837" t="str">
            <v>01815302</v>
          </cell>
          <cell r="J1837" t="str">
            <v>1R44-M14A30-P01</v>
          </cell>
          <cell r="K1837" t="str">
            <v>R</v>
          </cell>
          <cell r="L1837" t="str">
            <v>DENTRO DO SHELF</v>
          </cell>
          <cell r="M1837">
            <v>45609</v>
          </cell>
          <cell r="N1837">
            <v>30</v>
          </cell>
          <cell r="O1837">
            <v>45593</v>
          </cell>
          <cell r="P1837">
            <v>45773</v>
          </cell>
        </row>
        <row r="1838">
          <cell r="C1838" t="str">
            <v>4821205</v>
          </cell>
          <cell r="D1838" t="str">
            <v>CALDA TRES RIC 907G</v>
          </cell>
          <cell r="E1838" t="str">
            <v>CARNES</v>
          </cell>
          <cell r="F1838" t="str">
            <v>Caixas</v>
          </cell>
          <cell r="G1838">
            <v>12</v>
          </cell>
          <cell r="H1838">
            <v>65</v>
          </cell>
          <cell r="I1838" t="str">
            <v>01815399</v>
          </cell>
          <cell r="J1838" t="str">
            <v>1R55-M26A10-P02</v>
          </cell>
          <cell r="K1838" t="str">
            <v>R</v>
          </cell>
          <cell r="L1838" t="str">
            <v>DENTRO DO SHELF</v>
          </cell>
          <cell r="M1838">
            <v>45609</v>
          </cell>
          <cell r="N1838">
            <v>30</v>
          </cell>
          <cell r="O1838">
            <v>45558</v>
          </cell>
          <cell r="P1838">
            <v>45923</v>
          </cell>
        </row>
        <row r="1839">
          <cell r="C1839" t="str">
            <v>1388488</v>
          </cell>
          <cell r="D1839" t="str">
            <v>WAFFLE FORNO DE MINA</v>
          </cell>
          <cell r="E1839" t="str">
            <v>CARNES</v>
          </cell>
          <cell r="F1839" t="str">
            <v>Caixas</v>
          </cell>
          <cell r="G1839">
            <v>15</v>
          </cell>
          <cell r="H1839">
            <v>60</v>
          </cell>
          <cell r="I1839" t="str">
            <v>01815404</v>
          </cell>
          <cell r="J1839" t="str">
            <v>1R45-M11A10-P01</v>
          </cell>
          <cell r="K1839" t="str">
            <v>R</v>
          </cell>
          <cell r="L1839" t="str">
            <v>DENTRO DO SHELF</v>
          </cell>
          <cell r="M1839">
            <v>45609</v>
          </cell>
          <cell r="N1839">
            <v>30</v>
          </cell>
          <cell r="O1839">
            <v>45552</v>
          </cell>
          <cell r="P1839">
            <v>45917</v>
          </cell>
        </row>
        <row r="1840">
          <cell r="C1840" t="str">
            <v>1354292</v>
          </cell>
          <cell r="D1840" t="str">
            <v>WAFFLE TRADIC 280G</v>
          </cell>
          <cell r="E1840" t="str">
            <v>CARNES</v>
          </cell>
          <cell r="F1840" t="str">
            <v>Caixas</v>
          </cell>
          <cell r="G1840">
            <v>15</v>
          </cell>
          <cell r="H1840">
            <v>60</v>
          </cell>
          <cell r="I1840" t="str">
            <v>01815408</v>
          </cell>
          <cell r="J1840" t="str">
            <v>1R55-M28A20-P01</v>
          </cell>
          <cell r="K1840" t="str">
            <v>R</v>
          </cell>
          <cell r="L1840" t="str">
            <v>DENTRO DO SHELF</v>
          </cell>
          <cell r="M1840">
            <v>45609</v>
          </cell>
          <cell r="N1840">
            <v>30</v>
          </cell>
          <cell r="O1840">
            <v>45589</v>
          </cell>
          <cell r="P1840">
            <v>45954</v>
          </cell>
        </row>
        <row r="1841">
          <cell r="C1841" t="str">
            <v>1354292</v>
          </cell>
          <cell r="D1841" t="str">
            <v>WAFFLE TRADIC 280G</v>
          </cell>
          <cell r="E1841" t="str">
            <v>CARNES</v>
          </cell>
          <cell r="F1841" t="str">
            <v>Caixas</v>
          </cell>
          <cell r="G1841">
            <v>15</v>
          </cell>
          <cell r="H1841">
            <v>60</v>
          </cell>
          <cell r="I1841" t="str">
            <v>01815409</v>
          </cell>
          <cell r="J1841" t="str">
            <v>1R56-M19A10-P01</v>
          </cell>
          <cell r="K1841" t="str">
            <v>R</v>
          </cell>
          <cell r="L1841" t="str">
            <v>DENTRO DO SHELF</v>
          </cell>
          <cell r="M1841">
            <v>45609</v>
          </cell>
          <cell r="N1841">
            <v>30</v>
          </cell>
          <cell r="O1841">
            <v>45589</v>
          </cell>
          <cell r="P1841">
            <v>45954</v>
          </cell>
        </row>
        <row r="1842">
          <cell r="C1842" t="str">
            <v>3244470</v>
          </cell>
          <cell r="D1842" t="str">
            <v>REQ LIGHT VIGOR 200G</v>
          </cell>
          <cell r="E1842" t="str">
            <v>CARNES</v>
          </cell>
          <cell r="F1842" t="str">
            <v>Caixas</v>
          </cell>
          <cell r="G1842">
            <v>24</v>
          </cell>
          <cell r="H1842">
            <v>9</v>
          </cell>
          <cell r="I1842" t="str">
            <v>01815457</v>
          </cell>
          <cell r="J1842" t="str">
            <v>1R28-M05A01-P02</v>
          </cell>
          <cell r="K1842" t="str">
            <v>A</v>
          </cell>
          <cell r="L1842" t="str">
            <v>DENTRO DO SHELF</v>
          </cell>
          <cell r="M1842">
            <v>45609</v>
          </cell>
          <cell r="N1842">
            <v>30</v>
          </cell>
          <cell r="O1842">
            <v>45596</v>
          </cell>
          <cell r="P1842">
            <v>45686</v>
          </cell>
        </row>
        <row r="1843">
          <cell r="C1843" t="str">
            <v>15158</v>
          </cell>
          <cell r="D1843" t="str">
            <v>CHESTER PERDIGAO KG</v>
          </cell>
          <cell r="E1843" t="str">
            <v>CARNES</v>
          </cell>
          <cell r="F1843" t="str">
            <v>Kilogramas</v>
          </cell>
          <cell r="G1843">
            <v>25000</v>
          </cell>
          <cell r="H1843">
            <v>1074.5999999999999</v>
          </cell>
          <cell r="I1843" t="str">
            <v>01815486</v>
          </cell>
          <cell r="J1843" t="str">
            <v>1R24-M19A20-P02</v>
          </cell>
          <cell r="K1843" t="str">
            <v>R</v>
          </cell>
          <cell r="L1843" t="str">
            <v>DENTRO DO SHELF</v>
          </cell>
          <cell r="M1843">
            <v>45609</v>
          </cell>
          <cell r="N1843">
            <v>30</v>
          </cell>
          <cell r="O1843">
            <v>45580</v>
          </cell>
          <cell r="P1843">
            <v>46120</v>
          </cell>
        </row>
        <row r="1844">
          <cell r="C1844" t="str">
            <v>487740</v>
          </cell>
          <cell r="D1844" t="str">
            <v>SALS ALHO CERATTI KG</v>
          </cell>
          <cell r="E1844" t="str">
            <v>CARNES</v>
          </cell>
          <cell r="F1844" t="str">
            <v>Kilogramas</v>
          </cell>
          <cell r="G1844">
            <v>4000</v>
          </cell>
          <cell r="H1844">
            <v>116.556</v>
          </cell>
          <cell r="I1844" t="str">
            <v>01815495</v>
          </cell>
          <cell r="J1844" t="str">
            <v>1R20-M18A01-P01</v>
          </cell>
          <cell r="K1844" t="str">
            <v>A</v>
          </cell>
          <cell r="L1844" t="str">
            <v>DENTRO DO SHELF</v>
          </cell>
          <cell r="M1844">
            <v>45609</v>
          </cell>
          <cell r="N1844">
            <v>20</v>
          </cell>
          <cell r="O1844">
            <v>45601</v>
          </cell>
          <cell r="P1844">
            <v>45661</v>
          </cell>
        </row>
        <row r="1845">
          <cell r="C1845" t="str">
            <v>1373051</v>
          </cell>
          <cell r="D1845" t="str">
            <v>SALAME TIPO ITALIANO</v>
          </cell>
          <cell r="E1845" t="str">
            <v>CARNES</v>
          </cell>
          <cell r="F1845" t="str">
            <v>Caixas</v>
          </cell>
          <cell r="G1845">
            <v>18</v>
          </cell>
          <cell r="H1845">
            <v>156</v>
          </cell>
          <cell r="I1845" t="str">
            <v>01815513</v>
          </cell>
          <cell r="J1845" t="str">
            <v>1R36-M19A20-P02</v>
          </cell>
          <cell r="K1845" t="str">
            <v>R</v>
          </cell>
          <cell r="L1845" t="str">
            <v>DENTRO DO SHELF</v>
          </cell>
          <cell r="M1845">
            <v>45609</v>
          </cell>
          <cell r="N1845">
            <v>30</v>
          </cell>
          <cell r="O1845">
            <v>45597</v>
          </cell>
          <cell r="P1845">
            <v>45687</v>
          </cell>
        </row>
        <row r="1846">
          <cell r="C1846" t="str">
            <v>194877</v>
          </cell>
          <cell r="D1846" t="str">
            <v>QJ MINAS TP ARTESANAL ARAXA KG</v>
          </cell>
          <cell r="E1846" t="str">
            <v>CARNES</v>
          </cell>
          <cell r="F1846" t="str">
            <v>Kilogramas</v>
          </cell>
          <cell r="G1846">
            <v>15000</v>
          </cell>
          <cell r="H1846">
            <v>261.04000000000002</v>
          </cell>
          <cell r="I1846" t="str">
            <v>01815575</v>
          </cell>
          <cell r="J1846" t="str">
            <v>1R27-M07A01-P01</v>
          </cell>
          <cell r="K1846" t="str">
            <v>A</v>
          </cell>
          <cell r="L1846" t="str">
            <v>DENTRO DO SHELF</v>
          </cell>
          <cell r="M1846">
            <v>45609</v>
          </cell>
          <cell r="N1846">
            <v>50</v>
          </cell>
          <cell r="O1846">
            <v>45598</v>
          </cell>
          <cell r="P1846">
            <v>45748</v>
          </cell>
        </row>
        <row r="1847">
          <cell r="C1847" t="str">
            <v>131353</v>
          </cell>
          <cell r="D1847" t="str">
            <v>MINI TENDER SADIA KG</v>
          </cell>
          <cell r="E1847" t="str">
            <v>CARNES</v>
          </cell>
          <cell r="F1847" t="str">
            <v>Kilogramas</v>
          </cell>
          <cell r="G1847">
            <v>10000</v>
          </cell>
          <cell r="H1847">
            <v>518.70000000000005</v>
          </cell>
          <cell r="I1847" t="str">
            <v>01815617</v>
          </cell>
          <cell r="J1847" t="str">
            <v>1R27-M11A30-P02</v>
          </cell>
          <cell r="K1847" t="str">
            <v>R</v>
          </cell>
          <cell r="L1847" t="str">
            <v>DENTRO DO SHELF</v>
          </cell>
          <cell r="M1847">
            <v>45609</v>
          </cell>
          <cell r="N1847">
            <v>30</v>
          </cell>
          <cell r="O1847">
            <v>45572</v>
          </cell>
          <cell r="P1847">
            <v>45752</v>
          </cell>
        </row>
        <row r="1848">
          <cell r="C1848" t="str">
            <v>131353</v>
          </cell>
          <cell r="D1848" t="str">
            <v>MINI TENDER SADIA KG</v>
          </cell>
          <cell r="E1848" t="str">
            <v>CARNES</v>
          </cell>
          <cell r="F1848" t="str">
            <v>Kilogramas</v>
          </cell>
          <cell r="G1848">
            <v>10000</v>
          </cell>
          <cell r="H1848">
            <v>523.20000000000005</v>
          </cell>
          <cell r="I1848" t="str">
            <v>01815618</v>
          </cell>
          <cell r="J1848" t="str">
            <v>1R27-M23A40-P01</v>
          </cell>
          <cell r="K1848" t="str">
            <v>R</v>
          </cell>
          <cell r="L1848" t="str">
            <v>DENTRO DO SHELF</v>
          </cell>
          <cell r="M1848">
            <v>45609</v>
          </cell>
          <cell r="N1848">
            <v>30</v>
          </cell>
          <cell r="O1848">
            <v>45572</v>
          </cell>
          <cell r="P1848">
            <v>45752</v>
          </cell>
        </row>
        <row r="1849">
          <cell r="C1849" t="str">
            <v>90902</v>
          </cell>
          <cell r="D1849" t="str">
            <v>BACON SADIA EMB.</v>
          </cell>
          <cell r="E1849" t="str">
            <v>CARNES</v>
          </cell>
          <cell r="F1849" t="str">
            <v>Kilogramas</v>
          </cell>
          <cell r="G1849">
            <v>11000</v>
          </cell>
          <cell r="H1849">
            <v>10.227</v>
          </cell>
          <cell r="I1849" t="str">
            <v>01815636</v>
          </cell>
          <cell r="J1849" t="str">
            <v>1R19-M15A01-P01</v>
          </cell>
          <cell r="K1849" t="str">
            <v>A</v>
          </cell>
          <cell r="L1849" t="str">
            <v>DENTRO DO SHELF</v>
          </cell>
          <cell r="M1849">
            <v>45609</v>
          </cell>
          <cell r="N1849">
            <v>20</v>
          </cell>
          <cell r="O1849">
            <v>45595</v>
          </cell>
          <cell r="P1849">
            <v>45655</v>
          </cell>
        </row>
        <row r="1850">
          <cell r="C1850" t="str">
            <v>7646799</v>
          </cell>
          <cell r="D1850" t="str">
            <v>MINI RUSTICO 7 GRAOS</v>
          </cell>
          <cell r="E1850" t="str">
            <v>CARNES</v>
          </cell>
          <cell r="F1850" t="str">
            <v>Caixas</v>
          </cell>
          <cell r="G1850">
            <v>66</v>
          </cell>
          <cell r="H1850">
            <v>22</v>
          </cell>
          <cell r="I1850" t="str">
            <v>01815654</v>
          </cell>
          <cell r="J1850" t="str">
            <v>1R42-M02A50-P02</v>
          </cell>
          <cell r="K1850" t="str">
            <v>R</v>
          </cell>
          <cell r="L1850" t="str">
            <v>DENTRO DO SHELF</v>
          </cell>
          <cell r="M1850">
            <v>45609</v>
          </cell>
          <cell r="N1850">
            <v>30</v>
          </cell>
          <cell r="O1850">
            <v>45604</v>
          </cell>
          <cell r="P1850">
            <v>45969</v>
          </cell>
        </row>
        <row r="1851">
          <cell r="C1851" t="str">
            <v>1066860</v>
          </cell>
          <cell r="D1851" t="str">
            <v>IOG NINHO MOR 170G</v>
          </cell>
          <cell r="E1851" t="str">
            <v>CARNES</v>
          </cell>
          <cell r="F1851" t="str">
            <v>Caixas</v>
          </cell>
          <cell r="G1851">
            <v>24</v>
          </cell>
          <cell r="H1851">
            <v>17</v>
          </cell>
          <cell r="I1851" t="str">
            <v>01815684</v>
          </cell>
          <cell r="J1851" t="str">
            <v>1R36-M17A30-P02</v>
          </cell>
          <cell r="K1851" t="str">
            <v>R</v>
          </cell>
          <cell r="L1851" t="str">
            <v>DENTRO DO SHELF</v>
          </cell>
          <cell r="M1851">
            <v>45609</v>
          </cell>
          <cell r="N1851">
            <v>18</v>
          </cell>
          <cell r="O1851">
            <v>45598</v>
          </cell>
          <cell r="P1851">
            <v>45653</v>
          </cell>
        </row>
        <row r="1852">
          <cell r="C1852" t="str">
            <v>1108328</v>
          </cell>
          <cell r="D1852" t="str">
            <v>LASAN CALAB SAD 600G</v>
          </cell>
          <cell r="E1852" t="str">
            <v>CARNES</v>
          </cell>
          <cell r="F1852" t="str">
            <v>Caixas</v>
          </cell>
          <cell r="G1852">
            <v>6</v>
          </cell>
          <cell r="H1852">
            <v>75</v>
          </cell>
          <cell r="I1852" t="str">
            <v>01815708</v>
          </cell>
          <cell r="J1852" t="str">
            <v>1R46-M28A01-P01</v>
          </cell>
          <cell r="K1852" t="str">
            <v>A</v>
          </cell>
          <cell r="L1852" t="str">
            <v>DENTRO DO SHELF</v>
          </cell>
          <cell r="M1852">
            <v>45609</v>
          </cell>
          <cell r="N1852">
            <v>30</v>
          </cell>
          <cell r="O1852">
            <v>45581</v>
          </cell>
          <cell r="P1852">
            <v>45761</v>
          </cell>
        </row>
        <row r="1853">
          <cell r="C1853" t="str">
            <v>254687</v>
          </cell>
          <cell r="D1853" t="str">
            <v>HAMB PERDI 672G</v>
          </cell>
          <cell r="E1853" t="str">
            <v>CARNES</v>
          </cell>
          <cell r="F1853" t="str">
            <v>Caixas</v>
          </cell>
          <cell r="G1853">
            <v>12</v>
          </cell>
          <cell r="H1853">
            <v>96</v>
          </cell>
          <cell r="I1853" t="str">
            <v>01815720</v>
          </cell>
          <cell r="J1853" t="str">
            <v>1R47-M23A10-P02</v>
          </cell>
          <cell r="K1853" t="str">
            <v>R</v>
          </cell>
          <cell r="L1853" t="str">
            <v>DENTRO DO SHELF</v>
          </cell>
          <cell r="M1853">
            <v>45609</v>
          </cell>
          <cell r="N1853">
            <v>50</v>
          </cell>
          <cell r="O1853">
            <v>45573</v>
          </cell>
          <cell r="P1853">
            <v>45723</v>
          </cell>
        </row>
        <row r="1854">
          <cell r="C1854" t="str">
            <v>1366650</v>
          </cell>
          <cell r="D1854" t="str">
            <v>ACAI C/ BAN FR 1.5L</v>
          </cell>
          <cell r="E1854" t="str">
            <v>CARNES</v>
          </cell>
          <cell r="F1854" t="str">
            <v>Caixas</v>
          </cell>
          <cell r="G1854">
            <v>9</v>
          </cell>
          <cell r="H1854">
            <v>2</v>
          </cell>
          <cell r="I1854" t="str">
            <v>01815767</v>
          </cell>
          <cell r="J1854" t="str">
            <v>1R50-M08A01-P01</v>
          </cell>
          <cell r="K1854" t="str">
            <v>A</v>
          </cell>
          <cell r="L1854" t="str">
            <v>DENTRO DO SHELF</v>
          </cell>
          <cell r="M1854">
            <v>45609</v>
          </cell>
          <cell r="N1854">
            <v>30</v>
          </cell>
          <cell r="O1854">
            <v>45559</v>
          </cell>
          <cell r="P1854">
            <v>45924</v>
          </cell>
        </row>
        <row r="1855">
          <cell r="C1855" t="str">
            <v>777605</v>
          </cell>
          <cell r="D1855" t="str">
            <v>COPA RECHEADA KASSEL</v>
          </cell>
          <cell r="E1855" t="str">
            <v>CARNES</v>
          </cell>
          <cell r="F1855" t="str">
            <v>Kilogramas</v>
          </cell>
          <cell r="G1855">
            <v>10000</v>
          </cell>
          <cell r="H1855">
            <v>287.09300000000002</v>
          </cell>
          <cell r="I1855" t="str">
            <v>01815777</v>
          </cell>
          <cell r="J1855" t="str">
            <v>1R50-M18A01-P01</v>
          </cell>
          <cell r="K1855" t="str">
            <v>A</v>
          </cell>
          <cell r="L1855" t="str">
            <v>DENTRO DO SHELF</v>
          </cell>
          <cell r="M1855">
            <v>45609</v>
          </cell>
          <cell r="N1855">
            <v>30</v>
          </cell>
          <cell r="O1855">
            <v>45560</v>
          </cell>
          <cell r="P1855">
            <v>45925</v>
          </cell>
        </row>
        <row r="1856">
          <cell r="C1856" t="str">
            <v>1103511</v>
          </cell>
          <cell r="D1856" t="str">
            <v>FILE CACAO CG BP500G</v>
          </cell>
          <cell r="E1856" t="str">
            <v>CARNES</v>
          </cell>
          <cell r="F1856" t="str">
            <v>Caixas</v>
          </cell>
          <cell r="G1856">
            <v>28</v>
          </cell>
          <cell r="H1856">
            <v>4</v>
          </cell>
          <cell r="I1856" t="str">
            <v>01815784</v>
          </cell>
          <cell r="J1856" t="str">
            <v>1R50-M21A01-P01</v>
          </cell>
          <cell r="K1856" t="str">
            <v>A</v>
          </cell>
          <cell r="L1856" t="str">
            <v>DENTRO DO SHELF</v>
          </cell>
          <cell r="M1856">
            <v>45609</v>
          </cell>
          <cell r="N1856">
            <v>30</v>
          </cell>
          <cell r="O1856">
            <v>45381</v>
          </cell>
          <cell r="P1856">
            <v>46111</v>
          </cell>
        </row>
        <row r="1857">
          <cell r="C1857" t="str">
            <v>1226460</v>
          </cell>
          <cell r="D1857" t="str">
            <v>CAM 100/114</v>
          </cell>
          <cell r="E1857" t="str">
            <v>CARNES</v>
          </cell>
          <cell r="F1857" t="str">
            <v>Caixas</v>
          </cell>
          <cell r="G1857">
            <v>20</v>
          </cell>
          <cell r="H1857">
            <v>22</v>
          </cell>
          <cell r="I1857" t="str">
            <v>01815881</v>
          </cell>
          <cell r="J1857" t="str">
            <v>1R49-M01A01-P01</v>
          </cell>
          <cell r="K1857" t="str">
            <v>A</v>
          </cell>
          <cell r="L1857" t="str">
            <v>DENTRO DO SHELF</v>
          </cell>
          <cell r="M1857">
            <v>45609</v>
          </cell>
          <cell r="N1857">
            <v>30</v>
          </cell>
          <cell r="O1857">
            <v>45311</v>
          </cell>
          <cell r="P1857">
            <v>45858</v>
          </cell>
        </row>
        <row r="1858">
          <cell r="C1858" t="str">
            <v>1042832</v>
          </cell>
          <cell r="D1858" t="str">
            <v>CAM RSA GG11/15 DP</v>
          </cell>
          <cell r="E1858" t="str">
            <v>CARNES</v>
          </cell>
          <cell r="F1858" t="str">
            <v>Kilogramas</v>
          </cell>
          <cell r="G1858">
            <v>8000</v>
          </cell>
          <cell r="H1858">
            <v>110</v>
          </cell>
          <cell r="I1858" t="str">
            <v>01815902</v>
          </cell>
          <cell r="J1858" t="str">
            <v>1R49-M09A01-P02</v>
          </cell>
          <cell r="K1858" t="str">
            <v>A</v>
          </cell>
          <cell r="L1858" t="str">
            <v>DENTRO DO SHELF</v>
          </cell>
          <cell r="M1858">
            <v>45609</v>
          </cell>
          <cell r="N1858">
            <v>30</v>
          </cell>
          <cell r="O1858">
            <v>45503</v>
          </cell>
          <cell r="P1858">
            <v>46233</v>
          </cell>
        </row>
        <row r="1859">
          <cell r="C1859" t="str">
            <v>1537079</v>
          </cell>
          <cell r="D1859" t="str">
            <v>LASANHA M LEVE   500</v>
          </cell>
          <cell r="E1859" t="str">
            <v>CARNES</v>
          </cell>
          <cell r="F1859" t="str">
            <v>Caixas</v>
          </cell>
          <cell r="G1859">
            <v>18</v>
          </cell>
          <cell r="H1859">
            <v>12</v>
          </cell>
          <cell r="I1859" t="str">
            <v>01815928</v>
          </cell>
          <cell r="J1859" t="str">
            <v>1R31-M16A01-P01</v>
          </cell>
          <cell r="K1859" t="str">
            <v>A</v>
          </cell>
          <cell r="L1859" t="str">
            <v>DENTRO DO SHELF</v>
          </cell>
          <cell r="M1859">
            <v>45610</v>
          </cell>
          <cell r="N1859">
            <v>30</v>
          </cell>
          <cell r="O1859">
            <v>45582</v>
          </cell>
          <cell r="P1859">
            <v>45672</v>
          </cell>
        </row>
        <row r="1860">
          <cell r="C1860" t="str">
            <v>15158</v>
          </cell>
          <cell r="D1860" t="str">
            <v>CHESTER PERDIGAO KG</v>
          </cell>
          <cell r="E1860" t="str">
            <v>CARNES</v>
          </cell>
          <cell r="F1860" t="str">
            <v>Kilogramas</v>
          </cell>
          <cell r="G1860">
            <v>25000</v>
          </cell>
          <cell r="H1860">
            <v>1037.5999999999999</v>
          </cell>
          <cell r="I1860" t="str">
            <v>01816193</v>
          </cell>
          <cell r="J1860" t="str">
            <v>1R24-M15A30-P02</v>
          </cell>
          <cell r="K1860" t="str">
            <v>R</v>
          </cell>
          <cell r="L1860" t="str">
            <v>DENTRO DO SHELF</v>
          </cell>
          <cell r="M1860">
            <v>45610</v>
          </cell>
          <cell r="N1860">
            <v>30</v>
          </cell>
          <cell r="O1860">
            <v>45468</v>
          </cell>
          <cell r="P1860">
            <v>46008</v>
          </cell>
        </row>
        <row r="1861">
          <cell r="C1861" t="str">
            <v>15158</v>
          </cell>
          <cell r="D1861" t="str">
            <v>CHESTER PERDIGAO KG</v>
          </cell>
          <cell r="E1861" t="str">
            <v>CARNES</v>
          </cell>
          <cell r="F1861" t="str">
            <v>Kilogramas</v>
          </cell>
          <cell r="G1861">
            <v>25000</v>
          </cell>
          <cell r="H1861">
            <v>929</v>
          </cell>
          <cell r="I1861" t="str">
            <v>01816425</v>
          </cell>
          <cell r="J1861" t="str">
            <v>1R23-M09A10-P02</v>
          </cell>
          <cell r="K1861" t="str">
            <v>R</v>
          </cell>
          <cell r="L1861" t="str">
            <v>DENTRO DO SHELF</v>
          </cell>
          <cell r="M1861">
            <v>45610</v>
          </cell>
          <cell r="N1861">
            <v>30</v>
          </cell>
          <cell r="O1861">
            <v>45461</v>
          </cell>
          <cell r="P1861">
            <v>46001</v>
          </cell>
        </row>
        <row r="1862">
          <cell r="C1862" t="str">
            <v>15158</v>
          </cell>
          <cell r="D1862" t="str">
            <v>CHESTER PERDIGAO KG</v>
          </cell>
          <cell r="E1862" t="str">
            <v>CARNES</v>
          </cell>
          <cell r="F1862" t="str">
            <v>Kilogramas</v>
          </cell>
          <cell r="G1862">
            <v>25000</v>
          </cell>
          <cell r="H1862">
            <v>730</v>
          </cell>
          <cell r="I1862" t="str">
            <v>01816428</v>
          </cell>
          <cell r="J1862" t="str">
            <v>1R22-M02A20-P01</v>
          </cell>
          <cell r="K1862" t="str">
            <v>R</v>
          </cell>
          <cell r="L1862" t="str">
            <v>DENTRO DO SHELF</v>
          </cell>
          <cell r="M1862">
            <v>45610</v>
          </cell>
          <cell r="N1862">
            <v>30</v>
          </cell>
          <cell r="O1862">
            <v>45461</v>
          </cell>
          <cell r="P1862">
            <v>46001</v>
          </cell>
        </row>
        <row r="1863">
          <cell r="C1863" t="str">
            <v>15158</v>
          </cell>
          <cell r="D1863" t="str">
            <v>CHESTER PERDIGAO KG</v>
          </cell>
          <cell r="E1863" t="str">
            <v>CARNES</v>
          </cell>
          <cell r="F1863" t="str">
            <v>Kilogramas</v>
          </cell>
          <cell r="G1863">
            <v>25000</v>
          </cell>
          <cell r="H1863">
            <v>916</v>
          </cell>
          <cell r="I1863" t="str">
            <v>01816432</v>
          </cell>
          <cell r="J1863" t="str">
            <v>1R24-M01A40-P01</v>
          </cell>
          <cell r="K1863" t="str">
            <v>R</v>
          </cell>
          <cell r="L1863" t="str">
            <v>DENTRO DO SHELF</v>
          </cell>
          <cell r="M1863">
            <v>45610</v>
          </cell>
          <cell r="N1863">
            <v>30</v>
          </cell>
          <cell r="O1863">
            <v>45461</v>
          </cell>
          <cell r="P1863">
            <v>46001</v>
          </cell>
        </row>
        <row r="1864">
          <cell r="C1864" t="str">
            <v>1317509</v>
          </cell>
          <cell r="D1864" t="str">
            <v>FL MERLUZA</v>
          </cell>
          <cell r="E1864" t="str">
            <v>CARNES</v>
          </cell>
          <cell r="F1864" t="str">
            <v>Caixas</v>
          </cell>
          <cell r="G1864">
            <v>20</v>
          </cell>
          <cell r="H1864">
            <v>50</v>
          </cell>
          <cell r="I1864" t="str">
            <v>01816480</v>
          </cell>
          <cell r="J1864" t="str">
            <v>1R52-M06A20-P02</v>
          </cell>
          <cell r="K1864" t="str">
            <v>R</v>
          </cell>
          <cell r="L1864" t="str">
            <v>DENTRO DO SHELF</v>
          </cell>
          <cell r="M1864">
            <v>45610</v>
          </cell>
          <cell r="N1864">
            <v>30</v>
          </cell>
          <cell r="O1864">
            <v>45435</v>
          </cell>
          <cell r="P1864">
            <v>46165</v>
          </cell>
        </row>
        <row r="1865">
          <cell r="C1865" t="str">
            <v>15158</v>
          </cell>
          <cell r="D1865" t="str">
            <v>CHESTER PERDIGAO KG</v>
          </cell>
          <cell r="E1865" t="str">
            <v>CARNES</v>
          </cell>
          <cell r="F1865" t="str">
            <v>Kilogramas</v>
          </cell>
          <cell r="G1865">
            <v>25000</v>
          </cell>
          <cell r="H1865">
            <v>917</v>
          </cell>
          <cell r="I1865" t="str">
            <v>01816509</v>
          </cell>
          <cell r="J1865" t="str">
            <v>1R23-M15A30-P01</v>
          </cell>
          <cell r="K1865" t="str">
            <v>R</v>
          </cell>
          <cell r="L1865" t="str">
            <v>DENTRO DO SHELF</v>
          </cell>
          <cell r="M1865">
            <v>45610</v>
          </cell>
          <cell r="N1865">
            <v>30</v>
          </cell>
          <cell r="O1865">
            <v>45469</v>
          </cell>
          <cell r="P1865">
            <v>46009</v>
          </cell>
        </row>
        <row r="1866">
          <cell r="C1866" t="str">
            <v>392815</v>
          </cell>
          <cell r="D1866" t="str">
            <v>ENTRECOTE MATURATTA</v>
          </cell>
          <cell r="E1866" t="str">
            <v>CARNES</v>
          </cell>
          <cell r="F1866" t="str">
            <v>Kilogramas</v>
          </cell>
          <cell r="G1866">
            <v>29000</v>
          </cell>
          <cell r="H1866">
            <v>816.84</v>
          </cell>
          <cell r="I1866" t="str">
            <v>01816627</v>
          </cell>
          <cell r="J1866" t="str">
            <v>1R29-M23A10-P02</v>
          </cell>
          <cell r="K1866" t="str">
            <v>R</v>
          </cell>
          <cell r="L1866" t="str">
            <v>DENTRO DO SHELF</v>
          </cell>
          <cell r="M1866">
            <v>45610</v>
          </cell>
          <cell r="N1866">
            <v>25</v>
          </cell>
          <cell r="O1866">
            <v>45589</v>
          </cell>
          <cell r="P1866">
            <v>45664</v>
          </cell>
        </row>
        <row r="1867">
          <cell r="C1867" t="str">
            <v>1251552</v>
          </cell>
          <cell r="D1867" t="str">
            <v>PAO QJ RECH C/ FRANG</v>
          </cell>
          <cell r="E1867" t="str">
            <v>CARNES</v>
          </cell>
          <cell r="F1867" t="str">
            <v>Caixas</v>
          </cell>
          <cell r="G1867">
            <v>10</v>
          </cell>
          <cell r="H1867">
            <v>72</v>
          </cell>
          <cell r="I1867" t="str">
            <v>01816646</v>
          </cell>
          <cell r="J1867" t="str">
            <v>1R51-M07A50-P01</v>
          </cell>
          <cell r="K1867" t="str">
            <v>R</v>
          </cell>
          <cell r="L1867" t="str">
            <v>DENTRO DO SHELF</v>
          </cell>
          <cell r="M1867">
            <v>45610</v>
          </cell>
          <cell r="N1867">
            <v>30</v>
          </cell>
          <cell r="O1867">
            <v>45608</v>
          </cell>
          <cell r="P1867">
            <v>45788</v>
          </cell>
        </row>
        <row r="1868">
          <cell r="C1868" t="str">
            <v>1251554</v>
          </cell>
          <cell r="D1868" t="str">
            <v>PAO QJ RECH GOIABADA</v>
          </cell>
          <cell r="E1868" t="str">
            <v>CARNES</v>
          </cell>
          <cell r="F1868" t="str">
            <v>Caixas</v>
          </cell>
          <cell r="G1868">
            <v>10</v>
          </cell>
          <cell r="H1868">
            <v>59</v>
          </cell>
          <cell r="I1868" t="str">
            <v>01816651</v>
          </cell>
          <cell r="J1868" t="str">
            <v>1R47-M09A01-P02</v>
          </cell>
          <cell r="K1868" t="str">
            <v>A</v>
          </cell>
          <cell r="L1868" t="str">
            <v>DENTRO DO SHELF</v>
          </cell>
          <cell r="M1868">
            <v>45610</v>
          </cell>
          <cell r="N1868">
            <v>30</v>
          </cell>
          <cell r="O1868">
            <v>45597</v>
          </cell>
          <cell r="P1868">
            <v>45777</v>
          </cell>
        </row>
        <row r="1869">
          <cell r="C1869" t="str">
            <v>2738</v>
          </cell>
          <cell r="D1869" t="str">
            <v>TENDER BOLINHA PER K</v>
          </cell>
          <cell r="E1869" t="str">
            <v>CARNES</v>
          </cell>
          <cell r="F1869" t="str">
            <v>Kilogramas</v>
          </cell>
          <cell r="G1869">
            <v>11000</v>
          </cell>
          <cell r="H1869">
            <v>500</v>
          </cell>
          <cell r="I1869" t="str">
            <v>01816742</v>
          </cell>
          <cell r="J1869" t="str">
            <v>1R27-M19A20-P01</v>
          </cell>
          <cell r="K1869" t="str">
            <v>R</v>
          </cell>
          <cell r="L1869" t="str">
            <v>DENTRO DO SHELF</v>
          </cell>
          <cell r="M1869">
            <v>45610</v>
          </cell>
          <cell r="N1869">
            <v>30</v>
          </cell>
          <cell r="O1869">
            <v>45591</v>
          </cell>
          <cell r="P1869">
            <v>45771</v>
          </cell>
        </row>
        <row r="1870">
          <cell r="C1870" t="str">
            <v>2738</v>
          </cell>
          <cell r="D1870" t="str">
            <v>TENDER BOLINHA PER K</v>
          </cell>
          <cell r="E1870" t="str">
            <v>CARNES</v>
          </cell>
          <cell r="F1870" t="str">
            <v>Kilogramas</v>
          </cell>
          <cell r="G1870">
            <v>11000</v>
          </cell>
          <cell r="H1870">
            <v>500</v>
          </cell>
          <cell r="I1870" t="str">
            <v>01816747</v>
          </cell>
          <cell r="J1870" t="str">
            <v>1R27-M14A30-P01</v>
          </cell>
          <cell r="K1870" t="str">
            <v>R</v>
          </cell>
          <cell r="L1870" t="str">
            <v>DENTRO DO SHELF</v>
          </cell>
          <cell r="M1870">
            <v>45610</v>
          </cell>
          <cell r="N1870">
            <v>30</v>
          </cell>
          <cell r="O1870">
            <v>45591</v>
          </cell>
          <cell r="P1870">
            <v>45771</v>
          </cell>
        </row>
        <row r="1871">
          <cell r="C1871" t="str">
            <v>7795</v>
          </cell>
          <cell r="D1871" t="str">
            <v>TENDER S OS M SADIA</v>
          </cell>
          <cell r="E1871" t="str">
            <v>CARNES</v>
          </cell>
          <cell r="F1871" t="str">
            <v>Kilogramas</v>
          </cell>
          <cell r="G1871">
            <v>10000</v>
          </cell>
          <cell r="H1871">
            <v>213</v>
          </cell>
          <cell r="I1871" t="str">
            <v>01816775</v>
          </cell>
          <cell r="J1871" t="str">
            <v>1R28-M15A30-P02</v>
          </cell>
          <cell r="K1871" t="str">
            <v>R</v>
          </cell>
          <cell r="L1871" t="str">
            <v>DENTRO DO SHELF</v>
          </cell>
          <cell r="M1871">
            <v>45610</v>
          </cell>
          <cell r="N1871">
            <v>40</v>
          </cell>
          <cell r="O1871">
            <v>45593</v>
          </cell>
          <cell r="P1871">
            <v>45713</v>
          </cell>
        </row>
        <row r="1872">
          <cell r="C1872" t="str">
            <v>3910559</v>
          </cell>
          <cell r="D1872" t="str">
            <v>COXAO DURO RESF KG</v>
          </cell>
          <cell r="E1872" t="str">
            <v>CARNES</v>
          </cell>
          <cell r="F1872" t="str">
            <v>Kilogramas</v>
          </cell>
          <cell r="G1872">
            <v>29000</v>
          </cell>
          <cell r="H1872">
            <v>906.02</v>
          </cell>
          <cell r="I1872" t="str">
            <v>01816807</v>
          </cell>
          <cell r="J1872" t="str">
            <v>1R29-M24A10-P01</v>
          </cell>
          <cell r="K1872" t="str">
            <v>R</v>
          </cell>
          <cell r="L1872" t="str">
            <v>DENTRO DO SHELF</v>
          </cell>
          <cell r="M1872">
            <v>45610</v>
          </cell>
          <cell r="N1872">
            <v>20</v>
          </cell>
          <cell r="O1872">
            <v>45596</v>
          </cell>
          <cell r="P1872">
            <v>45656</v>
          </cell>
        </row>
        <row r="1873">
          <cell r="C1873" t="str">
            <v>1140703</v>
          </cell>
          <cell r="D1873" t="str">
            <v>LASCAS TIPO BAC EMB</v>
          </cell>
          <cell r="E1873" t="str">
            <v>CARNES</v>
          </cell>
          <cell r="F1873" t="str">
            <v>Caixas</v>
          </cell>
          <cell r="G1873">
            <v>20</v>
          </cell>
          <cell r="H1873">
            <v>45</v>
          </cell>
          <cell r="I1873" t="str">
            <v>01816985</v>
          </cell>
          <cell r="J1873" t="str">
            <v>1R19-M10A10-P02</v>
          </cell>
          <cell r="K1873" t="str">
            <v>R</v>
          </cell>
          <cell r="L1873" t="str">
            <v>DENTRO DO SHELF</v>
          </cell>
          <cell r="M1873">
            <v>45609</v>
          </cell>
          <cell r="N1873">
            <v>30</v>
          </cell>
          <cell r="O1873">
            <v>45257</v>
          </cell>
          <cell r="P1873">
            <v>45987</v>
          </cell>
        </row>
        <row r="1874">
          <cell r="C1874" t="str">
            <v>257688</v>
          </cell>
          <cell r="D1874" t="str">
            <v>QA QJ COALHO COND</v>
          </cell>
          <cell r="E1874" t="str">
            <v>CARNES</v>
          </cell>
          <cell r="F1874" t="str">
            <v>Kilogramas</v>
          </cell>
          <cell r="G1874">
            <v>14000</v>
          </cell>
          <cell r="H1874">
            <v>0.71</v>
          </cell>
          <cell r="I1874" t="str">
            <v>01817294</v>
          </cell>
          <cell r="J1874" t="str">
            <v>1R31-M33A01-P01</v>
          </cell>
          <cell r="K1874" t="str">
            <v>A</v>
          </cell>
          <cell r="L1874" t="str">
            <v>DENTRO DO SHELF</v>
          </cell>
          <cell r="M1874">
            <v>45610</v>
          </cell>
          <cell r="N1874">
            <v>30</v>
          </cell>
          <cell r="O1874">
            <v>45595</v>
          </cell>
          <cell r="P1874">
            <v>45685</v>
          </cell>
        </row>
        <row r="1875">
          <cell r="C1875" t="str">
            <v>4154174</v>
          </cell>
          <cell r="D1875" t="str">
            <v>IOG NAT ITAMBE 170G</v>
          </cell>
          <cell r="E1875" t="str">
            <v>CARNES</v>
          </cell>
          <cell r="F1875" t="str">
            <v>Caixas</v>
          </cell>
          <cell r="G1875">
            <v>24</v>
          </cell>
          <cell r="H1875">
            <v>77</v>
          </cell>
          <cell r="I1875" t="str">
            <v>01817407</v>
          </cell>
          <cell r="J1875" t="str">
            <v>1R38-M15A10-P01</v>
          </cell>
          <cell r="K1875" t="str">
            <v>R</v>
          </cell>
          <cell r="L1875" t="str">
            <v>DENTRO DO SHELF</v>
          </cell>
          <cell r="M1875">
            <v>45610</v>
          </cell>
          <cell r="N1875">
            <v>16</v>
          </cell>
          <cell r="O1875">
            <v>45602</v>
          </cell>
          <cell r="P1875">
            <v>45650</v>
          </cell>
        </row>
        <row r="1876">
          <cell r="C1876" t="str">
            <v>131605</v>
          </cell>
          <cell r="D1876" t="str">
            <v>LING CNE SUI PERDI K</v>
          </cell>
          <cell r="E1876" t="str">
            <v>CARNES</v>
          </cell>
          <cell r="F1876" t="str">
            <v>Caixas</v>
          </cell>
          <cell r="G1876">
            <v>20</v>
          </cell>
          <cell r="H1876">
            <v>54</v>
          </cell>
          <cell r="I1876" t="str">
            <v>01817437</v>
          </cell>
          <cell r="J1876" t="str">
            <v>1R15-M13A40-P01</v>
          </cell>
          <cell r="K1876" t="str">
            <v>R</v>
          </cell>
          <cell r="L1876" t="str">
            <v>DENTRO DO SHELF</v>
          </cell>
          <cell r="M1876">
            <v>45614</v>
          </cell>
          <cell r="N1876">
            <v>40</v>
          </cell>
          <cell r="O1876">
            <v>45583</v>
          </cell>
          <cell r="P1876">
            <v>45703</v>
          </cell>
        </row>
        <row r="1877">
          <cell r="C1877" t="str">
            <v>131605</v>
          </cell>
          <cell r="D1877" t="str">
            <v>LING CNE SUI PERDI K</v>
          </cell>
          <cell r="E1877" t="str">
            <v>CARNES</v>
          </cell>
          <cell r="F1877" t="str">
            <v>Caixas</v>
          </cell>
          <cell r="G1877">
            <v>20</v>
          </cell>
          <cell r="H1877">
            <v>54</v>
          </cell>
          <cell r="I1877" t="str">
            <v>01817442</v>
          </cell>
          <cell r="J1877" t="str">
            <v>1R47-M10A20-P02</v>
          </cell>
          <cell r="K1877" t="str">
            <v>R</v>
          </cell>
          <cell r="L1877" t="str">
            <v>DENTRO DO SHELF</v>
          </cell>
          <cell r="M1877">
            <v>45614</v>
          </cell>
          <cell r="N1877">
            <v>40</v>
          </cell>
          <cell r="O1877">
            <v>45601</v>
          </cell>
          <cell r="P1877">
            <v>45721</v>
          </cell>
        </row>
        <row r="1878">
          <cell r="C1878" t="str">
            <v>2324050</v>
          </cell>
          <cell r="D1878" t="str">
            <v>QJ MUC IMP PEC KG</v>
          </cell>
          <cell r="E1878" t="str">
            <v>CARNES</v>
          </cell>
          <cell r="F1878" t="str">
            <v>Kilogramas</v>
          </cell>
          <cell r="G1878">
            <v>24000</v>
          </cell>
          <cell r="H1878">
            <v>1142.7170000000001</v>
          </cell>
          <cell r="I1878" t="str">
            <v>01817477</v>
          </cell>
          <cell r="J1878" t="str">
            <v>1R25-M03A40-P02</v>
          </cell>
          <cell r="K1878" t="str">
            <v>R</v>
          </cell>
          <cell r="L1878" t="str">
            <v>DENTRO DO SHELF</v>
          </cell>
          <cell r="M1878">
            <v>45610</v>
          </cell>
          <cell r="N1878">
            <v>30</v>
          </cell>
          <cell r="O1878">
            <v>45575</v>
          </cell>
          <cell r="P1878">
            <v>45940</v>
          </cell>
        </row>
        <row r="1879">
          <cell r="C1879" t="str">
            <v>2324050</v>
          </cell>
          <cell r="D1879" t="str">
            <v>QJ MUC IMP PEC KG</v>
          </cell>
          <cell r="E1879" t="str">
            <v>CARNES</v>
          </cell>
          <cell r="F1879" t="str">
            <v>Kilogramas</v>
          </cell>
          <cell r="G1879">
            <v>24000</v>
          </cell>
          <cell r="H1879">
            <v>1142.857</v>
          </cell>
          <cell r="I1879" t="str">
            <v>01817489</v>
          </cell>
          <cell r="J1879" t="str">
            <v>1R25-M17A10-P01</v>
          </cell>
          <cell r="K1879" t="str">
            <v>R</v>
          </cell>
          <cell r="L1879" t="str">
            <v>DENTRO DO SHELF</v>
          </cell>
          <cell r="M1879">
            <v>45610</v>
          </cell>
          <cell r="N1879">
            <v>30</v>
          </cell>
          <cell r="O1879">
            <v>45575</v>
          </cell>
          <cell r="P1879">
            <v>45940</v>
          </cell>
        </row>
        <row r="1880">
          <cell r="C1880" t="str">
            <v>2324050</v>
          </cell>
          <cell r="D1880" t="str">
            <v>QJ MUC IMP PEC KG</v>
          </cell>
          <cell r="E1880" t="str">
            <v>CARNES</v>
          </cell>
          <cell r="F1880" t="str">
            <v>Kilogramas</v>
          </cell>
          <cell r="G1880">
            <v>24000</v>
          </cell>
          <cell r="H1880">
            <v>271.85700000000003</v>
          </cell>
          <cell r="I1880" t="str">
            <v>01817491</v>
          </cell>
          <cell r="J1880" t="str">
            <v>1R25-M02A20-P01</v>
          </cell>
          <cell r="K1880" t="str">
            <v>R</v>
          </cell>
          <cell r="L1880" t="str">
            <v>DENTRO DO SHELF</v>
          </cell>
          <cell r="M1880">
            <v>45610</v>
          </cell>
          <cell r="N1880">
            <v>30</v>
          </cell>
          <cell r="O1880">
            <v>45575</v>
          </cell>
          <cell r="P1880">
            <v>45940</v>
          </cell>
        </row>
        <row r="1881">
          <cell r="C1881" t="str">
            <v>1691795</v>
          </cell>
          <cell r="D1881" t="str">
            <v>ALCATRA MIOLO KG</v>
          </cell>
          <cell r="E1881" t="str">
            <v>CARNES</v>
          </cell>
          <cell r="F1881" t="str">
            <v>Kilogramas</v>
          </cell>
          <cell r="G1881">
            <v>31000</v>
          </cell>
          <cell r="H1881">
            <v>631.53</v>
          </cell>
          <cell r="I1881" t="str">
            <v>01817534</v>
          </cell>
          <cell r="J1881" t="str">
            <v>1R30-M11A10-P02</v>
          </cell>
          <cell r="K1881" t="str">
            <v>R</v>
          </cell>
          <cell r="L1881" t="str">
            <v>DENTRO DO SHELF</v>
          </cell>
          <cell r="M1881">
            <v>45610</v>
          </cell>
          <cell r="N1881">
            <v>20</v>
          </cell>
          <cell r="O1881">
            <v>45603</v>
          </cell>
          <cell r="P1881">
            <v>45664</v>
          </cell>
        </row>
        <row r="1882">
          <cell r="C1882" t="str">
            <v>1230969</v>
          </cell>
          <cell r="D1882" t="str">
            <v>QJ RAL FCO PARM 150G</v>
          </cell>
          <cell r="E1882" t="str">
            <v>CARNES</v>
          </cell>
          <cell r="F1882" t="str">
            <v>Caixas</v>
          </cell>
          <cell r="G1882">
            <v>12</v>
          </cell>
          <cell r="H1882">
            <v>31</v>
          </cell>
          <cell r="I1882" t="str">
            <v>01817615</v>
          </cell>
          <cell r="J1882" t="str">
            <v>1R37-M18A02-P03</v>
          </cell>
          <cell r="K1882" t="str">
            <v>A</v>
          </cell>
          <cell r="L1882" t="str">
            <v>DENTRO DO SHELF</v>
          </cell>
          <cell r="M1882">
            <v>45610</v>
          </cell>
          <cell r="N1882">
            <v>30</v>
          </cell>
          <cell r="O1882">
            <v>45594</v>
          </cell>
          <cell r="P1882">
            <v>45684</v>
          </cell>
        </row>
        <row r="1883">
          <cell r="C1883" t="str">
            <v>1044219</v>
          </cell>
          <cell r="D1883" t="str">
            <v>QJ CAB SOIGNON  ALHO</v>
          </cell>
          <cell r="E1883" t="str">
            <v>CARNES</v>
          </cell>
          <cell r="F1883" t="str">
            <v>Caixas</v>
          </cell>
          <cell r="G1883">
            <v>6</v>
          </cell>
          <cell r="H1883">
            <v>65.833333333333002</v>
          </cell>
          <cell r="I1883" t="str">
            <v>01817667</v>
          </cell>
          <cell r="J1883" t="str">
            <v>1R38-M20A02-P03</v>
          </cell>
          <cell r="K1883" t="str">
            <v>A</v>
          </cell>
          <cell r="L1883" t="str">
            <v>DENTRO DO SHELF</v>
          </cell>
          <cell r="M1883">
            <v>45610</v>
          </cell>
          <cell r="N1883">
            <v>33</v>
          </cell>
          <cell r="O1883">
            <v>45601</v>
          </cell>
          <cell r="P1883">
            <v>45701</v>
          </cell>
        </row>
        <row r="1884">
          <cell r="C1884" t="str">
            <v>1044216</v>
          </cell>
          <cell r="D1884" t="str">
            <v>QJ CAB SOIGNON  NATU</v>
          </cell>
          <cell r="E1884" t="str">
            <v>CARNES</v>
          </cell>
          <cell r="F1884" t="str">
            <v>Caixas</v>
          </cell>
          <cell r="G1884">
            <v>6</v>
          </cell>
          <cell r="H1884">
            <v>64</v>
          </cell>
          <cell r="I1884" t="str">
            <v>01817687</v>
          </cell>
          <cell r="J1884" t="str">
            <v>1R39-M03A40-P01</v>
          </cell>
          <cell r="K1884" t="str">
            <v>R</v>
          </cell>
          <cell r="L1884" t="str">
            <v>DENTRO DO SHELF</v>
          </cell>
          <cell r="M1884">
            <v>45610</v>
          </cell>
          <cell r="N1884">
            <v>42</v>
          </cell>
          <cell r="O1884">
            <v>45606</v>
          </cell>
          <cell r="P1884">
            <v>45712</v>
          </cell>
        </row>
        <row r="1885">
          <cell r="C1885" t="str">
            <v>1133025</v>
          </cell>
          <cell r="D1885" t="str">
            <v>IOG LIQ MOR 1150G</v>
          </cell>
          <cell r="E1885" t="str">
            <v>CARNES</v>
          </cell>
          <cell r="F1885" t="str">
            <v>Caixas</v>
          </cell>
          <cell r="G1885">
            <v>8</v>
          </cell>
          <cell r="H1885">
            <v>6</v>
          </cell>
          <cell r="I1885" t="str">
            <v>01817811</v>
          </cell>
          <cell r="J1885" t="str">
            <v>1R21-M13A01-P02</v>
          </cell>
          <cell r="K1885" t="str">
            <v>A</v>
          </cell>
          <cell r="L1885" t="str">
            <v>DENTRO DO SHELF</v>
          </cell>
          <cell r="M1885">
            <v>45610</v>
          </cell>
          <cell r="N1885">
            <v>18</v>
          </cell>
          <cell r="O1885">
            <v>45598</v>
          </cell>
          <cell r="P1885">
            <v>45653</v>
          </cell>
        </row>
        <row r="1886">
          <cell r="C1886" t="str">
            <v>1243992</v>
          </cell>
          <cell r="D1886" t="str">
            <v>PAO DE MILHO</v>
          </cell>
          <cell r="E1886" t="str">
            <v>CARNES</v>
          </cell>
          <cell r="F1886" t="str">
            <v>Caixas</v>
          </cell>
          <cell r="G1886">
            <v>29</v>
          </cell>
          <cell r="H1886">
            <v>25</v>
          </cell>
          <cell r="I1886" t="str">
            <v>01817824</v>
          </cell>
          <cell r="J1886" t="str">
            <v>1R52-M27A01-P01</v>
          </cell>
          <cell r="K1886" t="str">
            <v>A</v>
          </cell>
          <cell r="L1886" t="str">
            <v>DENTRO DO SHELF</v>
          </cell>
          <cell r="M1886">
            <v>45610</v>
          </cell>
          <cell r="N1886">
            <v>30</v>
          </cell>
          <cell r="O1886">
            <v>45597</v>
          </cell>
          <cell r="P1886">
            <v>45778</v>
          </cell>
        </row>
        <row r="1887">
          <cell r="C1887" t="str">
            <v>1363881</v>
          </cell>
          <cell r="D1887" t="str">
            <v>CROISSANT SEM RECHEI</v>
          </cell>
          <cell r="E1887" t="str">
            <v>CARNES</v>
          </cell>
          <cell r="F1887" t="str">
            <v>Caixas</v>
          </cell>
          <cell r="G1887">
            <v>40</v>
          </cell>
          <cell r="H1887">
            <v>60</v>
          </cell>
          <cell r="I1887" t="str">
            <v>01817826</v>
          </cell>
          <cell r="J1887" t="str">
            <v>1R45-M05A01-P02</v>
          </cell>
          <cell r="K1887" t="str">
            <v>A</v>
          </cell>
          <cell r="L1887" t="str">
            <v>DENTRO DO SHELF</v>
          </cell>
          <cell r="M1887">
            <v>45610</v>
          </cell>
          <cell r="N1887">
            <v>40</v>
          </cell>
          <cell r="O1887">
            <v>45603</v>
          </cell>
          <cell r="P1887">
            <v>45723</v>
          </cell>
        </row>
        <row r="1888">
          <cell r="C1888" t="str">
            <v>1341051</v>
          </cell>
          <cell r="D1888" t="str">
            <v>SALS VIENA S/CORAN C</v>
          </cell>
          <cell r="E1888" t="str">
            <v>CARNES</v>
          </cell>
          <cell r="F1888" t="str">
            <v>Caixas</v>
          </cell>
          <cell r="G1888">
            <v>10</v>
          </cell>
          <cell r="H1888">
            <v>35</v>
          </cell>
          <cell r="I1888" t="str">
            <v>01817909</v>
          </cell>
          <cell r="J1888" t="str">
            <v>1R40-M11A01-P02</v>
          </cell>
          <cell r="K1888" t="str">
            <v>A</v>
          </cell>
          <cell r="L1888" t="str">
            <v>DENTRO DO SHELF</v>
          </cell>
          <cell r="M1888">
            <v>45609</v>
          </cell>
          <cell r="N1888">
            <v>20</v>
          </cell>
          <cell r="O1888">
            <v>45600</v>
          </cell>
          <cell r="P1888">
            <v>45660</v>
          </cell>
        </row>
        <row r="1889">
          <cell r="C1889" t="str">
            <v>1177227</v>
          </cell>
          <cell r="D1889" t="str">
            <v>QA FILE DE TILAPIA</v>
          </cell>
          <cell r="E1889" t="str">
            <v>CARNES</v>
          </cell>
          <cell r="F1889" t="str">
            <v>Caixas</v>
          </cell>
          <cell r="G1889">
            <v>20</v>
          </cell>
          <cell r="H1889">
            <v>35</v>
          </cell>
          <cell r="I1889" t="str">
            <v>01818046</v>
          </cell>
          <cell r="J1889" t="str">
            <v>1R49-M10A10-P02</v>
          </cell>
          <cell r="K1889" t="str">
            <v>R</v>
          </cell>
          <cell r="L1889" t="str">
            <v>DENTRO DO SHELF</v>
          </cell>
          <cell r="M1889">
            <v>45610</v>
          </cell>
          <cell r="N1889">
            <v>30</v>
          </cell>
          <cell r="O1889">
            <v>45603</v>
          </cell>
          <cell r="P1889">
            <v>45967</v>
          </cell>
        </row>
        <row r="1890">
          <cell r="C1890" t="str">
            <v>2100562</v>
          </cell>
          <cell r="D1890" t="str">
            <v>LING CALAB CURADA KG</v>
          </cell>
          <cell r="E1890" t="str">
            <v>CARNES</v>
          </cell>
          <cell r="F1890" t="str">
            <v>Caixas</v>
          </cell>
          <cell r="G1890">
            <v>15</v>
          </cell>
          <cell r="H1890">
            <v>60</v>
          </cell>
          <cell r="I1890" t="str">
            <v>01818159</v>
          </cell>
          <cell r="J1890" t="str">
            <v>1R29-M25A10-P02</v>
          </cell>
          <cell r="K1890" t="str">
            <v>R</v>
          </cell>
          <cell r="L1890" t="str">
            <v>DENTRO DO SHELF</v>
          </cell>
          <cell r="M1890">
            <v>45612</v>
          </cell>
          <cell r="N1890">
            <v>30</v>
          </cell>
          <cell r="O1890">
            <v>45582</v>
          </cell>
          <cell r="P1890">
            <v>45672</v>
          </cell>
        </row>
        <row r="1891">
          <cell r="C1891" t="str">
            <v>1377312</v>
          </cell>
          <cell r="D1891" t="str">
            <v>EMPA REC PR QJ 110G</v>
          </cell>
          <cell r="E1891" t="str">
            <v>CARNES</v>
          </cell>
          <cell r="F1891" t="str">
            <v>Caixas</v>
          </cell>
          <cell r="G1891">
            <v>25</v>
          </cell>
          <cell r="H1891">
            <v>193</v>
          </cell>
          <cell r="I1891" t="str">
            <v>01818315</v>
          </cell>
          <cell r="J1891" t="str">
            <v>1R42-M03A30-P01</v>
          </cell>
          <cell r="K1891" t="str">
            <v>R</v>
          </cell>
          <cell r="L1891" t="str">
            <v>DENTRO DO SHELF</v>
          </cell>
          <cell r="M1891">
            <v>45611</v>
          </cell>
          <cell r="N1891">
            <v>30</v>
          </cell>
          <cell r="O1891">
            <v>45607</v>
          </cell>
          <cell r="P1891">
            <v>45787</v>
          </cell>
        </row>
        <row r="1892">
          <cell r="C1892" t="str">
            <v>1386623</v>
          </cell>
          <cell r="D1892" t="str">
            <v>IOGURTE LEITISSIMO</v>
          </cell>
          <cell r="E1892" t="str">
            <v>CARNES</v>
          </cell>
          <cell r="F1892" t="str">
            <v>Caixas</v>
          </cell>
          <cell r="G1892">
            <v>15</v>
          </cell>
          <cell r="H1892">
            <v>9</v>
          </cell>
          <cell r="I1892" t="str">
            <v>01818346</v>
          </cell>
          <cell r="J1892" t="str">
            <v>1R38-M07A01-P02</v>
          </cell>
          <cell r="K1892" t="str">
            <v>A</v>
          </cell>
          <cell r="L1892" t="str">
            <v>DENTRO DO SHELF</v>
          </cell>
          <cell r="M1892">
            <v>45611</v>
          </cell>
          <cell r="N1892">
            <v>17</v>
          </cell>
          <cell r="O1892">
            <v>45597</v>
          </cell>
          <cell r="P1892">
            <v>45649</v>
          </cell>
        </row>
        <row r="1893">
          <cell r="C1893" t="str">
            <v>15158</v>
          </cell>
          <cell r="D1893" t="str">
            <v>CHESTER PERDIGAO KG</v>
          </cell>
          <cell r="E1893" t="str">
            <v>CARNES</v>
          </cell>
          <cell r="F1893" t="str">
            <v>Kilogramas</v>
          </cell>
          <cell r="G1893">
            <v>25000</v>
          </cell>
          <cell r="H1893">
            <v>920</v>
          </cell>
          <cell r="I1893" t="str">
            <v>01818353</v>
          </cell>
          <cell r="J1893" t="str">
            <v>1R24-M03A10-P01</v>
          </cell>
          <cell r="K1893" t="str">
            <v>R</v>
          </cell>
          <cell r="L1893" t="str">
            <v>DENTRO DO SHELF</v>
          </cell>
          <cell r="M1893">
            <v>45611</v>
          </cell>
          <cell r="N1893">
            <v>30</v>
          </cell>
          <cell r="O1893">
            <v>45463</v>
          </cell>
          <cell r="P1893">
            <v>46003</v>
          </cell>
        </row>
        <row r="1894">
          <cell r="C1894" t="str">
            <v>15158</v>
          </cell>
          <cell r="D1894" t="str">
            <v>CHESTER PERDIGAO KG</v>
          </cell>
          <cell r="E1894" t="str">
            <v>CARNES</v>
          </cell>
          <cell r="F1894" t="str">
            <v>Kilogramas</v>
          </cell>
          <cell r="G1894">
            <v>25000</v>
          </cell>
          <cell r="H1894">
            <v>933</v>
          </cell>
          <cell r="I1894" t="str">
            <v>01818354</v>
          </cell>
          <cell r="J1894" t="str">
            <v>1R24-M02A20-P01</v>
          </cell>
          <cell r="K1894" t="str">
            <v>R</v>
          </cell>
          <cell r="L1894" t="str">
            <v>DENTRO DO SHELF</v>
          </cell>
          <cell r="M1894">
            <v>45611</v>
          </cell>
          <cell r="N1894">
            <v>30</v>
          </cell>
          <cell r="O1894">
            <v>45464</v>
          </cell>
          <cell r="P1894">
            <v>46004</v>
          </cell>
        </row>
        <row r="1895">
          <cell r="C1895" t="str">
            <v>4694205</v>
          </cell>
          <cell r="D1895" t="str">
            <v>COXAO MOLE BOV RESFK</v>
          </cell>
          <cell r="E1895" t="str">
            <v>CARNES</v>
          </cell>
          <cell r="F1895" t="str">
            <v>Kilogramas</v>
          </cell>
          <cell r="G1895">
            <v>27000</v>
          </cell>
          <cell r="H1895">
            <v>871.35</v>
          </cell>
          <cell r="I1895" t="str">
            <v>01818368</v>
          </cell>
          <cell r="J1895" t="str">
            <v>1R25-M22A20-P01</v>
          </cell>
          <cell r="K1895" t="str">
            <v>R</v>
          </cell>
          <cell r="L1895" t="str">
            <v>DENTRO DO SHELF</v>
          </cell>
          <cell r="M1895">
            <v>45611</v>
          </cell>
          <cell r="N1895">
            <v>19</v>
          </cell>
          <cell r="O1895">
            <v>45601</v>
          </cell>
          <cell r="P1895">
            <v>45661</v>
          </cell>
        </row>
        <row r="1896">
          <cell r="C1896" t="str">
            <v>4694205</v>
          </cell>
          <cell r="D1896" t="str">
            <v>COXAO MOLE BOV RESFK</v>
          </cell>
          <cell r="E1896" t="str">
            <v>CARNES</v>
          </cell>
          <cell r="F1896" t="str">
            <v>Kilogramas</v>
          </cell>
          <cell r="G1896">
            <v>27000</v>
          </cell>
          <cell r="H1896">
            <v>963.65</v>
          </cell>
          <cell r="I1896" t="str">
            <v>01818369</v>
          </cell>
          <cell r="J1896" t="str">
            <v>1R25-M22A50-P01</v>
          </cell>
          <cell r="K1896" t="str">
            <v>R</v>
          </cell>
          <cell r="L1896" t="str">
            <v>DENTRO DO SHELF</v>
          </cell>
          <cell r="M1896">
            <v>45611</v>
          </cell>
          <cell r="N1896">
            <v>19</v>
          </cell>
          <cell r="O1896">
            <v>45600</v>
          </cell>
          <cell r="P1896">
            <v>45660</v>
          </cell>
        </row>
        <row r="1897">
          <cell r="C1897" t="str">
            <v>165693</v>
          </cell>
          <cell r="D1897" t="str">
            <v>CXX FILE MIGNON BOV</v>
          </cell>
          <cell r="E1897" t="str">
            <v>CARNES</v>
          </cell>
          <cell r="F1897" t="str">
            <v>Kilogramas</v>
          </cell>
          <cell r="G1897">
            <v>22000</v>
          </cell>
          <cell r="H1897">
            <v>770.6</v>
          </cell>
          <cell r="I1897" t="str">
            <v>01818372</v>
          </cell>
          <cell r="J1897" t="str">
            <v>1R31-M23A10-P01</v>
          </cell>
          <cell r="K1897" t="str">
            <v>R</v>
          </cell>
          <cell r="L1897" t="str">
            <v>DENTRO DO SHELF</v>
          </cell>
          <cell r="M1897">
            <v>45611</v>
          </cell>
          <cell r="N1897">
            <v>20</v>
          </cell>
          <cell r="O1897">
            <v>45602</v>
          </cell>
          <cell r="P1897">
            <v>45662</v>
          </cell>
        </row>
        <row r="1898">
          <cell r="C1898" t="str">
            <v>1691795</v>
          </cell>
          <cell r="D1898" t="str">
            <v>ALCATRA MIOLO KG</v>
          </cell>
          <cell r="E1898" t="str">
            <v>CARNES</v>
          </cell>
          <cell r="F1898" t="str">
            <v>Kilogramas</v>
          </cell>
          <cell r="G1898">
            <v>31000</v>
          </cell>
          <cell r="H1898">
            <v>1036.6199999999999</v>
          </cell>
          <cell r="I1898" t="str">
            <v>01818381</v>
          </cell>
          <cell r="J1898" t="str">
            <v>1R29-M07A01-P01</v>
          </cell>
          <cell r="K1898" t="str">
            <v>A</v>
          </cell>
          <cell r="L1898" t="str">
            <v>DENTRO DO SHELF</v>
          </cell>
          <cell r="M1898">
            <v>45611</v>
          </cell>
          <cell r="N1898">
            <v>20</v>
          </cell>
          <cell r="O1898">
            <v>45597</v>
          </cell>
          <cell r="P1898">
            <v>45657</v>
          </cell>
        </row>
        <row r="1899">
          <cell r="C1899" t="str">
            <v>1597196</v>
          </cell>
          <cell r="D1899" t="str">
            <v>LING TOSC AURORA KG</v>
          </cell>
          <cell r="E1899" t="str">
            <v>CARNES</v>
          </cell>
          <cell r="F1899" t="str">
            <v>Kilogramas</v>
          </cell>
          <cell r="G1899">
            <v>25000</v>
          </cell>
          <cell r="H1899">
            <v>1050</v>
          </cell>
          <cell r="I1899" t="str">
            <v>01818398</v>
          </cell>
          <cell r="J1899" t="str">
            <v>1R49-M11A50-P01</v>
          </cell>
          <cell r="K1899" t="str">
            <v>R</v>
          </cell>
          <cell r="L1899" t="str">
            <v>DENTRO DO SHELF</v>
          </cell>
          <cell r="M1899">
            <v>45611</v>
          </cell>
          <cell r="N1899">
            <v>40</v>
          </cell>
          <cell r="O1899">
            <v>45600</v>
          </cell>
          <cell r="P1899">
            <v>45720</v>
          </cell>
        </row>
        <row r="1900">
          <cell r="C1900" t="str">
            <v>7002380</v>
          </cell>
          <cell r="D1900" t="str">
            <v>SALS HD AURORA 500GR</v>
          </cell>
          <cell r="E1900" t="str">
            <v>CARNES</v>
          </cell>
          <cell r="F1900" t="str">
            <v>Caixas</v>
          </cell>
          <cell r="G1900">
            <v>12</v>
          </cell>
          <cell r="H1900">
            <v>73</v>
          </cell>
          <cell r="I1900" t="str">
            <v>01818413</v>
          </cell>
          <cell r="J1900" t="str">
            <v>1R31-M23A01-P01</v>
          </cell>
          <cell r="K1900" t="str">
            <v>A</v>
          </cell>
          <cell r="L1900" t="str">
            <v>DENTRO DO SHELF</v>
          </cell>
          <cell r="M1900">
            <v>45611</v>
          </cell>
          <cell r="N1900">
            <v>30</v>
          </cell>
          <cell r="O1900">
            <v>45587</v>
          </cell>
          <cell r="P1900">
            <v>45677</v>
          </cell>
        </row>
        <row r="1901">
          <cell r="C1901" t="str">
            <v>3244463</v>
          </cell>
          <cell r="D1901" t="str">
            <v>REQ CR TRD VIGOR200G</v>
          </cell>
          <cell r="E1901" t="str">
            <v>CARNES</v>
          </cell>
          <cell r="F1901" t="str">
            <v>Caixas</v>
          </cell>
          <cell r="G1901">
            <v>24</v>
          </cell>
          <cell r="H1901">
            <v>24</v>
          </cell>
          <cell r="I1901" t="str">
            <v>01818423</v>
          </cell>
          <cell r="J1901" t="str">
            <v>1R28-M11A30-P01</v>
          </cell>
          <cell r="K1901" t="str">
            <v>R</v>
          </cell>
          <cell r="L1901" t="str">
            <v>DENTRO DO SHELF</v>
          </cell>
          <cell r="M1901">
            <v>45611</v>
          </cell>
          <cell r="N1901">
            <v>30</v>
          </cell>
          <cell r="O1901">
            <v>45593</v>
          </cell>
          <cell r="P1901">
            <v>45683</v>
          </cell>
        </row>
        <row r="1902">
          <cell r="C1902" t="str">
            <v>1105163</v>
          </cell>
          <cell r="D1902" t="str">
            <v>ALHO PIC DAUCY 300G</v>
          </cell>
          <cell r="E1902" t="str">
            <v>CARNES</v>
          </cell>
          <cell r="F1902" t="str">
            <v>Caixas</v>
          </cell>
          <cell r="G1902">
            <v>30</v>
          </cell>
          <cell r="H1902">
            <v>15</v>
          </cell>
          <cell r="I1902" t="str">
            <v>01818454</v>
          </cell>
          <cell r="J1902" t="str">
            <v>1R54-M25A01-P02</v>
          </cell>
          <cell r="K1902" t="str">
            <v>A</v>
          </cell>
          <cell r="L1902" t="str">
            <v>DENTRO DO SHELF</v>
          </cell>
          <cell r="M1902">
            <v>45611</v>
          </cell>
          <cell r="N1902">
            <v>30</v>
          </cell>
          <cell r="O1902">
            <v>45489</v>
          </cell>
          <cell r="P1902">
            <v>46403</v>
          </cell>
        </row>
        <row r="1903">
          <cell r="C1903" t="str">
            <v>8637796</v>
          </cell>
          <cell r="D1903" t="str">
            <v>ERVILHAS DAUCY  300G</v>
          </cell>
          <cell r="E1903" t="str">
            <v>CARNES</v>
          </cell>
          <cell r="F1903" t="str">
            <v>Caixas</v>
          </cell>
          <cell r="G1903">
            <v>30</v>
          </cell>
          <cell r="H1903">
            <v>34</v>
          </cell>
          <cell r="I1903" t="str">
            <v>01818463</v>
          </cell>
          <cell r="J1903" t="str">
            <v>1R56-M30A01-P01</v>
          </cell>
          <cell r="K1903" t="str">
            <v>A</v>
          </cell>
          <cell r="L1903" t="str">
            <v>DENTRO DO SHELF</v>
          </cell>
          <cell r="M1903">
            <v>45611</v>
          </cell>
          <cell r="N1903">
            <v>30</v>
          </cell>
          <cell r="O1903">
            <v>45527</v>
          </cell>
          <cell r="P1903">
            <v>46257</v>
          </cell>
        </row>
        <row r="1904">
          <cell r="C1904" t="str">
            <v>1369402</v>
          </cell>
          <cell r="D1904" t="str">
            <v>PARMEGIANA DE CARNE</v>
          </cell>
          <cell r="E1904" t="str">
            <v>CARNES</v>
          </cell>
          <cell r="F1904" t="str">
            <v>Caixas</v>
          </cell>
          <cell r="G1904">
            <v>8</v>
          </cell>
          <cell r="H1904">
            <v>150</v>
          </cell>
          <cell r="I1904" t="str">
            <v>01818528</v>
          </cell>
          <cell r="J1904" t="str">
            <v>1R41-M12A40-P02</v>
          </cell>
          <cell r="K1904" t="str">
            <v>R</v>
          </cell>
          <cell r="L1904" t="str">
            <v>DENTRO DO SHELF</v>
          </cell>
          <cell r="M1904">
            <v>45611</v>
          </cell>
          <cell r="N1904">
            <v>30</v>
          </cell>
          <cell r="O1904">
            <v>45602</v>
          </cell>
          <cell r="P1904">
            <v>45782</v>
          </cell>
        </row>
        <row r="1905">
          <cell r="C1905" t="str">
            <v>1984859</v>
          </cell>
          <cell r="D1905" t="str">
            <v>TORTA PAL REQ S 500G</v>
          </cell>
          <cell r="E1905" t="str">
            <v>CARNES</v>
          </cell>
          <cell r="F1905" t="str">
            <v>Caixas</v>
          </cell>
          <cell r="G1905">
            <v>6</v>
          </cell>
          <cell r="H1905">
            <v>120</v>
          </cell>
          <cell r="I1905" t="str">
            <v>01818572</v>
          </cell>
          <cell r="J1905" t="str">
            <v>1R44-M08A30-P01</v>
          </cell>
          <cell r="K1905" t="str">
            <v>R</v>
          </cell>
          <cell r="L1905" t="str">
            <v>DENTRO DO SHELF</v>
          </cell>
          <cell r="M1905">
            <v>45611</v>
          </cell>
          <cell r="N1905">
            <v>30</v>
          </cell>
          <cell r="O1905">
            <v>45572</v>
          </cell>
          <cell r="P1905">
            <v>45752</v>
          </cell>
        </row>
        <row r="1906">
          <cell r="C1906" t="str">
            <v>1033026</v>
          </cell>
          <cell r="D1906" t="str">
            <v>LASAN BOL FAM SAD 1K</v>
          </cell>
          <cell r="E1906" t="str">
            <v>CARNES</v>
          </cell>
          <cell r="F1906" t="str">
            <v>Caixas</v>
          </cell>
          <cell r="G1906">
            <v>4</v>
          </cell>
          <cell r="H1906">
            <v>154</v>
          </cell>
          <cell r="I1906" t="str">
            <v>01818582</v>
          </cell>
          <cell r="J1906" t="str">
            <v>1R46-M30A20-P02</v>
          </cell>
          <cell r="K1906" t="str">
            <v>R</v>
          </cell>
          <cell r="L1906" t="str">
            <v>DENTRO DO SHELF</v>
          </cell>
          <cell r="M1906">
            <v>45611</v>
          </cell>
          <cell r="N1906">
            <v>30</v>
          </cell>
          <cell r="O1906">
            <v>45600</v>
          </cell>
          <cell r="P1906">
            <v>45780</v>
          </cell>
        </row>
        <row r="1907">
          <cell r="C1907" t="str">
            <v>1564</v>
          </cell>
          <cell r="D1907" t="str">
            <v>PERU SADIA T PRT04</v>
          </cell>
          <cell r="E1907" t="str">
            <v>CARNES</v>
          </cell>
          <cell r="F1907" t="str">
            <v>Kilogramas</v>
          </cell>
          <cell r="G1907">
            <v>19000</v>
          </cell>
          <cell r="H1907">
            <v>840</v>
          </cell>
          <cell r="I1907" t="str">
            <v>01818603</v>
          </cell>
          <cell r="J1907" t="str">
            <v>1R22-M05A50-P01</v>
          </cell>
          <cell r="K1907" t="str">
            <v>R</v>
          </cell>
          <cell r="L1907" t="str">
            <v>DENTRO DO SHELF</v>
          </cell>
          <cell r="M1907">
            <v>45611</v>
          </cell>
          <cell r="N1907">
            <v>30</v>
          </cell>
          <cell r="O1907">
            <v>45581</v>
          </cell>
          <cell r="P1907">
            <v>46126</v>
          </cell>
        </row>
        <row r="1908">
          <cell r="C1908" t="str">
            <v>1369389</v>
          </cell>
          <cell r="D1908" t="str">
            <v>CARNE MOIDA C LEGUME</v>
          </cell>
          <cell r="E1908" t="str">
            <v>CARNES</v>
          </cell>
          <cell r="F1908" t="str">
            <v>Caixas</v>
          </cell>
          <cell r="G1908">
            <v>8</v>
          </cell>
          <cell r="H1908">
            <v>150</v>
          </cell>
          <cell r="I1908" t="str">
            <v>01818621</v>
          </cell>
          <cell r="J1908" t="str">
            <v>1R42-M22A40-P01</v>
          </cell>
          <cell r="K1908" t="str">
            <v>R</v>
          </cell>
          <cell r="L1908" t="str">
            <v>DENTRO DO SHELF</v>
          </cell>
          <cell r="M1908">
            <v>45611</v>
          </cell>
          <cell r="N1908">
            <v>30</v>
          </cell>
          <cell r="O1908">
            <v>45601</v>
          </cell>
          <cell r="P1908">
            <v>45781</v>
          </cell>
        </row>
        <row r="1909">
          <cell r="C1909" t="str">
            <v>3327845</v>
          </cell>
          <cell r="D1909" t="str">
            <v>PAO QUEIJO COQ 400G</v>
          </cell>
          <cell r="E1909" t="str">
            <v>CARNES</v>
          </cell>
          <cell r="F1909" t="str">
            <v>Caixas</v>
          </cell>
          <cell r="G1909">
            <v>26</v>
          </cell>
          <cell r="H1909">
            <v>80</v>
          </cell>
          <cell r="I1909" t="str">
            <v>01818644</v>
          </cell>
          <cell r="J1909" t="str">
            <v>1R56-M27A20-P01</v>
          </cell>
          <cell r="K1909" t="str">
            <v>R</v>
          </cell>
          <cell r="L1909" t="str">
            <v>DENTRO DO SHELF</v>
          </cell>
          <cell r="M1909">
            <v>45611</v>
          </cell>
          <cell r="N1909">
            <v>30</v>
          </cell>
          <cell r="O1909">
            <v>45597</v>
          </cell>
          <cell r="P1909">
            <v>45962</v>
          </cell>
        </row>
        <row r="1910">
          <cell r="C1910" t="str">
            <v>1285650</v>
          </cell>
          <cell r="D1910" t="str">
            <v>PRESUNTO ITAL VB</v>
          </cell>
          <cell r="E1910" t="str">
            <v>CARNES</v>
          </cell>
          <cell r="F1910" t="str">
            <v>Caixas</v>
          </cell>
          <cell r="G1910">
            <v>10</v>
          </cell>
          <cell r="H1910">
            <v>16</v>
          </cell>
          <cell r="I1910" t="str">
            <v>01818654</v>
          </cell>
          <cell r="J1910" t="str">
            <v>1R30-M20A01-P01</v>
          </cell>
          <cell r="K1910" t="str">
            <v>A</v>
          </cell>
          <cell r="L1910" t="str">
            <v>DENTRO DO SHELF</v>
          </cell>
          <cell r="M1910">
            <v>45611</v>
          </cell>
          <cell r="N1910">
            <v>36</v>
          </cell>
          <cell r="O1910">
            <v>45595</v>
          </cell>
          <cell r="P1910">
            <v>45705</v>
          </cell>
        </row>
        <row r="1911">
          <cell r="C1911" t="str">
            <v>1376835</v>
          </cell>
          <cell r="D1911" t="str">
            <v>LING SUI LOM ALHO E</v>
          </cell>
          <cell r="E1911" t="str">
            <v>CARNES</v>
          </cell>
          <cell r="F1911" t="str">
            <v>Caixas</v>
          </cell>
          <cell r="G1911">
            <v>20</v>
          </cell>
          <cell r="H1911">
            <v>7</v>
          </cell>
          <cell r="I1911" t="str">
            <v>01818694</v>
          </cell>
          <cell r="J1911" t="str">
            <v>1R55-M26A01-P02</v>
          </cell>
          <cell r="K1911" t="str">
            <v>A</v>
          </cell>
          <cell r="L1911" t="str">
            <v>DENTRO DO SHELF</v>
          </cell>
          <cell r="M1911">
            <v>45614</v>
          </cell>
          <cell r="N1911">
            <v>40</v>
          </cell>
          <cell r="O1911">
            <v>45588</v>
          </cell>
          <cell r="P1911">
            <v>45708</v>
          </cell>
        </row>
        <row r="1912">
          <cell r="C1912" t="str">
            <v>1984859</v>
          </cell>
          <cell r="D1912" t="str">
            <v>TORTA PAL REQ S 500G</v>
          </cell>
          <cell r="E1912" t="str">
            <v>CARNES</v>
          </cell>
          <cell r="F1912" t="str">
            <v>Caixas</v>
          </cell>
          <cell r="G1912">
            <v>6</v>
          </cell>
          <cell r="H1912">
            <v>77</v>
          </cell>
          <cell r="I1912" t="str">
            <v>01818777</v>
          </cell>
          <cell r="J1912" t="str">
            <v>1R44-M20A50-P01</v>
          </cell>
          <cell r="K1912" t="str">
            <v>R</v>
          </cell>
          <cell r="L1912" t="str">
            <v>DENTRO DO SHELF</v>
          </cell>
          <cell r="M1912">
            <v>45611</v>
          </cell>
          <cell r="N1912">
            <v>30</v>
          </cell>
          <cell r="O1912">
            <v>45565</v>
          </cell>
          <cell r="P1912">
            <v>45745</v>
          </cell>
        </row>
        <row r="1913">
          <cell r="C1913" t="str">
            <v>1328212</v>
          </cell>
          <cell r="D1913" t="str">
            <v>ALMONDEG BOV SD 900G</v>
          </cell>
          <cell r="E1913" t="str">
            <v>CARNES</v>
          </cell>
          <cell r="F1913" t="str">
            <v>Caixas</v>
          </cell>
          <cell r="G1913">
            <v>4</v>
          </cell>
          <cell r="H1913">
            <v>165</v>
          </cell>
          <cell r="I1913" t="str">
            <v>01818779</v>
          </cell>
          <cell r="J1913" t="str">
            <v>1R42-M15A30-P02</v>
          </cell>
          <cell r="K1913" t="str">
            <v>R</v>
          </cell>
          <cell r="L1913" t="str">
            <v>DENTRO DO SHELF</v>
          </cell>
          <cell r="M1913">
            <v>45611</v>
          </cell>
          <cell r="N1913">
            <v>50</v>
          </cell>
          <cell r="O1913">
            <v>45572</v>
          </cell>
          <cell r="P1913">
            <v>45722</v>
          </cell>
        </row>
        <row r="1914">
          <cell r="C1914" t="str">
            <v>1984859</v>
          </cell>
          <cell r="D1914" t="str">
            <v>TORTA PAL REQ S 500G</v>
          </cell>
          <cell r="E1914" t="str">
            <v>CARNES</v>
          </cell>
          <cell r="F1914" t="str">
            <v>Caixas</v>
          </cell>
          <cell r="G1914">
            <v>6</v>
          </cell>
          <cell r="H1914">
            <v>120</v>
          </cell>
          <cell r="I1914" t="str">
            <v>01818780</v>
          </cell>
          <cell r="J1914" t="str">
            <v>1R44-M22A50-P02</v>
          </cell>
          <cell r="K1914" t="str">
            <v>R</v>
          </cell>
          <cell r="L1914" t="str">
            <v>DENTRO DO SHELF</v>
          </cell>
          <cell r="M1914">
            <v>45611</v>
          </cell>
          <cell r="N1914">
            <v>30</v>
          </cell>
          <cell r="O1914">
            <v>45572</v>
          </cell>
          <cell r="P1914">
            <v>45752</v>
          </cell>
        </row>
        <row r="1915">
          <cell r="C1915" t="str">
            <v>1016688</v>
          </cell>
          <cell r="D1915" t="str">
            <v>MINI CHIC PERD 275GR</v>
          </cell>
          <cell r="E1915" t="str">
            <v>CARNES</v>
          </cell>
          <cell r="F1915" t="str">
            <v>Caixas</v>
          </cell>
          <cell r="G1915">
            <v>15</v>
          </cell>
          <cell r="H1915">
            <v>105</v>
          </cell>
          <cell r="I1915" t="str">
            <v>01818793</v>
          </cell>
          <cell r="J1915" t="str">
            <v>1R43-M01A30-P01</v>
          </cell>
          <cell r="K1915" t="str">
            <v>R</v>
          </cell>
          <cell r="L1915" t="str">
            <v>DENTRO DO SHELF</v>
          </cell>
          <cell r="M1915">
            <v>45611</v>
          </cell>
          <cell r="N1915">
            <v>30</v>
          </cell>
          <cell r="O1915">
            <v>45579</v>
          </cell>
          <cell r="P1915">
            <v>45759</v>
          </cell>
        </row>
        <row r="1916">
          <cell r="C1916" t="str">
            <v>1016688</v>
          </cell>
          <cell r="D1916" t="str">
            <v>MINI CHIC PERD 275GR</v>
          </cell>
          <cell r="E1916" t="str">
            <v>CARNES</v>
          </cell>
          <cell r="F1916" t="str">
            <v>Caixas</v>
          </cell>
          <cell r="G1916">
            <v>15</v>
          </cell>
          <cell r="H1916">
            <v>105</v>
          </cell>
          <cell r="I1916" t="str">
            <v>01818796</v>
          </cell>
          <cell r="J1916" t="str">
            <v>1R47-M17A10-P02</v>
          </cell>
          <cell r="K1916" t="str">
            <v>R</v>
          </cell>
          <cell r="L1916" t="str">
            <v>DENTRO DO SHELF</v>
          </cell>
          <cell r="M1916">
            <v>45611</v>
          </cell>
          <cell r="N1916">
            <v>30</v>
          </cell>
          <cell r="O1916">
            <v>45579</v>
          </cell>
          <cell r="P1916">
            <v>45759</v>
          </cell>
        </row>
        <row r="1917">
          <cell r="C1917" t="str">
            <v>1489</v>
          </cell>
          <cell r="D1917" t="str">
            <v>PEITO PERU TEMP   KG</v>
          </cell>
          <cell r="E1917" t="str">
            <v>CARNES</v>
          </cell>
          <cell r="F1917" t="str">
            <v>Kilogramas</v>
          </cell>
          <cell r="G1917">
            <v>6000</v>
          </cell>
          <cell r="H1917">
            <v>630</v>
          </cell>
          <cell r="I1917" t="str">
            <v>01818832</v>
          </cell>
          <cell r="J1917" t="str">
            <v>1R24-M19A50-P02</v>
          </cell>
          <cell r="K1917" t="str">
            <v>R</v>
          </cell>
          <cell r="L1917" t="str">
            <v>DENTRO DO SHELF</v>
          </cell>
          <cell r="M1917">
            <v>45611</v>
          </cell>
          <cell r="N1917">
            <v>30</v>
          </cell>
          <cell r="O1917">
            <v>45603</v>
          </cell>
          <cell r="P1917">
            <v>45968</v>
          </cell>
        </row>
        <row r="1918">
          <cell r="C1918" t="str">
            <v>131605</v>
          </cell>
          <cell r="D1918" t="str">
            <v>LING CNE SUI PERDI K</v>
          </cell>
          <cell r="E1918" t="str">
            <v>CARNES</v>
          </cell>
          <cell r="F1918" t="str">
            <v>Caixas</v>
          </cell>
          <cell r="G1918">
            <v>20</v>
          </cell>
          <cell r="H1918">
            <v>54</v>
          </cell>
          <cell r="I1918" t="str">
            <v>01818922</v>
          </cell>
          <cell r="J1918" t="str">
            <v>1R15-M14A10-P02</v>
          </cell>
          <cell r="K1918" t="str">
            <v>R</v>
          </cell>
          <cell r="L1918" t="str">
            <v>DENTRO DO SHELF</v>
          </cell>
          <cell r="M1918">
            <v>45612</v>
          </cell>
          <cell r="N1918">
            <v>40</v>
          </cell>
          <cell r="O1918">
            <v>45583</v>
          </cell>
          <cell r="P1918">
            <v>45703</v>
          </cell>
        </row>
        <row r="1919">
          <cell r="C1919" t="str">
            <v>4218913</v>
          </cell>
          <cell r="D1919" t="str">
            <v>PRES MAG SEARA KG</v>
          </cell>
          <cell r="E1919" t="str">
            <v>CARNES</v>
          </cell>
          <cell r="F1919" t="str">
            <v>Kilogramas</v>
          </cell>
          <cell r="G1919">
            <v>16000</v>
          </cell>
          <cell r="H1919">
            <v>1159.452</v>
          </cell>
          <cell r="I1919" t="str">
            <v>01818944</v>
          </cell>
          <cell r="J1919" t="str">
            <v>1R28-M13A30-P01</v>
          </cell>
          <cell r="K1919" t="str">
            <v>R</v>
          </cell>
          <cell r="L1919" t="str">
            <v>DENTRO DO SHELF</v>
          </cell>
          <cell r="M1919">
            <v>45612</v>
          </cell>
          <cell r="N1919">
            <v>30</v>
          </cell>
          <cell r="O1919">
            <v>45600</v>
          </cell>
          <cell r="P1919">
            <v>45690</v>
          </cell>
        </row>
        <row r="1920">
          <cell r="C1920" t="str">
            <v>390231</v>
          </cell>
          <cell r="D1920" t="str">
            <v>FRANGO TEMP CONG UND</v>
          </cell>
          <cell r="E1920" t="str">
            <v>CARNES</v>
          </cell>
          <cell r="F1920" t="str">
            <v>Caixas</v>
          </cell>
          <cell r="G1920">
            <v>10</v>
          </cell>
          <cell r="H1920">
            <v>55</v>
          </cell>
          <cell r="I1920" t="str">
            <v>01818985</v>
          </cell>
          <cell r="J1920" t="str">
            <v>1R41-M12A20-P02</v>
          </cell>
          <cell r="K1920" t="str">
            <v>R</v>
          </cell>
          <cell r="L1920" t="str">
            <v>DENTRO DO SHELF</v>
          </cell>
          <cell r="M1920">
            <v>45614</v>
          </cell>
          <cell r="N1920">
            <v>30</v>
          </cell>
          <cell r="O1920">
            <v>45609</v>
          </cell>
          <cell r="P1920">
            <v>45973</v>
          </cell>
        </row>
        <row r="1921">
          <cell r="C1921" t="str">
            <v>390231</v>
          </cell>
          <cell r="D1921" t="str">
            <v>FRANGO TEMP CONG UND</v>
          </cell>
          <cell r="E1921" t="str">
            <v>CARNES</v>
          </cell>
          <cell r="F1921" t="str">
            <v>Caixas</v>
          </cell>
          <cell r="G1921">
            <v>10</v>
          </cell>
          <cell r="H1921">
            <v>55</v>
          </cell>
          <cell r="I1921" t="str">
            <v>01818986</v>
          </cell>
          <cell r="J1921" t="str">
            <v>1R43-M09A20-P02</v>
          </cell>
          <cell r="K1921" t="str">
            <v>R</v>
          </cell>
          <cell r="L1921" t="str">
            <v>DENTRO DO SHELF</v>
          </cell>
          <cell r="M1921">
            <v>45614</v>
          </cell>
          <cell r="N1921">
            <v>30</v>
          </cell>
          <cell r="O1921">
            <v>45609</v>
          </cell>
          <cell r="P1921">
            <v>45973</v>
          </cell>
        </row>
        <row r="1922">
          <cell r="C1922" t="str">
            <v>390231</v>
          </cell>
          <cell r="D1922" t="str">
            <v>FRANGO TEMP CONG UND</v>
          </cell>
          <cell r="E1922" t="str">
            <v>CARNES</v>
          </cell>
          <cell r="F1922" t="str">
            <v>Caixas</v>
          </cell>
          <cell r="G1922">
            <v>10</v>
          </cell>
          <cell r="H1922">
            <v>30</v>
          </cell>
          <cell r="I1922" t="str">
            <v>01819002</v>
          </cell>
          <cell r="J1922" t="str">
            <v>1R51-M02A01-P01</v>
          </cell>
          <cell r="K1922" t="str">
            <v>A</v>
          </cell>
          <cell r="L1922" t="str">
            <v>DENTRO DO SHELF</v>
          </cell>
          <cell r="M1922">
            <v>45614</v>
          </cell>
          <cell r="N1922">
            <v>30</v>
          </cell>
          <cell r="O1922">
            <v>45609</v>
          </cell>
          <cell r="P1922">
            <v>45973</v>
          </cell>
        </row>
        <row r="1923">
          <cell r="C1923" t="str">
            <v>766241</v>
          </cell>
          <cell r="D1923" t="str">
            <v>MASSA PAO F HUNG CHO</v>
          </cell>
          <cell r="E1923" t="str">
            <v>CARNES</v>
          </cell>
          <cell r="F1923" t="str">
            <v>Kilogramas</v>
          </cell>
          <cell r="G1923">
            <v>20000</v>
          </cell>
          <cell r="H1923">
            <v>326.98399999999998</v>
          </cell>
          <cell r="I1923" t="str">
            <v>01819110</v>
          </cell>
          <cell r="J1923" t="str">
            <v>1R56-M26A01-P01</v>
          </cell>
          <cell r="K1923" t="str">
            <v>A</v>
          </cell>
          <cell r="L1923" t="str">
            <v>DENTRO DO SHELF</v>
          </cell>
          <cell r="M1923">
            <v>45601</v>
          </cell>
          <cell r="N1923">
            <v>30</v>
          </cell>
          <cell r="O1923">
            <v>45590</v>
          </cell>
          <cell r="P1923">
            <v>45680</v>
          </cell>
        </row>
        <row r="1924">
          <cell r="C1924" t="str">
            <v>1691795</v>
          </cell>
          <cell r="D1924" t="str">
            <v>ALCATRA MIOLO KG</v>
          </cell>
          <cell r="E1924" t="str">
            <v>CARNES</v>
          </cell>
          <cell r="F1924" t="str">
            <v>Kilogramas</v>
          </cell>
          <cell r="G1924">
            <v>31000</v>
          </cell>
          <cell r="H1924">
            <v>856.36</v>
          </cell>
          <cell r="I1924" t="str">
            <v>01819198</v>
          </cell>
          <cell r="J1924" t="str">
            <v>1R31-M01A20-P01</v>
          </cell>
          <cell r="K1924" t="str">
            <v>R</v>
          </cell>
          <cell r="L1924" t="str">
            <v>DENTRO DO SHELF</v>
          </cell>
          <cell r="M1924">
            <v>45611</v>
          </cell>
          <cell r="N1924">
            <v>20</v>
          </cell>
          <cell r="O1924">
            <v>45603</v>
          </cell>
          <cell r="P1924">
            <v>45663</v>
          </cell>
        </row>
        <row r="1925">
          <cell r="C1925" t="str">
            <v>1314665</v>
          </cell>
          <cell r="D1925" t="str">
            <v>QA QJ CHEDDAR 120G</v>
          </cell>
          <cell r="E1925" t="str">
            <v>CARNES</v>
          </cell>
          <cell r="F1925" t="str">
            <v>Caixas</v>
          </cell>
          <cell r="G1925">
            <v>33</v>
          </cell>
          <cell r="H1925">
            <v>1</v>
          </cell>
          <cell r="I1925" t="str">
            <v>01819225</v>
          </cell>
          <cell r="J1925" t="str">
            <v>1R38-M29A01-P02</v>
          </cell>
          <cell r="K1925" t="str">
            <v>A</v>
          </cell>
          <cell r="L1925" t="str">
            <v>DENTRO DO SHELF</v>
          </cell>
          <cell r="M1925">
            <v>45614</v>
          </cell>
          <cell r="N1925">
            <v>30</v>
          </cell>
          <cell r="O1925">
            <v>45563</v>
          </cell>
          <cell r="P1925">
            <v>45698</v>
          </cell>
        </row>
        <row r="1926">
          <cell r="C1926" t="str">
            <v>4218913</v>
          </cell>
          <cell r="D1926" t="str">
            <v>PRES MAG SEARA KG</v>
          </cell>
          <cell r="E1926" t="str">
            <v>CARNES</v>
          </cell>
          <cell r="F1926" t="str">
            <v>Kilogramas</v>
          </cell>
          <cell r="G1926">
            <v>16000</v>
          </cell>
          <cell r="H1926">
            <v>745.755</v>
          </cell>
          <cell r="I1926" t="str">
            <v>01819246</v>
          </cell>
          <cell r="J1926" t="str">
            <v>1R28-M16A01-P02</v>
          </cell>
          <cell r="K1926" t="str">
            <v>A</v>
          </cell>
          <cell r="L1926" t="str">
            <v>DENTRO DO SHELF</v>
          </cell>
          <cell r="M1926">
            <v>45611</v>
          </cell>
          <cell r="N1926">
            <v>30</v>
          </cell>
          <cell r="O1926">
            <v>45597</v>
          </cell>
          <cell r="P1926">
            <v>45687</v>
          </cell>
        </row>
        <row r="1927">
          <cell r="C1927" t="str">
            <v>4218913</v>
          </cell>
          <cell r="D1927" t="str">
            <v>PRES MAG SEARA KG</v>
          </cell>
          <cell r="E1927" t="str">
            <v>CARNES</v>
          </cell>
          <cell r="F1927" t="str">
            <v>Kilogramas</v>
          </cell>
          <cell r="G1927">
            <v>16000</v>
          </cell>
          <cell r="H1927">
            <v>363</v>
          </cell>
          <cell r="I1927" t="str">
            <v>01819252</v>
          </cell>
          <cell r="J1927" t="str">
            <v>1R28-M17A40-P01</v>
          </cell>
          <cell r="K1927" t="str">
            <v>R</v>
          </cell>
          <cell r="L1927" t="str">
            <v>DENTRO DO SHELF</v>
          </cell>
          <cell r="M1927">
            <v>45611</v>
          </cell>
          <cell r="N1927">
            <v>30</v>
          </cell>
          <cell r="O1927">
            <v>45600</v>
          </cell>
          <cell r="P1927">
            <v>45690</v>
          </cell>
        </row>
        <row r="1928">
          <cell r="C1928" t="str">
            <v>1376114</v>
          </cell>
          <cell r="D1928" t="str">
            <v>SALSICHA HUNGARA EDE</v>
          </cell>
          <cell r="E1928" t="str">
            <v>CARNES</v>
          </cell>
          <cell r="F1928" t="str">
            <v>Caixas</v>
          </cell>
          <cell r="G1928">
            <v>10</v>
          </cell>
          <cell r="H1928">
            <v>15</v>
          </cell>
          <cell r="I1928" t="str">
            <v>01819256</v>
          </cell>
          <cell r="J1928" t="str">
            <v>1R40-M15A01-P04</v>
          </cell>
          <cell r="K1928" t="str">
            <v>A</v>
          </cell>
          <cell r="L1928" t="str">
            <v>DENTRO DO SHELF</v>
          </cell>
          <cell r="M1928">
            <v>45611</v>
          </cell>
          <cell r="N1928">
            <v>30</v>
          </cell>
          <cell r="O1928">
            <v>45580</v>
          </cell>
          <cell r="P1928">
            <v>45670</v>
          </cell>
        </row>
        <row r="1929">
          <cell r="C1929" t="str">
            <v>1984859</v>
          </cell>
          <cell r="D1929" t="str">
            <v>TORTA PAL REQ S 500G</v>
          </cell>
          <cell r="E1929" t="str">
            <v>CARNES</v>
          </cell>
          <cell r="F1929" t="str">
            <v>Caixas</v>
          </cell>
          <cell r="G1929">
            <v>6</v>
          </cell>
          <cell r="H1929">
            <v>120</v>
          </cell>
          <cell r="I1929" t="str">
            <v>01819279</v>
          </cell>
          <cell r="J1929" t="str">
            <v>1R44-M03A30-P01</v>
          </cell>
          <cell r="K1929" t="str">
            <v>R</v>
          </cell>
          <cell r="L1929" t="str">
            <v>DENTRO DO SHELF</v>
          </cell>
          <cell r="M1929">
            <v>45611</v>
          </cell>
          <cell r="N1929">
            <v>30</v>
          </cell>
          <cell r="O1929">
            <v>45572</v>
          </cell>
          <cell r="P1929">
            <v>45752</v>
          </cell>
        </row>
        <row r="1930">
          <cell r="C1930" t="str">
            <v>1564</v>
          </cell>
          <cell r="D1930" t="str">
            <v>PERU SADIA T PRT04</v>
          </cell>
          <cell r="E1930" t="str">
            <v>CARNES</v>
          </cell>
          <cell r="F1930" t="str">
            <v>Kilogramas</v>
          </cell>
          <cell r="G1930">
            <v>19000</v>
          </cell>
          <cell r="H1930">
            <v>871</v>
          </cell>
          <cell r="I1930" t="str">
            <v>01819412</v>
          </cell>
          <cell r="J1930" t="str">
            <v>1R22-M15A50-P01</v>
          </cell>
          <cell r="K1930" t="str">
            <v>R</v>
          </cell>
          <cell r="L1930" t="str">
            <v>DENTRO DO SHELF</v>
          </cell>
          <cell r="M1930">
            <v>45611</v>
          </cell>
          <cell r="N1930">
            <v>30</v>
          </cell>
          <cell r="O1930">
            <v>45492</v>
          </cell>
          <cell r="P1930">
            <v>46037</v>
          </cell>
        </row>
        <row r="1931">
          <cell r="C1931" t="str">
            <v>1564</v>
          </cell>
          <cell r="D1931" t="str">
            <v>PERU SADIA T PRT04</v>
          </cell>
          <cell r="E1931" t="str">
            <v>CARNES</v>
          </cell>
          <cell r="F1931" t="str">
            <v>Kilogramas</v>
          </cell>
          <cell r="G1931">
            <v>19000</v>
          </cell>
          <cell r="H1931">
            <v>267.46499999999997</v>
          </cell>
          <cell r="I1931" t="str">
            <v>01819419</v>
          </cell>
          <cell r="J1931" t="str">
            <v>1R22-M08A01-P01</v>
          </cell>
          <cell r="K1931" t="str">
            <v>A</v>
          </cell>
          <cell r="L1931" t="str">
            <v>DENTRO DO SHELF</v>
          </cell>
          <cell r="M1931">
            <v>45611</v>
          </cell>
          <cell r="N1931">
            <v>30</v>
          </cell>
          <cell r="O1931">
            <v>45470</v>
          </cell>
          <cell r="P1931">
            <v>46015</v>
          </cell>
        </row>
        <row r="1932">
          <cell r="C1932" t="str">
            <v>1564</v>
          </cell>
          <cell r="D1932" t="str">
            <v>PERU SADIA T PRT04</v>
          </cell>
          <cell r="E1932" t="str">
            <v>CARNES</v>
          </cell>
          <cell r="F1932" t="str">
            <v>Kilogramas</v>
          </cell>
          <cell r="G1932">
            <v>19000</v>
          </cell>
          <cell r="H1932">
            <v>821</v>
          </cell>
          <cell r="I1932" t="str">
            <v>01819420</v>
          </cell>
          <cell r="J1932" t="str">
            <v>1R22-M18A50-P01</v>
          </cell>
          <cell r="K1932" t="str">
            <v>R</v>
          </cell>
          <cell r="L1932" t="str">
            <v>DENTRO DO SHELF</v>
          </cell>
          <cell r="M1932">
            <v>45611</v>
          </cell>
          <cell r="N1932">
            <v>30</v>
          </cell>
          <cell r="O1932">
            <v>45499</v>
          </cell>
          <cell r="P1932">
            <v>46044</v>
          </cell>
        </row>
        <row r="1933">
          <cell r="C1933" t="str">
            <v>1489</v>
          </cell>
          <cell r="D1933" t="str">
            <v>PEITO PERU TEMP   KG</v>
          </cell>
          <cell r="E1933" t="str">
            <v>CARNES</v>
          </cell>
          <cell r="F1933" t="str">
            <v>Kilogramas</v>
          </cell>
          <cell r="G1933">
            <v>6000</v>
          </cell>
          <cell r="H1933">
            <v>630</v>
          </cell>
          <cell r="I1933" t="str">
            <v>01819451</v>
          </cell>
          <cell r="J1933" t="str">
            <v>1R24-M11A50-P02</v>
          </cell>
          <cell r="K1933" t="str">
            <v>R</v>
          </cell>
          <cell r="L1933" t="str">
            <v>DENTRO DO SHELF</v>
          </cell>
          <cell r="M1933">
            <v>45611</v>
          </cell>
          <cell r="N1933">
            <v>30</v>
          </cell>
          <cell r="O1933">
            <v>45603</v>
          </cell>
          <cell r="P1933">
            <v>45968</v>
          </cell>
        </row>
        <row r="1934">
          <cell r="C1934" t="str">
            <v>1489</v>
          </cell>
          <cell r="D1934" t="str">
            <v>PEITO PERU TEMP   KG</v>
          </cell>
          <cell r="E1934" t="str">
            <v>CARNES</v>
          </cell>
          <cell r="F1934" t="str">
            <v>Kilogramas</v>
          </cell>
          <cell r="G1934">
            <v>6000</v>
          </cell>
          <cell r="H1934">
            <v>630</v>
          </cell>
          <cell r="I1934" t="str">
            <v>01819452</v>
          </cell>
          <cell r="J1934" t="str">
            <v>1R24-M09A50-P02</v>
          </cell>
          <cell r="K1934" t="str">
            <v>R</v>
          </cell>
          <cell r="L1934" t="str">
            <v>DENTRO DO SHELF</v>
          </cell>
          <cell r="M1934">
            <v>45611</v>
          </cell>
          <cell r="N1934">
            <v>30</v>
          </cell>
          <cell r="O1934">
            <v>45603</v>
          </cell>
          <cell r="P1934">
            <v>45968</v>
          </cell>
        </row>
        <row r="1935">
          <cell r="C1935" t="str">
            <v>1970319</v>
          </cell>
          <cell r="D1935" t="str">
            <v>LING TOSC SAD GNEL K</v>
          </cell>
          <cell r="E1935" t="str">
            <v>CARNES</v>
          </cell>
          <cell r="F1935" t="str">
            <v>Caixas</v>
          </cell>
          <cell r="G1935">
            <v>15</v>
          </cell>
          <cell r="H1935">
            <v>75</v>
          </cell>
          <cell r="I1935" t="str">
            <v>01819487</v>
          </cell>
          <cell r="J1935" t="str">
            <v>1R48-M17A10-P02</v>
          </cell>
          <cell r="K1935" t="str">
            <v>R</v>
          </cell>
          <cell r="L1935" t="str">
            <v>DENTRO DO SHELF</v>
          </cell>
          <cell r="M1935">
            <v>45612</v>
          </cell>
          <cell r="N1935">
            <v>40</v>
          </cell>
          <cell r="O1935">
            <v>45596</v>
          </cell>
          <cell r="P1935">
            <v>45716</v>
          </cell>
        </row>
        <row r="1936">
          <cell r="C1936" t="str">
            <v>26703</v>
          </cell>
          <cell r="D1936" t="str">
            <v>MUSS LANCHE LIG TIRO</v>
          </cell>
          <cell r="E1936" t="str">
            <v>CARNES</v>
          </cell>
          <cell r="F1936" t="str">
            <v>Kilogramas</v>
          </cell>
          <cell r="G1936">
            <v>10000</v>
          </cell>
          <cell r="H1936">
            <v>2.82</v>
          </cell>
          <cell r="I1936" t="str">
            <v>01819550</v>
          </cell>
          <cell r="J1936" t="str">
            <v>1R33-M06A01-P02</v>
          </cell>
          <cell r="K1936" t="str">
            <v>A</v>
          </cell>
          <cell r="L1936" t="str">
            <v>DENTRO DO SHELF</v>
          </cell>
          <cell r="M1936">
            <v>45615</v>
          </cell>
          <cell r="N1936">
            <v>30</v>
          </cell>
          <cell r="O1936">
            <v>45566</v>
          </cell>
          <cell r="P1936">
            <v>45746</v>
          </cell>
        </row>
        <row r="1937">
          <cell r="C1937" t="str">
            <v>5634200</v>
          </cell>
          <cell r="D1937" t="str">
            <v>LTE FERM B BAT 480GR</v>
          </cell>
          <cell r="E1937" t="str">
            <v>CARNES</v>
          </cell>
          <cell r="F1937" t="str">
            <v>Caixas</v>
          </cell>
          <cell r="G1937">
            <v>5</v>
          </cell>
          <cell r="H1937">
            <v>294</v>
          </cell>
          <cell r="I1937" t="str">
            <v>01820209</v>
          </cell>
          <cell r="J1937" t="str">
            <v>1R35-M19A10-P01</v>
          </cell>
          <cell r="K1937" t="str">
            <v>R</v>
          </cell>
          <cell r="L1937" t="str">
            <v>DENTRO DO SHELF</v>
          </cell>
          <cell r="M1937">
            <v>45614</v>
          </cell>
          <cell r="N1937">
            <v>24</v>
          </cell>
          <cell r="O1937">
            <v>45603</v>
          </cell>
          <cell r="P1937">
            <v>45676</v>
          </cell>
        </row>
        <row r="1938">
          <cell r="C1938" t="str">
            <v>7864933</v>
          </cell>
          <cell r="D1938" t="str">
            <v>IOG NAT BAT DES 170G</v>
          </cell>
          <cell r="E1938" t="str">
            <v>CARNES</v>
          </cell>
          <cell r="F1938" t="str">
            <v>Caixas</v>
          </cell>
          <cell r="G1938">
            <v>24</v>
          </cell>
          <cell r="H1938">
            <v>80</v>
          </cell>
          <cell r="I1938" t="str">
            <v>01820217</v>
          </cell>
          <cell r="J1938" t="str">
            <v>1R38-M10A10-P01</v>
          </cell>
          <cell r="K1938" t="str">
            <v>R</v>
          </cell>
          <cell r="L1938" t="str">
            <v>DENTRO DO SHELF</v>
          </cell>
          <cell r="M1938">
            <v>45614</v>
          </cell>
          <cell r="N1938">
            <v>16</v>
          </cell>
          <cell r="O1938">
            <v>45609</v>
          </cell>
          <cell r="P1938">
            <v>45657</v>
          </cell>
        </row>
        <row r="1939">
          <cell r="C1939" t="str">
            <v>1366795</v>
          </cell>
          <cell r="D1939" t="str">
            <v>WHEY PARM BAUNI 250M</v>
          </cell>
          <cell r="E1939" t="str">
            <v>CARNES</v>
          </cell>
          <cell r="F1939" t="str">
            <v>Caixas</v>
          </cell>
          <cell r="G1939">
            <v>18</v>
          </cell>
          <cell r="H1939">
            <v>15</v>
          </cell>
          <cell r="I1939" t="str">
            <v>01820238</v>
          </cell>
          <cell r="J1939" t="str">
            <v>1R36-M15A01-P10</v>
          </cell>
          <cell r="K1939" t="str">
            <v>A</v>
          </cell>
          <cell r="L1939" t="str">
            <v>DENTRO DO SHELF</v>
          </cell>
          <cell r="M1939">
            <v>45614</v>
          </cell>
          <cell r="N1939">
            <v>30</v>
          </cell>
          <cell r="O1939">
            <v>45584</v>
          </cell>
          <cell r="P1939">
            <v>45764</v>
          </cell>
        </row>
        <row r="1940">
          <cell r="C1940" t="str">
            <v>7864933</v>
          </cell>
          <cell r="D1940" t="str">
            <v>IOG NAT BAT DES 170G</v>
          </cell>
          <cell r="E1940" t="str">
            <v>CARNES</v>
          </cell>
          <cell r="F1940" t="str">
            <v>Caixas</v>
          </cell>
          <cell r="G1940">
            <v>24</v>
          </cell>
          <cell r="H1940">
            <v>84</v>
          </cell>
          <cell r="I1940" t="str">
            <v>01820243</v>
          </cell>
          <cell r="J1940" t="str">
            <v>1R38-M11A20-P02</v>
          </cell>
          <cell r="K1940" t="str">
            <v>R</v>
          </cell>
          <cell r="L1940" t="str">
            <v>DENTRO DO SHELF</v>
          </cell>
          <cell r="M1940">
            <v>45614</v>
          </cell>
          <cell r="N1940">
            <v>16</v>
          </cell>
          <cell r="O1940">
            <v>45609</v>
          </cell>
          <cell r="P1940">
            <v>45657</v>
          </cell>
        </row>
        <row r="1941">
          <cell r="C1941" t="str">
            <v>1256435</v>
          </cell>
          <cell r="D1941" t="str">
            <v>CAL FAT PRIETO 500G</v>
          </cell>
          <cell r="E1941" t="str">
            <v>CARNES</v>
          </cell>
          <cell r="F1941" t="str">
            <v>Caixas</v>
          </cell>
          <cell r="G1941">
            <v>12</v>
          </cell>
          <cell r="H1941">
            <v>63</v>
          </cell>
          <cell r="I1941" t="str">
            <v>01820283</v>
          </cell>
          <cell r="J1941" t="str">
            <v>1R33-M22A20-P02</v>
          </cell>
          <cell r="K1941" t="str">
            <v>R</v>
          </cell>
          <cell r="L1941" t="str">
            <v>DENTRO DO SHELF</v>
          </cell>
          <cell r="M1941">
            <v>45614</v>
          </cell>
          <cell r="N1941">
            <v>15</v>
          </cell>
          <cell r="O1941">
            <v>45609</v>
          </cell>
          <cell r="P1941">
            <v>45654</v>
          </cell>
        </row>
        <row r="1942">
          <cell r="C1942" t="str">
            <v>1691795</v>
          </cell>
          <cell r="D1942" t="str">
            <v>ALCATRA MIOLO KG</v>
          </cell>
          <cell r="E1942" t="str">
            <v>CARNES</v>
          </cell>
          <cell r="F1942" t="str">
            <v>Kilogramas</v>
          </cell>
          <cell r="G1942">
            <v>31000</v>
          </cell>
          <cell r="H1942">
            <v>1129</v>
          </cell>
          <cell r="I1942" t="str">
            <v>01820294</v>
          </cell>
          <cell r="J1942" t="str">
            <v>1R26-M24A40-P02</v>
          </cell>
          <cell r="K1942" t="str">
            <v>R</v>
          </cell>
          <cell r="L1942" t="str">
            <v>DENTRO DO SHELF</v>
          </cell>
          <cell r="M1942">
            <v>45614</v>
          </cell>
          <cell r="N1942">
            <v>20</v>
          </cell>
          <cell r="O1942">
            <v>45603</v>
          </cell>
          <cell r="P1942">
            <v>45663</v>
          </cell>
        </row>
        <row r="1943">
          <cell r="C1943" t="str">
            <v>1691795</v>
          </cell>
          <cell r="D1943" t="str">
            <v>ALCATRA MIOLO KG</v>
          </cell>
          <cell r="E1943" t="str">
            <v>CARNES</v>
          </cell>
          <cell r="F1943" t="str">
            <v>Kilogramas</v>
          </cell>
          <cell r="G1943">
            <v>31000</v>
          </cell>
          <cell r="H1943">
            <v>1099.21</v>
          </cell>
          <cell r="I1943" t="str">
            <v>01820296</v>
          </cell>
          <cell r="J1943" t="str">
            <v>1R26-M06A30-P01</v>
          </cell>
          <cell r="K1943" t="str">
            <v>R</v>
          </cell>
          <cell r="L1943" t="str">
            <v>DENTRO DO SHELF</v>
          </cell>
          <cell r="M1943">
            <v>45614</v>
          </cell>
          <cell r="N1943">
            <v>20</v>
          </cell>
          <cell r="O1943">
            <v>45602</v>
          </cell>
          <cell r="P1943">
            <v>45662</v>
          </cell>
        </row>
        <row r="1944">
          <cell r="C1944" t="str">
            <v>1337583</v>
          </cell>
          <cell r="D1944" t="str">
            <v>PIZZA NUU MARG</v>
          </cell>
          <cell r="E1944" t="str">
            <v>CARNES</v>
          </cell>
          <cell r="F1944" t="str">
            <v>Caixas</v>
          </cell>
          <cell r="G1944">
            <v>12</v>
          </cell>
          <cell r="H1944">
            <v>25</v>
          </cell>
          <cell r="I1944" t="str">
            <v>01820305</v>
          </cell>
          <cell r="J1944" t="str">
            <v>1R46-M14A01-P01</v>
          </cell>
          <cell r="K1944" t="str">
            <v>A</v>
          </cell>
          <cell r="L1944" t="str">
            <v>DENTRO DO SHELF</v>
          </cell>
          <cell r="M1944">
            <v>45614</v>
          </cell>
          <cell r="N1944">
            <v>30</v>
          </cell>
          <cell r="O1944">
            <v>45604</v>
          </cell>
          <cell r="P1944">
            <v>45784</v>
          </cell>
        </row>
        <row r="1945">
          <cell r="C1945" t="str">
            <v>1246310</v>
          </cell>
          <cell r="D1945" t="str">
            <v>PALI TAP NUU 300G</v>
          </cell>
          <cell r="E1945" t="str">
            <v>CARNES</v>
          </cell>
          <cell r="F1945" t="str">
            <v>Caixas</v>
          </cell>
          <cell r="G1945">
            <v>12</v>
          </cell>
          <cell r="H1945">
            <v>44</v>
          </cell>
          <cell r="I1945" t="str">
            <v>01820308</v>
          </cell>
          <cell r="J1945" t="str">
            <v>1R43-M19A01-P04</v>
          </cell>
          <cell r="K1945" t="str">
            <v>A</v>
          </cell>
          <cell r="L1945" t="str">
            <v>DENTRO DO SHELF</v>
          </cell>
          <cell r="M1945">
            <v>45614</v>
          </cell>
          <cell r="N1945">
            <v>30</v>
          </cell>
          <cell r="O1945">
            <v>45604</v>
          </cell>
          <cell r="P1945">
            <v>45784</v>
          </cell>
        </row>
        <row r="1946">
          <cell r="C1946" t="str">
            <v>3357163</v>
          </cell>
          <cell r="D1946" t="str">
            <v>HOT POCKET X FG 145G</v>
          </cell>
          <cell r="E1946" t="str">
            <v>CARNES</v>
          </cell>
          <cell r="F1946" t="str">
            <v>Caixas</v>
          </cell>
          <cell r="G1946">
            <v>18</v>
          </cell>
          <cell r="H1946">
            <v>80</v>
          </cell>
          <cell r="I1946" t="str">
            <v>01820324</v>
          </cell>
          <cell r="J1946" t="str">
            <v>1R43-M02A40-P01</v>
          </cell>
          <cell r="K1946" t="str">
            <v>R</v>
          </cell>
          <cell r="L1946" t="str">
            <v>DENTRO DO SHELF</v>
          </cell>
          <cell r="M1946">
            <v>45614</v>
          </cell>
          <cell r="N1946">
            <v>40</v>
          </cell>
          <cell r="O1946">
            <v>45602</v>
          </cell>
          <cell r="P1946">
            <v>45722</v>
          </cell>
        </row>
        <row r="1947">
          <cell r="C1947" t="str">
            <v>1691795</v>
          </cell>
          <cell r="D1947" t="str">
            <v>ALCATRA MIOLO KG</v>
          </cell>
          <cell r="E1947" t="str">
            <v>CARNES</v>
          </cell>
          <cell r="F1947" t="str">
            <v>Kilogramas</v>
          </cell>
          <cell r="G1947">
            <v>31000</v>
          </cell>
          <cell r="H1947">
            <v>1113.32</v>
          </cell>
          <cell r="I1947" t="str">
            <v>01820327</v>
          </cell>
          <cell r="J1947" t="str">
            <v>1R29-M09A10-P01</v>
          </cell>
          <cell r="K1947" t="str">
            <v>R</v>
          </cell>
          <cell r="L1947" t="str">
            <v>DENTRO DO SHELF</v>
          </cell>
          <cell r="M1947">
            <v>45614</v>
          </cell>
          <cell r="N1947">
            <v>20</v>
          </cell>
          <cell r="O1947">
            <v>45602</v>
          </cell>
          <cell r="P1947">
            <v>45662</v>
          </cell>
        </row>
        <row r="1948">
          <cell r="C1948" t="str">
            <v>1691795</v>
          </cell>
          <cell r="D1948" t="str">
            <v>ALCATRA MIOLO KG</v>
          </cell>
          <cell r="E1948" t="str">
            <v>CARNES</v>
          </cell>
          <cell r="F1948" t="str">
            <v>Kilogramas</v>
          </cell>
          <cell r="G1948">
            <v>31000</v>
          </cell>
          <cell r="H1948">
            <v>1059.1400000000001</v>
          </cell>
          <cell r="I1948" t="str">
            <v>01820329</v>
          </cell>
          <cell r="J1948" t="str">
            <v>1R32-M02A30-P01</v>
          </cell>
          <cell r="K1948" t="str">
            <v>R</v>
          </cell>
          <cell r="L1948" t="str">
            <v>DENTRO DO SHELF</v>
          </cell>
          <cell r="M1948">
            <v>45614</v>
          </cell>
          <cell r="N1948">
            <v>20</v>
          </cell>
          <cell r="O1948">
            <v>45602</v>
          </cell>
          <cell r="P1948">
            <v>45662</v>
          </cell>
        </row>
        <row r="1949">
          <cell r="C1949" t="str">
            <v>1691795</v>
          </cell>
          <cell r="D1949" t="str">
            <v>ALCATRA MIOLO KG</v>
          </cell>
          <cell r="E1949" t="str">
            <v>CARNES</v>
          </cell>
          <cell r="F1949" t="str">
            <v>Kilogramas</v>
          </cell>
          <cell r="G1949">
            <v>31000</v>
          </cell>
          <cell r="H1949">
            <v>1095.73</v>
          </cell>
          <cell r="I1949" t="str">
            <v>01820332</v>
          </cell>
          <cell r="J1949" t="str">
            <v>1R26-M05A30-P02</v>
          </cell>
          <cell r="K1949" t="str">
            <v>R</v>
          </cell>
          <cell r="L1949" t="str">
            <v>DENTRO DO SHELF</v>
          </cell>
          <cell r="M1949">
            <v>45614</v>
          </cell>
          <cell r="N1949">
            <v>20</v>
          </cell>
          <cell r="O1949">
            <v>45603</v>
          </cell>
          <cell r="P1949">
            <v>45663</v>
          </cell>
        </row>
        <row r="1950">
          <cell r="C1950" t="str">
            <v>2324050</v>
          </cell>
          <cell r="D1950" t="str">
            <v>QJ MUC IMP PEC KG</v>
          </cell>
          <cell r="E1950" t="str">
            <v>CARNES</v>
          </cell>
          <cell r="F1950" t="str">
            <v>Kilogramas</v>
          </cell>
          <cell r="G1950">
            <v>24000</v>
          </cell>
          <cell r="H1950">
            <v>1142.857</v>
          </cell>
          <cell r="I1950" t="str">
            <v>01820344</v>
          </cell>
          <cell r="J1950" t="str">
            <v>1R28-M29A20-P02</v>
          </cell>
          <cell r="K1950" t="str">
            <v>R</v>
          </cell>
          <cell r="L1950" t="str">
            <v>DENTRO DO SHELF</v>
          </cell>
          <cell r="M1950">
            <v>45614</v>
          </cell>
          <cell r="N1950">
            <v>30</v>
          </cell>
          <cell r="O1950">
            <v>45575</v>
          </cell>
          <cell r="P1950">
            <v>45940</v>
          </cell>
        </row>
        <row r="1951">
          <cell r="C1951" t="str">
            <v>2324050</v>
          </cell>
          <cell r="D1951" t="str">
            <v>QJ MUC IMP PEC KG</v>
          </cell>
          <cell r="E1951" t="str">
            <v>CARNES</v>
          </cell>
          <cell r="F1951" t="str">
            <v>Kilogramas</v>
          </cell>
          <cell r="G1951">
            <v>24000</v>
          </cell>
          <cell r="H1951">
            <v>1142.857</v>
          </cell>
          <cell r="I1951" t="str">
            <v>01820346</v>
          </cell>
          <cell r="J1951" t="str">
            <v>1R27-M02A40-P02</v>
          </cell>
          <cell r="K1951" t="str">
            <v>R</v>
          </cell>
          <cell r="L1951" t="str">
            <v>DENTRO DO SHELF</v>
          </cell>
          <cell r="M1951">
            <v>45614</v>
          </cell>
          <cell r="N1951">
            <v>30</v>
          </cell>
          <cell r="O1951">
            <v>45575</v>
          </cell>
          <cell r="P1951">
            <v>45940</v>
          </cell>
        </row>
        <row r="1952">
          <cell r="C1952" t="str">
            <v>5681006</v>
          </cell>
          <cell r="D1952" t="str">
            <v>NUGGETS FGO CROC300G</v>
          </cell>
          <cell r="E1952" t="str">
            <v>CARNES</v>
          </cell>
          <cell r="F1952" t="str">
            <v>Caixas</v>
          </cell>
          <cell r="G1952">
            <v>16</v>
          </cell>
          <cell r="H1952">
            <v>75</v>
          </cell>
          <cell r="I1952" t="str">
            <v>01820384</v>
          </cell>
          <cell r="J1952" t="str">
            <v>1R45-M20A20-P02</v>
          </cell>
          <cell r="K1952" t="str">
            <v>R</v>
          </cell>
          <cell r="L1952" t="str">
            <v>DENTRO DO SHELF</v>
          </cell>
          <cell r="M1952">
            <v>45614</v>
          </cell>
          <cell r="N1952">
            <v>30</v>
          </cell>
          <cell r="O1952">
            <v>45601</v>
          </cell>
          <cell r="P1952">
            <v>45781</v>
          </cell>
        </row>
        <row r="1953">
          <cell r="C1953" t="str">
            <v>1027650</v>
          </cell>
          <cell r="D1953" t="str">
            <v>QA PAO QJ TR QA 1KG</v>
          </cell>
          <cell r="E1953" t="str">
            <v>CARNES</v>
          </cell>
          <cell r="F1953" t="str">
            <v>Caixas</v>
          </cell>
          <cell r="G1953">
            <v>10</v>
          </cell>
          <cell r="H1953">
            <v>80</v>
          </cell>
          <cell r="I1953" t="str">
            <v>01820423</v>
          </cell>
          <cell r="J1953" t="str">
            <v>1R53-M11A40-P02</v>
          </cell>
          <cell r="K1953" t="str">
            <v>R</v>
          </cell>
          <cell r="L1953" t="str">
            <v>DENTRO DO SHELF</v>
          </cell>
          <cell r="M1953">
            <v>45614</v>
          </cell>
          <cell r="N1953">
            <v>59</v>
          </cell>
          <cell r="O1953">
            <v>45608</v>
          </cell>
          <cell r="P1953">
            <v>45787</v>
          </cell>
        </row>
        <row r="1954">
          <cell r="C1954" t="str">
            <v>2098081</v>
          </cell>
          <cell r="D1954" t="str">
            <v>LING PERNIL SEARA KG</v>
          </cell>
          <cell r="E1954" t="str">
            <v>CARNES</v>
          </cell>
          <cell r="F1954" t="str">
            <v>Caixas</v>
          </cell>
          <cell r="G1954">
            <v>20</v>
          </cell>
          <cell r="H1954">
            <v>11</v>
          </cell>
          <cell r="I1954" t="str">
            <v>01820441</v>
          </cell>
          <cell r="J1954" t="str">
            <v>1R56-M28A01-P02</v>
          </cell>
          <cell r="K1954" t="str">
            <v>A</v>
          </cell>
          <cell r="L1954" t="str">
            <v>DENTRO DO SHELF</v>
          </cell>
          <cell r="M1954">
            <v>45614</v>
          </cell>
          <cell r="N1954">
            <v>40</v>
          </cell>
          <cell r="O1954">
            <v>45597</v>
          </cell>
          <cell r="P1954">
            <v>45717</v>
          </cell>
        </row>
        <row r="1955">
          <cell r="C1955" t="str">
            <v>4245100</v>
          </cell>
          <cell r="D1955" t="str">
            <v>PEITO CHESTER DEF KG</v>
          </cell>
          <cell r="E1955" t="str">
            <v>CARNES</v>
          </cell>
          <cell r="F1955" t="str">
            <v>Kilogramas</v>
          </cell>
          <cell r="G1955">
            <v>6000</v>
          </cell>
          <cell r="H1955">
            <v>120</v>
          </cell>
          <cell r="I1955" t="str">
            <v>01820455</v>
          </cell>
          <cell r="J1955" t="str">
            <v>1R31-M23A20-P01</v>
          </cell>
          <cell r="K1955" t="str">
            <v>R</v>
          </cell>
          <cell r="L1955" t="str">
            <v>DENTRO DO SHELF</v>
          </cell>
          <cell r="M1955">
            <v>45614</v>
          </cell>
          <cell r="N1955">
            <v>40</v>
          </cell>
          <cell r="O1955">
            <v>45575</v>
          </cell>
          <cell r="P1955">
            <v>45695</v>
          </cell>
        </row>
        <row r="1956">
          <cell r="C1956" t="str">
            <v>7220562</v>
          </cell>
          <cell r="D1956" t="str">
            <v>REQUEIJAO TIROLEZ 20</v>
          </cell>
          <cell r="E1956" t="str">
            <v>CARNES</v>
          </cell>
          <cell r="F1956" t="str">
            <v>Caixas</v>
          </cell>
          <cell r="G1956">
            <v>24</v>
          </cell>
          <cell r="H1956">
            <v>90</v>
          </cell>
          <cell r="I1956" t="str">
            <v>01820537</v>
          </cell>
          <cell r="J1956" t="str">
            <v>1R32-M30A20-P01</v>
          </cell>
          <cell r="K1956" t="str">
            <v>R</v>
          </cell>
          <cell r="L1956" t="str">
            <v>DENTRO DO SHELF</v>
          </cell>
          <cell r="M1956">
            <v>45614</v>
          </cell>
          <cell r="N1956">
            <v>40</v>
          </cell>
          <cell r="O1956">
            <v>45601</v>
          </cell>
          <cell r="P1956">
            <v>45721</v>
          </cell>
        </row>
        <row r="1957">
          <cell r="C1957" t="str">
            <v>126724</v>
          </cell>
          <cell r="D1957" t="str">
            <v>LOMBO SUINO QA KG</v>
          </cell>
          <cell r="E1957" t="str">
            <v>CARNES</v>
          </cell>
          <cell r="F1957" t="str">
            <v>Kilogramas</v>
          </cell>
          <cell r="G1957">
            <v>7000</v>
          </cell>
          <cell r="H1957">
            <v>1.6879999999999999</v>
          </cell>
          <cell r="I1957" t="str">
            <v>01820554</v>
          </cell>
          <cell r="J1957" t="str">
            <v>1R30-M15A01-P02</v>
          </cell>
          <cell r="K1957" t="str">
            <v>A</v>
          </cell>
          <cell r="L1957" t="str">
            <v>DENTRO DO SHELF</v>
          </cell>
          <cell r="M1957">
            <v>45615</v>
          </cell>
          <cell r="N1957">
            <v>20</v>
          </cell>
          <cell r="O1957">
            <v>45611</v>
          </cell>
          <cell r="P1957">
            <v>45656</v>
          </cell>
        </row>
        <row r="1958">
          <cell r="C1958" t="str">
            <v>1380120</v>
          </cell>
          <cell r="D1958" t="str">
            <v>POLPA CHAMBINHO MORA</v>
          </cell>
          <cell r="E1958" t="str">
            <v>CARNES</v>
          </cell>
          <cell r="F1958" t="str">
            <v>Caixas</v>
          </cell>
          <cell r="G1958">
            <v>6</v>
          </cell>
          <cell r="H1958">
            <v>11</v>
          </cell>
          <cell r="I1958" t="str">
            <v>01820586</v>
          </cell>
          <cell r="J1958" t="str">
            <v>1R36-M23A03-P01</v>
          </cell>
          <cell r="K1958" t="str">
            <v>A</v>
          </cell>
          <cell r="L1958" t="str">
            <v>DENTRO DO SHELF</v>
          </cell>
          <cell r="M1958">
            <v>45615</v>
          </cell>
          <cell r="N1958">
            <v>18</v>
          </cell>
          <cell r="O1958">
            <v>45608</v>
          </cell>
          <cell r="P1958">
            <v>45663</v>
          </cell>
        </row>
        <row r="1959">
          <cell r="C1959" t="str">
            <v>1370375</v>
          </cell>
          <cell r="D1959" t="str">
            <v>BATATA P B BRA 1 5KG</v>
          </cell>
          <cell r="E1959" t="str">
            <v>CARNES</v>
          </cell>
          <cell r="F1959" t="str">
            <v>Caixas</v>
          </cell>
          <cell r="G1959">
            <v>9</v>
          </cell>
          <cell r="H1959">
            <v>50</v>
          </cell>
          <cell r="I1959" t="str">
            <v>01820599</v>
          </cell>
          <cell r="J1959" t="str">
            <v>1R56-M15A50-P01</v>
          </cell>
          <cell r="K1959" t="str">
            <v>R</v>
          </cell>
          <cell r="L1959" t="str">
            <v>DENTRO DO SHELF</v>
          </cell>
          <cell r="M1959">
            <v>45615</v>
          </cell>
          <cell r="N1959">
            <v>30</v>
          </cell>
          <cell r="O1959">
            <v>45585.041666659999</v>
          </cell>
          <cell r="P1959">
            <v>46315</v>
          </cell>
        </row>
        <row r="1960">
          <cell r="C1960" t="str">
            <v>4286912</v>
          </cell>
          <cell r="D1960" t="str">
            <v>IOG NAT NES 170G</v>
          </cell>
          <cell r="E1960" t="str">
            <v>CARNES</v>
          </cell>
          <cell r="F1960" t="str">
            <v>Caixas</v>
          </cell>
          <cell r="G1960">
            <v>28</v>
          </cell>
          <cell r="H1960">
            <v>170</v>
          </cell>
          <cell r="I1960" t="str">
            <v>01820616</v>
          </cell>
          <cell r="J1960" t="str">
            <v>1R40-M01A10-P01</v>
          </cell>
          <cell r="K1960" t="str">
            <v>R</v>
          </cell>
          <cell r="L1960" t="str">
            <v>DENTRO DO SHELF</v>
          </cell>
          <cell r="M1960">
            <v>45615</v>
          </cell>
          <cell r="N1960">
            <v>15</v>
          </cell>
          <cell r="O1960">
            <v>45611</v>
          </cell>
          <cell r="P1960">
            <v>45656</v>
          </cell>
        </row>
        <row r="1961">
          <cell r="C1961" t="str">
            <v>1126371</v>
          </cell>
          <cell r="D1961" t="str">
            <v>SOBR FGO TEMP CHIM N</v>
          </cell>
          <cell r="E1961" t="str">
            <v>CARNES</v>
          </cell>
          <cell r="F1961" t="str">
            <v>Caixas</v>
          </cell>
          <cell r="G1961">
            <v>9</v>
          </cell>
          <cell r="H1961">
            <v>50</v>
          </cell>
          <cell r="I1961" t="str">
            <v>01820638</v>
          </cell>
          <cell r="J1961" t="str">
            <v>1R47-M24A40-P02</v>
          </cell>
          <cell r="K1961" t="str">
            <v>R</v>
          </cell>
          <cell r="L1961" t="str">
            <v>DENTRO DO SHELF</v>
          </cell>
          <cell r="M1961">
            <v>45614</v>
          </cell>
          <cell r="N1961">
            <v>30</v>
          </cell>
          <cell r="O1961">
            <v>45566</v>
          </cell>
          <cell r="P1961">
            <v>45858</v>
          </cell>
        </row>
        <row r="1962">
          <cell r="C1962" t="str">
            <v>165693</v>
          </cell>
          <cell r="D1962" t="str">
            <v>CXX FILE MIGNON BOV</v>
          </cell>
          <cell r="E1962" t="str">
            <v>CARNES</v>
          </cell>
          <cell r="F1962" t="str">
            <v>Kilogramas</v>
          </cell>
          <cell r="G1962">
            <v>22000</v>
          </cell>
          <cell r="H1962">
            <v>706</v>
          </cell>
          <cell r="I1962" t="str">
            <v>01820666</v>
          </cell>
          <cell r="J1962" t="str">
            <v>1R29-M05A30-P02</v>
          </cell>
          <cell r="K1962" t="str">
            <v>R</v>
          </cell>
          <cell r="L1962" t="str">
            <v>DENTRO DO SHELF</v>
          </cell>
          <cell r="M1962">
            <v>45614</v>
          </cell>
          <cell r="N1962">
            <v>20</v>
          </cell>
          <cell r="O1962">
            <v>45608</v>
          </cell>
          <cell r="P1962">
            <v>45666</v>
          </cell>
        </row>
        <row r="1963">
          <cell r="C1963" t="str">
            <v>4694205</v>
          </cell>
          <cell r="D1963" t="str">
            <v>COXAO MOLE BOV RESFK</v>
          </cell>
          <cell r="E1963" t="str">
            <v>CARNES</v>
          </cell>
          <cell r="F1963" t="str">
            <v>Kilogramas</v>
          </cell>
          <cell r="G1963">
            <v>27000</v>
          </cell>
          <cell r="H1963">
            <v>919</v>
          </cell>
          <cell r="I1963" t="str">
            <v>01820668</v>
          </cell>
          <cell r="J1963" t="str">
            <v>1R25-M24A40-P01</v>
          </cell>
          <cell r="K1963" t="str">
            <v>R</v>
          </cell>
          <cell r="L1963" t="str">
            <v>DENTRO DO SHELF</v>
          </cell>
          <cell r="M1963">
            <v>45614</v>
          </cell>
          <cell r="N1963">
            <v>19</v>
          </cell>
          <cell r="O1963">
            <v>45605</v>
          </cell>
          <cell r="P1963">
            <v>45664</v>
          </cell>
        </row>
        <row r="1964">
          <cell r="C1964" t="str">
            <v>128407</v>
          </cell>
          <cell r="D1964" t="str">
            <v>ENTRECOTE MONTANA</v>
          </cell>
          <cell r="E1964" t="str">
            <v>CARNES</v>
          </cell>
          <cell r="F1964" t="str">
            <v>Kilogramas</v>
          </cell>
          <cell r="G1964">
            <v>18000</v>
          </cell>
          <cell r="H1964">
            <v>565</v>
          </cell>
          <cell r="I1964" t="str">
            <v>01820670</v>
          </cell>
          <cell r="J1964" t="str">
            <v>1R29-M13A10-P01</v>
          </cell>
          <cell r="K1964" t="str">
            <v>R</v>
          </cell>
          <cell r="L1964" t="str">
            <v>DENTRO DO SHELF</v>
          </cell>
          <cell r="M1964">
            <v>45614</v>
          </cell>
          <cell r="N1964">
            <v>20</v>
          </cell>
          <cell r="O1964">
            <v>45603</v>
          </cell>
          <cell r="P1964">
            <v>45662</v>
          </cell>
        </row>
        <row r="1965">
          <cell r="C1965" t="str">
            <v>327541</v>
          </cell>
          <cell r="D1965" t="str">
            <v>MARG DEL CR S/S 500G</v>
          </cell>
          <cell r="E1965" t="str">
            <v>CARNES</v>
          </cell>
          <cell r="F1965" t="str">
            <v>Caixas</v>
          </cell>
          <cell r="G1965">
            <v>12</v>
          </cell>
          <cell r="H1965">
            <v>77</v>
          </cell>
          <cell r="I1965" t="str">
            <v>01820672</v>
          </cell>
          <cell r="J1965" t="str">
            <v>1R33-M09A10-P01</v>
          </cell>
          <cell r="K1965" t="str">
            <v>R</v>
          </cell>
          <cell r="L1965" t="str">
            <v>DENTRO DO SHELF</v>
          </cell>
          <cell r="M1965">
            <v>45614</v>
          </cell>
          <cell r="N1965">
            <v>30</v>
          </cell>
          <cell r="O1965">
            <v>45597</v>
          </cell>
          <cell r="P1965">
            <v>45777</v>
          </cell>
        </row>
        <row r="1966">
          <cell r="C1966" t="str">
            <v>383998</v>
          </cell>
          <cell r="D1966" t="str">
            <v>MARG DELICIA C/S 250</v>
          </cell>
          <cell r="E1966" t="str">
            <v>CARNES</v>
          </cell>
          <cell r="F1966" t="str">
            <v>Caixas</v>
          </cell>
          <cell r="G1966">
            <v>24</v>
          </cell>
          <cell r="H1966">
            <v>98</v>
          </cell>
          <cell r="I1966" t="str">
            <v>01820682</v>
          </cell>
          <cell r="J1966" t="str">
            <v>1R28-M19A20-P01</v>
          </cell>
          <cell r="K1966" t="str">
            <v>R</v>
          </cell>
          <cell r="L1966" t="str">
            <v>DENTRO DO SHELF</v>
          </cell>
          <cell r="M1966">
            <v>45614</v>
          </cell>
          <cell r="N1966">
            <v>30</v>
          </cell>
          <cell r="O1966">
            <v>45609</v>
          </cell>
          <cell r="P1966">
            <v>45789</v>
          </cell>
        </row>
        <row r="1967">
          <cell r="C1967" t="str">
            <v>6035075</v>
          </cell>
          <cell r="D1967" t="str">
            <v>SALADA VERAO DAUCY 3</v>
          </cell>
          <cell r="E1967" t="str">
            <v>CARNES</v>
          </cell>
          <cell r="F1967" t="str">
            <v>Caixas</v>
          </cell>
          <cell r="G1967">
            <v>30</v>
          </cell>
          <cell r="H1967">
            <v>28</v>
          </cell>
          <cell r="I1967" t="str">
            <v>01820714</v>
          </cell>
          <cell r="J1967" t="str">
            <v>1R51-M11A10-P02</v>
          </cell>
          <cell r="K1967" t="str">
            <v>R</v>
          </cell>
          <cell r="L1967" t="str">
            <v>DENTRO DO SHELF</v>
          </cell>
          <cell r="M1967">
            <v>45614</v>
          </cell>
          <cell r="N1967">
            <v>30</v>
          </cell>
          <cell r="O1967">
            <v>45453</v>
          </cell>
          <cell r="P1967">
            <v>46183</v>
          </cell>
        </row>
        <row r="1968">
          <cell r="C1968" t="str">
            <v>392815</v>
          </cell>
          <cell r="D1968" t="str">
            <v>ENTRECOTE MATURATTA</v>
          </cell>
          <cell r="E1968" t="str">
            <v>CARNES</v>
          </cell>
          <cell r="F1968" t="str">
            <v>Kilogramas</v>
          </cell>
          <cell r="G1968">
            <v>29000</v>
          </cell>
          <cell r="H1968">
            <v>985</v>
          </cell>
          <cell r="I1968" t="str">
            <v>01820730</v>
          </cell>
          <cell r="J1968" t="str">
            <v>1R34-M23A30-P02</v>
          </cell>
          <cell r="K1968" t="str">
            <v>R</v>
          </cell>
          <cell r="L1968" t="str">
            <v>DENTRO DO SHELF</v>
          </cell>
          <cell r="M1968">
            <v>45615</v>
          </cell>
          <cell r="N1968">
            <v>25</v>
          </cell>
          <cell r="O1968">
            <v>45587</v>
          </cell>
          <cell r="P1968">
            <v>45662</v>
          </cell>
        </row>
        <row r="1969">
          <cell r="C1969" t="str">
            <v>2277226</v>
          </cell>
          <cell r="D1969" t="str">
            <v>CARRE SUINO RESF KG</v>
          </cell>
          <cell r="E1969" t="str">
            <v>CARNES</v>
          </cell>
          <cell r="F1969" t="str">
            <v>Kilogramas</v>
          </cell>
          <cell r="G1969">
            <v>24000</v>
          </cell>
          <cell r="H1969">
            <v>699.63099999999997</v>
          </cell>
          <cell r="I1969" t="str">
            <v>01820763</v>
          </cell>
          <cell r="J1969" t="str">
            <v>1R27-M16A30-P01</v>
          </cell>
          <cell r="K1969" t="str">
            <v>R</v>
          </cell>
          <cell r="L1969" t="str">
            <v>DENTRO DO SHELF</v>
          </cell>
          <cell r="M1969">
            <v>45614</v>
          </cell>
          <cell r="N1969">
            <v>1</v>
          </cell>
          <cell r="O1969">
            <v>45610</v>
          </cell>
          <cell r="P1969">
            <v>45633</v>
          </cell>
        </row>
        <row r="1970">
          <cell r="C1970" t="str">
            <v>106450</v>
          </cell>
          <cell r="D1970" t="str">
            <v>LAG  CARNE COZ CONG</v>
          </cell>
          <cell r="E1970" t="str">
            <v>CARNES</v>
          </cell>
          <cell r="F1970" t="str">
            <v>Kilogramas</v>
          </cell>
          <cell r="G1970">
            <v>8000</v>
          </cell>
          <cell r="H1970">
            <v>2.74</v>
          </cell>
          <cell r="I1970" t="str">
            <v>01820795</v>
          </cell>
          <cell r="J1970" t="str">
            <v>1R47-M05A01-P02</v>
          </cell>
          <cell r="K1970" t="str">
            <v>A</v>
          </cell>
          <cell r="L1970" t="str">
            <v>DENTRO DO SHELF</v>
          </cell>
          <cell r="M1970">
            <v>45614</v>
          </cell>
          <cell r="N1970">
            <v>30</v>
          </cell>
          <cell r="O1970">
            <v>45611</v>
          </cell>
          <cell r="P1970">
            <v>45976</v>
          </cell>
        </row>
        <row r="1971">
          <cell r="C1971" t="str">
            <v>1005371</v>
          </cell>
          <cell r="D1971" t="str">
            <v>PET GATE MR BEY 240</v>
          </cell>
          <cell r="E1971" t="str">
            <v>CARNES</v>
          </cell>
          <cell r="F1971" t="str">
            <v>Caixas</v>
          </cell>
          <cell r="G1971">
            <v>18</v>
          </cell>
          <cell r="H1971">
            <v>49</v>
          </cell>
          <cell r="I1971" t="str">
            <v>01820819</v>
          </cell>
          <cell r="J1971" t="str">
            <v>1R45-M03A30-P01</v>
          </cell>
          <cell r="K1971" t="str">
            <v>R</v>
          </cell>
          <cell r="L1971" t="str">
            <v>DENTRO DO SHELF</v>
          </cell>
          <cell r="M1971">
            <v>45615</v>
          </cell>
          <cell r="N1971">
            <v>30</v>
          </cell>
          <cell r="O1971">
            <v>45602</v>
          </cell>
          <cell r="P1971">
            <v>45967</v>
          </cell>
        </row>
        <row r="1972">
          <cell r="C1972" t="str">
            <v>1382811</v>
          </cell>
          <cell r="D1972" t="str">
            <v>ACAI FRUTARIA ZERO 7</v>
          </cell>
          <cell r="E1972" t="str">
            <v>CARNES</v>
          </cell>
          <cell r="F1972" t="str">
            <v>Caixas</v>
          </cell>
          <cell r="G1972">
            <v>6</v>
          </cell>
          <cell r="H1972">
            <v>20</v>
          </cell>
          <cell r="I1972" t="str">
            <v>01820824</v>
          </cell>
          <cell r="J1972" t="str">
            <v>1R44-M22A01-P04</v>
          </cell>
          <cell r="K1972" t="str">
            <v>A</v>
          </cell>
          <cell r="L1972" t="str">
            <v>DENTRO DO SHELF</v>
          </cell>
          <cell r="M1972">
            <v>45614</v>
          </cell>
          <cell r="N1972">
            <v>30</v>
          </cell>
          <cell r="O1972">
            <v>45604</v>
          </cell>
          <cell r="P1972">
            <v>45968</v>
          </cell>
        </row>
        <row r="1973">
          <cell r="C1973" t="str">
            <v>1360131</v>
          </cell>
          <cell r="D1973" t="str">
            <v>BATATA SMILES 400GR</v>
          </cell>
          <cell r="E1973" t="str">
            <v>CARNES</v>
          </cell>
          <cell r="F1973" t="str">
            <v>Caixas</v>
          </cell>
          <cell r="G1973">
            <v>22</v>
          </cell>
          <cell r="H1973">
            <v>60</v>
          </cell>
          <cell r="I1973" t="str">
            <v>01820829</v>
          </cell>
          <cell r="J1973" t="str">
            <v>1R14-M08A50-P01</v>
          </cell>
          <cell r="K1973" t="str">
            <v>R</v>
          </cell>
          <cell r="L1973" t="str">
            <v>DENTRO DO SHELF</v>
          </cell>
          <cell r="M1973">
            <v>45614</v>
          </cell>
          <cell r="N1973">
            <v>30</v>
          </cell>
          <cell r="O1973">
            <v>45592</v>
          </cell>
          <cell r="P1973">
            <v>46140</v>
          </cell>
        </row>
        <row r="1974">
          <cell r="C1974" t="str">
            <v>1360077</v>
          </cell>
          <cell r="D1974" t="str">
            <v>BATATA TRAD KG</v>
          </cell>
          <cell r="E1974" t="str">
            <v>CARNES</v>
          </cell>
          <cell r="F1974" t="str">
            <v>Caixas</v>
          </cell>
          <cell r="G1974">
            <v>10</v>
          </cell>
          <cell r="H1974">
            <v>40</v>
          </cell>
          <cell r="I1974" t="str">
            <v>01820845</v>
          </cell>
          <cell r="J1974" t="str">
            <v>1R15-M04A50-P01</v>
          </cell>
          <cell r="K1974" t="str">
            <v>R</v>
          </cell>
          <cell r="L1974" t="str">
            <v>DENTRO DO SHELF</v>
          </cell>
          <cell r="M1974">
            <v>45614</v>
          </cell>
          <cell r="N1974">
            <v>30</v>
          </cell>
          <cell r="O1974">
            <v>45598</v>
          </cell>
          <cell r="P1974">
            <v>46328</v>
          </cell>
        </row>
        <row r="1975">
          <cell r="C1975" t="str">
            <v>165693</v>
          </cell>
          <cell r="D1975" t="str">
            <v>CXX FILE MIGNON BOV</v>
          </cell>
          <cell r="E1975" t="str">
            <v>CARNES</v>
          </cell>
          <cell r="F1975" t="str">
            <v>Kilogramas</v>
          </cell>
          <cell r="G1975">
            <v>22000</v>
          </cell>
          <cell r="H1975">
            <v>921.38</v>
          </cell>
          <cell r="I1975" t="str">
            <v>01820910</v>
          </cell>
          <cell r="J1975" t="str">
            <v>1R31-M11A20-P01</v>
          </cell>
          <cell r="K1975" t="str">
            <v>R</v>
          </cell>
          <cell r="L1975" t="str">
            <v>DENTRO DO SHELF</v>
          </cell>
          <cell r="M1975">
            <v>45614</v>
          </cell>
          <cell r="N1975">
            <v>20</v>
          </cell>
          <cell r="O1975">
            <v>45603</v>
          </cell>
          <cell r="P1975">
            <v>45663</v>
          </cell>
        </row>
        <row r="1976">
          <cell r="C1976" t="str">
            <v>165693</v>
          </cell>
          <cell r="D1976" t="str">
            <v>CXX FILE MIGNON BOV</v>
          </cell>
          <cell r="E1976" t="str">
            <v>CARNES</v>
          </cell>
          <cell r="F1976" t="str">
            <v>Kilogramas</v>
          </cell>
          <cell r="G1976">
            <v>22000</v>
          </cell>
          <cell r="H1976">
            <v>891.06</v>
          </cell>
          <cell r="I1976" t="str">
            <v>01820914</v>
          </cell>
          <cell r="J1976" t="str">
            <v>1R31-M08A20-P01</v>
          </cell>
          <cell r="K1976" t="str">
            <v>R</v>
          </cell>
          <cell r="L1976" t="str">
            <v>DENTRO DO SHELF</v>
          </cell>
          <cell r="M1976">
            <v>45614</v>
          </cell>
          <cell r="N1976">
            <v>20</v>
          </cell>
          <cell r="O1976">
            <v>45600</v>
          </cell>
          <cell r="P1976">
            <v>45660</v>
          </cell>
        </row>
        <row r="1977">
          <cell r="C1977" t="str">
            <v>1386502</v>
          </cell>
          <cell r="D1977" t="str">
            <v>BATATA CRINK MC 500G</v>
          </cell>
          <cell r="E1977" t="str">
            <v>CARNES</v>
          </cell>
          <cell r="F1977" t="str">
            <v>Caixas</v>
          </cell>
          <cell r="G1977">
            <v>18</v>
          </cell>
          <cell r="H1977">
            <v>43</v>
          </cell>
          <cell r="I1977" t="str">
            <v>01820956</v>
          </cell>
          <cell r="J1977" t="str">
            <v>1R52-M17A01-P02</v>
          </cell>
          <cell r="K1977" t="str">
            <v>A</v>
          </cell>
          <cell r="L1977" t="str">
            <v>DENTRO DO SHELF</v>
          </cell>
          <cell r="M1977">
            <v>45614</v>
          </cell>
          <cell r="N1977">
            <v>30</v>
          </cell>
          <cell r="O1977">
            <v>45477</v>
          </cell>
          <cell r="P1977">
            <v>46207</v>
          </cell>
        </row>
        <row r="1978">
          <cell r="C1978" t="str">
            <v>1038410</v>
          </cell>
          <cell r="D1978" t="str">
            <v>SUCO DE MACA NAT ONE</v>
          </cell>
          <cell r="E1978" t="str">
            <v>CARNES</v>
          </cell>
          <cell r="F1978" t="str">
            <v>Caixas</v>
          </cell>
          <cell r="G1978">
            <v>6</v>
          </cell>
          <cell r="H1978">
            <v>21</v>
          </cell>
          <cell r="I1978" t="str">
            <v>01820966</v>
          </cell>
          <cell r="J1978" t="str">
            <v>1R21-M05A01-P02</v>
          </cell>
          <cell r="K1978" t="str">
            <v>A</v>
          </cell>
          <cell r="L1978" t="str">
            <v>DENTRO DO SHELF</v>
          </cell>
          <cell r="M1978">
            <v>45614</v>
          </cell>
          <cell r="N1978">
            <v>30</v>
          </cell>
          <cell r="O1978">
            <v>45546</v>
          </cell>
          <cell r="P1978">
            <v>45786</v>
          </cell>
        </row>
        <row r="1979">
          <cell r="C1979" t="str">
            <v>1371887</v>
          </cell>
          <cell r="D1979" t="str">
            <v>BEB AVEIA CACAU NATU</v>
          </cell>
          <cell r="E1979" t="str">
            <v>CARNES</v>
          </cell>
          <cell r="F1979" t="str">
            <v>Caixas</v>
          </cell>
          <cell r="G1979">
            <v>4</v>
          </cell>
          <cell r="H1979">
            <v>137</v>
          </cell>
          <cell r="I1979" t="str">
            <v>01820980</v>
          </cell>
          <cell r="J1979" t="str">
            <v>1R20-M16A01-P02</v>
          </cell>
          <cell r="K1979" t="str">
            <v>A</v>
          </cell>
          <cell r="L1979" t="str">
            <v>DENTRO DO SHELF</v>
          </cell>
          <cell r="M1979">
            <v>45614</v>
          </cell>
          <cell r="N1979">
            <v>30</v>
          </cell>
          <cell r="O1979">
            <v>45555</v>
          </cell>
          <cell r="P1979">
            <v>45736</v>
          </cell>
        </row>
        <row r="1980">
          <cell r="C1980" t="str">
            <v>1084937</v>
          </cell>
          <cell r="D1980" t="str">
            <v>PAO ALHO TR ZIN 300G</v>
          </cell>
          <cell r="E1980" t="str">
            <v>CARNES</v>
          </cell>
          <cell r="F1980" t="str">
            <v>Caixas</v>
          </cell>
          <cell r="G1980">
            <v>12</v>
          </cell>
          <cell r="H1980">
            <v>50</v>
          </cell>
          <cell r="I1980" t="str">
            <v>01821047</v>
          </cell>
          <cell r="J1980" t="str">
            <v>1R28-M22A10-P01</v>
          </cell>
          <cell r="K1980" t="str">
            <v>R</v>
          </cell>
          <cell r="L1980" t="str">
            <v>DENTRO DO SHELF</v>
          </cell>
          <cell r="M1980">
            <v>45614</v>
          </cell>
          <cell r="N1980">
            <v>30</v>
          </cell>
          <cell r="O1980">
            <v>45602</v>
          </cell>
          <cell r="P1980">
            <v>45695</v>
          </cell>
        </row>
        <row r="1981">
          <cell r="C1981" t="str">
            <v>1592719</v>
          </cell>
          <cell r="D1981" t="str">
            <v>DONUT DCE LEITE 70G</v>
          </cell>
          <cell r="E1981" t="str">
            <v>CARNES</v>
          </cell>
          <cell r="F1981" t="str">
            <v>Caixas</v>
          </cell>
          <cell r="G1981">
            <v>24</v>
          </cell>
          <cell r="H1981">
            <v>18</v>
          </cell>
          <cell r="I1981" t="str">
            <v>01821105</v>
          </cell>
          <cell r="J1981" t="str">
            <v>1R41-M17A02-P01</v>
          </cell>
          <cell r="K1981" t="str">
            <v>A</v>
          </cell>
          <cell r="L1981" t="str">
            <v>DENTRO DO SHELF</v>
          </cell>
          <cell r="M1981">
            <v>45614</v>
          </cell>
          <cell r="N1981">
            <v>30</v>
          </cell>
          <cell r="O1981">
            <v>45594</v>
          </cell>
          <cell r="P1981">
            <v>45774</v>
          </cell>
        </row>
        <row r="1982">
          <cell r="C1982" t="str">
            <v>1379991</v>
          </cell>
          <cell r="D1982" t="str">
            <v>QA POL ACE LAR 100G</v>
          </cell>
          <cell r="E1982" t="str">
            <v>CARNES</v>
          </cell>
          <cell r="F1982" t="str">
            <v>Caixas</v>
          </cell>
          <cell r="G1982">
            <v>60</v>
          </cell>
          <cell r="H1982">
            <v>64</v>
          </cell>
          <cell r="I1982" t="str">
            <v>01822387</v>
          </cell>
          <cell r="J1982" t="str">
            <v>1R46-M07A01-P02</v>
          </cell>
          <cell r="K1982" t="str">
            <v>A</v>
          </cell>
          <cell r="L1982" t="str">
            <v>DENTRO DO SHELF</v>
          </cell>
          <cell r="M1982">
            <v>45614</v>
          </cell>
          <cell r="N1982">
            <v>30</v>
          </cell>
          <cell r="O1982">
            <v>45428</v>
          </cell>
          <cell r="P1982">
            <v>46158</v>
          </cell>
        </row>
        <row r="1983">
          <cell r="C1983" t="str">
            <v>1379591</v>
          </cell>
          <cell r="D1983" t="str">
            <v>QA POLPA ABA HT 100G</v>
          </cell>
          <cell r="E1983" t="str">
            <v>CARNES</v>
          </cell>
          <cell r="F1983" t="str">
            <v>Caixas</v>
          </cell>
          <cell r="G1983">
            <v>60</v>
          </cell>
          <cell r="H1983">
            <v>15</v>
          </cell>
          <cell r="I1983" t="str">
            <v>01822398</v>
          </cell>
          <cell r="J1983" t="str">
            <v>1R46-M30A01-P02</v>
          </cell>
          <cell r="K1983" t="str">
            <v>A</v>
          </cell>
          <cell r="L1983" t="str">
            <v>DENTRO DO SHELF</v>
          </cell>
          <cell r="M1983">
            <v>45614</v>
          </cell>
          <cell r="N1983">
            <v>30</v>
          </cell>
          <cell r="O1983">
            <v>45457</v>
          </cell>
          <cell r="P1983">
            <v>46187</v>
          </cell>
        </row>
        <row r="1984">
          <cell r="C1984" t="str">
            <v>1373052</v>
          </cell>
          <cell r="D1984" t="str">
            <v>SALAME TIPO HAMBURGU</v>
          </cell>
          <cell r="E1984" t="str">
            <v>CARNES</v>
          </cell>
          <cell r="F1984" t="str">
            <v>Caixas</v>
          </cell>
          <cell r="G1984">
            <v>18</v>
          </cell>
          <cell r="H1984">
            <v>17</v>
          </cell>
          <cell r="I1984" t="str">
            <v>01822593</v>
          </cell>
          <cell r="J1984" t="str">
            <v>1R40-M17A01-P04</v>
          </cell>
          <cell r="K1984" t="str">
            <v>A</v>
          </cell>
          <cell r="L1984" t="str">
            <v>DENTRO DO SHELF</v>
          </cell>
          <cell r="M1984">
            <v>45609</v>
          </cell>
          <cell r="N1984">
            <v>30</v>
          </cell>
          <cell r="O1984">
            <v>45595</v>
          </cell>
          <cell r="P1984">
            <v>45685</v>
          </cell>
        </row>
        <row r="1985">
          <cell r="C1985" t="str">
            <v>1099798</v>
          </cell>
          <cell r="D1985" t="str">
            <v>IOG GREG NESTLE LIG</v>
          </cell>
          <cell r="E1985" t="str">
            <v>CARNES</v>
          </cell>
          <cell r="F1985" t="str">
            <v>Caixas</v>
          </cell>
          <cell r="G1985">
            <v>24</v>
          </cell>
          <cell r="H1985">
            <v>6</v>
          </cell>
          <cell r="I1985" t="str">
            <v>01822965</v>
          </cell>
          <cell r="J1985" t="str">
            <v>1R40-M09A02-P03</v>
          </cell>
          <cell r="K1985" t="str">
            <v>A</v>
          </cell>
          <cell r="L1985" t="str">
            <v>DENTRO DO SHELF</v>
          </cell>
          <cell r="M1985">
            <v>45615</v>
          </cell>
          <cell r="N1985">
            <v>18</v>
          </cell>
          <cell r="O1985">
            <v>45610</v>
          </cell>
          <cell r="P1985">
            <v>45665</v>
          </cell>
        </row>
        <row r="1986">
          <cell r="C1986" t="str">
            <v>1131112</v>
          </cell>
          <cell r="D1986" t="str">
            <v>QA BEB LAC MORG 850G</v>
          </cell>
          <cell r="E1986" t="str">
            <v>CARNES</v>
          </cell>
          <cell r="F1986" t="str">
            <v>Caixas</v>
          </cell>
          <cell r="G1986">
            <v>12</v>
          </cell>
          <cell r="H1986">
            <v>34</v>
          </cell>
          <cell r="I1986" t="str">
            <v>01823000</v>
          </cell>
          <cell r="J1986" t="str">
            <v>1R27-M22A01-P01</v>
          </cell>
          <cell r="K1986" t="str">
            <v>A</v>
          </cell>
          <cell r="L1986" t="str">
            <v>DENTRO DO SHELF</v>
          </cell>
          <cell r="M1986">
            <v>45615</v>
          </cell>
          <cell r="N1986">
            <v>16</v>
          </cell>
          <cell r="O1986">
            <v>45609</v>
          </cell>
          <cell r="P1986">
            <v>45658</v>
          </cell>
        </row>
        <row r="1987">
          <cell r="C1987" t="str">
            <v>325080</v>
          </cell>
          <cell r="D1987" t="str">
            <v>BACON SADIA FAT 250G</v>
          </cell>
          <cell r="E1987" t="str">
            <v>CARNES</v>
          </cell>
          <cell r="F1987" t="str">
            <v>Caixas</v>
          </cell>
          <cell r="G1987">
            <v>20</v>
          </cell>
          <cell r="H1987">
            <v>71</v>
          </cell>
          <cell r="I1987" t="str">
            <v>01823058</v>
          </cell>
          <cell r="J1987" t="str">
            <v>1R40-M30A30-P01</v>
          </cell>
          <cell r="K1987" t="str">
            <v>R</v>
          </cell>
          <cell r="L1987" t="str">
            <v>DENTRO DO SHELF</v>
          </cell>
          <cell r="M1987">
            <v>45615</v>
          </cell>
          <cell r="N1987">
            <v>30</v>
          </cell>
          <cell r="O1987">
            <v>45598</v>
          </cell>
          <cell r="P1987">
            <v>45688</v>
          </cell>
        </row>
        <row r="1988">
          <cell r="C1988" t="str">
            <v>1050339</v>
          </cell>
          <cell r="D1988" t="str">
            <v>PTO.PERU.SADIA.200G</v>
          </cell>
          <cell r="E1988" t="str">
            <v>CARNES</v>
          </cell>
          <cell r="F1988" t="str">
            <v>Caixas</v>
          </cell>
          <cell r="G1988">
            <v>21</v>
          </cell>
          <cell r="H1988">
            <v>90</v>
          </cell>
          <cell r="I1988" t="str">
            <v>01823059</v>
          </cell>
          <cell r="J1988" t="str">
            <v>1R38-M12A20-P02</v>
          </cell>
          <cell r="K1988" t="str">
            <v>R</v>
          </cell>
          <cell r="L1988" t="str">
            <v>DENTRO DO SHELF</v>
          </cell>
          <cell r="M1988">
            <v>45615</v>
          </cell>
          <cell r="N1988">
            <v>16</v>
          </cell>
          <cell r="O1988">
            <v>45610</v>
          </cell>
          <cell r="P1988">
            <v>45655</v>
          </cell>
        </row>
        <row r="1989">
          <cell r="C1989" t="str">
            <v>212762</v>
          </cell>
          <cell r="D1989" t="str">
            <v>SALAME PERDI GRD KG</v>
          </cell>
          <cell r="E1989" t="str">
            <v>CARNES</v>
          </cell>
          <cell r="F1989" t="str">
            <v>Kilogramas</v>
          </cell>
          <cell r="G1989">
            <v>6000</v>
          </cell>
          <cell r="H1989">
            <v>38.9</v>
          </cell>
          <cell r="I1989" t="str">
            <v>01823063</v>
          </cell>
          <cell r="J1989" t="str">
            <v>1R34-M06A01-P04</v>
          </cell>
          <cell r="K1989" t="str">
            <v>A</v>
          </cell>
          <cell r="L1989" t="str">
            <v>DENTRO DO SHELF</v>
          </cell>
          <cell r="M1989">
            <v>45615</v>
          </cell>
          <cell r="N1989">
            <v>40</v>
          </cell>
          <cell r="O1989">
            <v>45579</v>
          </cell>
          <cell r="P1989">
            <v>45699</v>
          </cell>
        </row>
        <row r="1990">
          <cell r="C1990" t="str">
            <v>1088516</v>
          </cell>
          <cell r="D1990" t="str">
            <v>MORT MISTA PERD 400G</v>
          </cell>
          <cell r="E1990" t="str">
            <v>CARNES</v>
          </cell>
          <cell r="F1990" t="str">
            <v>Caixas</v>
          </cell>
          <cell r="G1990">
            <v>15</v>
          </cell>
          <cell r="H1990">
            <v>42</v>
          </cell>
          <cell r="I1990" t="str">
            <v>01823064</v>
          </cell>
          <cell r="J1990" t="str">
            <v>1R34-M28A01-P01</v>
          </cell>
          <cell r="K1990" t="str">
            <v>A</v>
          </cell>
          <cell r="L1990" t="str">
            <v>DENTRO DO SHELF</v>
          </cell>
          <cell r="M1990">
            <v>45615</v>
          </cell>
          <cell r="N1990">
            <v>20</v>
          </cell>
          <cell r="O1990">
            <v>45601</v>
          </cell>
          <cell r="P1990">
            <v>45661</v>
          </cell>
        </row>
        <row r="1991">
          <cell r="C1991" t="str">
            <v>771788</v>
          </cell>
          <cell r="D1991" t="str">
            <v>SALS FGO PERD 500G</v>
          </cell>
          <cell r="E1991" t="str">
            <v>CARNES</v>
          </cell>
          <cell r="F1991" t="str">
            <v>Caixas</v>
          </cell>
          <cell r="G1991">
            <v>12</v>
          </cell>
          <cell r="H1991">
            <v>160</v>
          </cell>
          <cell r="I1991" t="str">
            <v>01823067</v>
          </cell>
          <cell r="J1991" t="str">
            <v>1R28-M23A40-P02</v>
          </cell>
          <cell r="K1991" t="str">
            <v>R</v>
          </cell>
          <cell r="L1991" t="str">
            <v>DENTRO DO SHELF</v>
          </cell>
          <cell r="M1991">
            <v>45615</v>
          </cell>
          <cell r="N1991">
            <v>30</v>
          </cell>
          <cell r="O1991">
            <v>45589</v>
          </cell>
          <cell r="P1991">
            <v>45679</v>
          </cell>
        </row>
        <row r="1992">
          <cell r="C1992" t="str">
            <v>4937531</v>
          </cell>
          <cell r="D1992" t="str">
            <v>MANT AVIACAO PT 200G</v>
          </cell>
          <cell r="E1992" t="str">
            <v>CARNES</v>
          </cell>
          <cell r="F1992" t="str">
            <v>Caixas</v>
          </cell>
          <cell r="G1992">
            <v>48</v>
          </cell>
          <cell r="H1992">
            <v>40</v>
          </cell>
          <cell r="I1992" t="str">
            <v>01823070</v>
          </cell>
          <cell r="J1992" t="str">
            <v>1R34-M11A20-P02</v>
          </cell>
          <cell r="K1992" t="str">
            <v>R</v>
          </cell>
          <cell r="L1992" t="str">
            <v>DENTRO DO SHELF</v>
          </cell>
          <cell r="M1992">
            <v>45615</v>
          </cell>
          <cell r="N1992">
            <v>41</v>
          </cell>
          <cell r="O1992">
            <v>45601</v>
          </cell>
          <cell r="P1992">
            <v>45721</v>
          </cell>
        </row>
        <row r="1993">
          <cell r="C1993" t="str">
            <v>4937531</v>
          </cell>
          <cell r="D1993" t="str">
            <v>MANT AVIACAO PT 200G</v>
          </cell>
          <cell r="E1993" t="str">
            <v>CARNES</v>
          </cell>
          <cell r="F1993" t="str">
            <v>Caixas</v>
          </cell>
          <cell r="G1993">
            <v>48</v>
          </cell>
          <cell r="H1993">
            <v>40</v>
          </cell>
          <cell r="I1993" t="str">
            <v>01823071</v>
          </cell>
          <cell r="J1993" t="str">
            <v>1R34-M10A20-P02</v>
          </cell>
          <cell r="K1993" t="str">
            <v>R</v>
          </cell>
          <cell r="L1993" t="str">
            <v>DENTRO DO SHELF</v>
          </cell>
          <cell r="M1993">
            <v>45615</v>
          </cell>
          <cell r="N1993">
            <v>41</v>
          </cell>
          <cell r="O1993">
            <v>45601</v>
          </cell>
          <cell r="P1993">
            <v>45721</v>
          </cell>
        </row>
        <row r="1994">
          <cell r="C1994" t="str">
            <v>4937531</v>
          </cell>
          <cell r="D1994" t="str">
            <v>MANT AVIACAO PT 200G</v>
          </cell>
          <cell r="E1994" t="str">
            <v>CARNES</v>
          </cell>
          <cell r="F1994" t="str">
            <v>Caixas</v>
          </cell>
          <cell r="G1994">
            <v>48</v>
          </cell>
          <cell r="H1994">
            <v>5</v>
          </cell>
          <cell r="I1994" t="str">
            <v>01823073</v>
          </cell>
          <cell r="J1994" t="str">
            <v>1R31-M13A01-P02</v>
          </cell>
          <cell r="K1994" t="str">
            <v>A</v>
          </cell>
          <cell r="L1994" t="str">
            <v>DENTRO DO SHELF</v>
          </cell>
          <cell r="M1994">
            <v>45615</v>
          </cell>
          <cell r="N1994">
            <v>41</v>
          </cell>
          <cell r="O1994">
            <v>45601</v>
          </cell>
          <cell r="P1994">
            <v>45721</v>
          </cell>
        </row>
        <row r="1995">
          <cell r="C1995" t="str">
            <v>1352651</v>
          </cell>
          <cell r="D1995" t="str">
            <v>BATATA B BRA KG</v>
          </cell>
          <cell r="E1995" t="str">
            <v>CARNES</v>
          </cell>
          <cell r="F1995" t="str">
            <v>Caixas</v>
          </cell>
          <cell r="G1995">
            <v>14</v>
          </cell>
          <cell r="H1995">
            <v>50</v>
          </cell>
          <cell r="I1995" t="str">
            <v>01823080</v>
          </cell>
          <cell r="J1995" t="str">
            <v>1R54-M23A40-P02</v>
          </cell>
          <cell r="K1995" t="str">
            <v>R</v>
          </cell>
          <cell r="L1995" t="str">
            <v>DENTRO DO SHELF</v>
          </cell>
          <cell r="M1995">
            <v>45615</v>
          </cell>
          <cell r="N1995">
            <v>30</v>
          </cell>
          <cell r="O1995">
            <v>45606</v>
          </cell>
          <cell r="P1995">
            <v>46336</v>
          </cell>
        </row>
        <row r="1996">
          <cell r="C1996" t="str">
            <v>1375717</v>
          </cell>
          <cell r="D1996" t="str">
            <v>ANEIS CEB0LA BR 400G</v>
          </cell>
          <cell r="E1996" t="str">
            <v>CARNES</v>
          </cell>
          <cell r="F1996" t="str">
            <v>Caixas</v>
          </cell>
          <cell r="G1996">
            <v>16</v>
          </cell>
          <cell r="H1996">
            <v>50</v>
          </cell>
          <cell r="I1996" t="str">
            <v>01823087</v>
          </cell>
          <cell r="J1996" t="str">
            <v>1R51-M14A20-P02</v>
          </cell>
          <cell r="K1996" t="str">
            <v>R</v>
          </cell>
          <cell r="L1996" t="str">
            <v>DENTRO DO SHELF</v>
          </cell>
          <cell r="M1996">
            <v>45615</v>
          </cell>
          <cell r="N1996">
            <v>30</v>
          </cell>
          <cell r="O1996">
            <v>45371</v>
          </cell>
          <cell r="P1996">
            <v>46101</v>
          </cell>
        </row>
        <row r="1997">
          <cell r="C1997" t="str">
            <v>4244806</v>
          </cell>
          <cell r="D1997" t="str">
            <v>PEITO PERU PC KG</v>
          </cell>
          <cell r="E1997" t="str">
            <v>CARNES</v>
          </cell>
          <cell r="F1997" t="str">
            <v>Kilogramas</v>
          </cell>
          <cell r="G1997">
            <v>7000</v>
          </cell>
          <cell r="H1997">
            <v>945</v>
          </cell>
          <cell r="I1997" t="str">
            <v>01823127</v>
          </cell>
          <cell r="J1997" t="str">
            <v>1R28-M28A40-P01</v>
          </cell>
          <cell r="K1997" t="str">
            <v>R</v>
          </cell>
          <cell r="L1997" t="str">
            <v>DENTRO DO SHELF</v>
          </cell>
          <cell r="M1997">
            <v>45615</v>
          </cell>
          <cell r="N1997">
            <v>20</v>
          </cell>
          <cell r="O1997">
            <v>45608</v>
          </cell>
          <cell r="P1997">
            <v>45668</v>
          </cell>
        </row>
        <row r="1998">
          <cell r="C1998" t="str">
            <v>5711093</v>
          </cell>
          <cell r="D1998" t="str">
            <v>LING CALAB CRY 400GR</v>
          </cell>
          <cell r="E1998" t="str">
            <v>CARNES</v>
          </cell>
          <cell r="F1998" t="str">
            <v>Caixas</v>
          </cell>
          <cell r="G1998">
            <v>12</v>
          </cell>
          <cell r="H1998">
            <v>96</v>
          </cell>
          <cell r="I1998" t="str">
            <v>01823141</v>
          </cell>
          <cell r="J1998" t="str">
            <v>1R34-M01A30-P02</v>
          </cell>
          <cell r="K1998" t="str">
            <v>R</v>
          </cell>
          <cell r="L1998" t="str">
            <v>DENTRO DO SHELF</v>
          </cell>
          <cell r="M1998">
            <v>45615</v>
          </cell>
          <cell r="N1998">
            <v>25</v>
          </cell>
          <cell r="O1998">
            <v>45608</v>
          </cell>
          <cell r="P1998">
            <v>45683</v>
          </cell>
        </row>
        <row r="1999">
          <cell r="C1999" t="str">
            <v>4219811</v>
          </cell>
          <cell r="D1999" t="str">
            <v>PRES COZ MG PERD KG</v>
          </cell>
          <cell r="E1999" t="str">
            <v>CARNES</v>
          </cell>
          <cell r="F1999" t="str">
            <v>Kilogramas</v>
          </cell>
          <cell r="G1999">
            <v>8000</v>
          </cell>
          <cell r="H1999">
            <v>952</v>
          </cell>
          <cell r="I1999" t="str">
            <v>01823148</v>
          </cell>
          <cell r="J1999" t="str">
            <v>1R31-M25A10-P01</v>
          </cell>
          <cell r="K1999" t="str">
            <v>R</v>
          </cell>
          <cell r="L1999" t="str">
            <v>DENTRO DO SHELF</v>
          </cell>
          <cell r="M1999">
            <v>45615</v>
          </cell>
          <cell r="N1999">
            <v>25</v>
          </cell>
          <cell r="O1999">
            <v>45600</v>
          </cell>
          <cell r="P1999">
            <v>45675</v>
          </cell>
        </row>
        <row r="2000">
          <cell r="C2000" t="str">
            <v>1115178</v>
          </cell>
          <cell r="D2000" t="str">
            <v>MAS PAST M RED 200GR</v>
          </cell>
          <cell r="E2000" t="str">
            <v>CARNES</v>
          </cell>
          <cell r="F2000" t="str">
            <v>Caixas</v>
          </cell>
          <cell r="G2000">
            <v>12</v>
          </cell>
          <cell r="H2000">
            <v>24</v>
          </cell>
          <cell r="I2000" t="str">
            <v>01823163</v>
          </cell>
          <cell r="J2000" t="str">
            <v>1R40-M19A01-P02</v>
          </cell>
          <cell r="K2000" t="str">
            <v>A</v>
          </cell>
          <cell r="L2000" t="str">
            <v>DENTRO DO SHELF</v>
          </cell>
          <cell r="M2000">
            <v>45615</v>
          </cell>
          <cell r="N2000">
            <v>25</v>
          </cell>
          <cell r="O2000">
            <v>45603</v>
          </cell>
          <cell r="P2000">
            <v>45678</v>
          </cell>
        </row>
        <row r="2001">
          <cell r="C2001" t="str">
            <v>1023056</v>
          </cell>
          <cell r="D2001" t="str">
            <v>MAS PASTEL FORN 300G</v>
          </cell>
          <cell r="E2001" t="str">
            <v>CARNES</v>
          </cell>
          <cell r="F2001" t="str">
            <v>Caixas</v>
          </cell>
          <cell r="G2001">
            <v>12</v>
          </cell>
          <cell r="H2001">
            <v>8</v>
          </cell>
          <cell r="I2001" t="str">
            <v>01823170</v>
          </cell>
          <cell r="J2001" t="str">
            <v>1R38-M06A01-P04</v>
          </cell>
          <cell r="K2001" t="str">
            <v>A</v>
          </cell>
          <cell r="L2001" t="str">
            <v>DENTRO DO SHELF</v>
          </cell>
          <cell r="M2001">
            <v>45615</v>
          </cell>
          <cell r="N2001">
            <v>20</v>
          </cell>
          <cell r="O2001">
            <v>45603</v>
          </cell>
          <cell r="P2001">
            <v>45663</v>
          </cell>
        </row>
        <row r="2002">
          <cell r="C2002" t="str">
            <v>1207696</v>
          </cell>
          <cell r="D2002" t="str">
            <v>QA BAT CRINCL 1.05KG</v>
          </cell>
          <cell r="E2002" t="str">
            <v>CARNES</v>
          </cell>
          <cell r="F2002" t="str">
            <v>Caixas</v>
          </cell>
          <cell r="G2002">
            <v>12</v>
          </cell>
          <cell r="H2002">
            <v>50</v>
          </cell>
          <cell r="I2002" t="str">
            <v>01823179</v>
          </cell>
          <cell r="J2002" t="str">
            <v>1R50-M22A30-P01</v>
          </cell>
          <cell r="K2002" t="str">
            <v>R</v>
          </cell>
          <cell r="L2002" t="str">
            <v>DENTRO DO SHELF</v>
          </cell>
          <cell r="M2002">
            <v>45615</v>
          </cell>
          <cell r="N2002">
            <v>30</v>
          </cell>
          <cell r="O2002">
            <v>45577</v>
          </cell>
          <cell r="P2002">
            <v>46307</v>
          </cell>
        </row>
        <row r="2003">
          <cell r="C2003" t="str">
            <v>4919186</v>
          </cell>
          <cell r="D2003" t="str">
            <v>QA BATATA P QA 500G</v>
          </cell>
          <cell r="E2003" t="str">
            <v>CARNES</v>
          </cell>
          <cell r="F2003" t="str">
            <v>Caixas</v>
          </cell>
          <cell r="G2003">
            <v>28</v>
          </cell>
          <cell r="H2003">
            <v>50</v>
          </cell>
          <cell r="I2003" t="str">
            <v>01823181</v>
          </cell>
          <cell r="J2003" t="str">
            <v>1R50-M13A50-P02</v>
          </cell>
          <cell r="K2003" t="str">
            <v>R</v>
          </cell>
          <cell r="L2003" t="str">
            <v>DENTRO DO SHELF</v>
          </cell>
          <cell r="M2003">
            <v>45615</v>
          </cell>
          <cell r="N2003">
            <v>30</v>
          </cell>
          <cell r="O2003">
            <v>45584</v>
          </cell>
          <cell r="P2003">
            <v>46314</v>
          </cell>
        </row>
        <row r="2004">
          <cell r="C2004" t="str">
            <v>4919186</v>
          </cell>
          <cell r="D2004" t="str">
            <v>QA BATATA P QA 500G</v>
          </cell>
          <cell r="E2004" t="str">
            <v>CARNES</v>
          </cell>
          <cell r="F2004" t="str">
            <v>Caixas</v>
          </cell>
          <cell r="G2004">
            <v>28</v>
          </cell>
          <cell r="H2004">
            <v>50</v>
          </cell>
          <cell r="I2004" t="str">
            <v>01823182</v>
          </cell>
          <cell r="J2004" t="str">
            <v>1R51-M18A30-P01</v>
          </cell>
          <cell r="K2004" t="str">
            <v>R</v>
          </cell>
          <cell r="L2004" t="str">
            <v>DENTRO DO SHELF</v>
          </cell>
          <cell r="M2004">
            <v>45615</v>
          </cell>
          <cell r="N2004">
            <v>30</v>
          </cell>
          <cell r="O2004">
            <v>45584</v>
          </cell>
          <cell r="P2004">
            <v>46314</v>
          </cell>
        </row>
        <row r="2005">
          <cell r="C2005" t="str">
            <v>3913659</v>
          </cell>
          <cell r="D2005" t="str">
            <v>PEITO BOV RESF CRY K</v>
          </cell>
          <cell r="E2005" t="str">
            <v>CARNES</v>
          </cell>
          <cell r="F2005" t="str">
            <v>Kilogramas</v>
          </cell>
          <cell r="G2005">
            <v>29000</v>
          </cell>
          <cell r="H2005">
            <v>1043.02</v>
          </cell>
          <cell r="I2005" t="str">
            <v>01823191</v>
          </cell>
          <cell r="J2005" t="str">
            <v>1R34-M21A20-P01</v>
          </cell>
          <cell r="K2005" t="str">
            <v>R</v>
          </cell>
          <cell r="L2005" t="str">
            <v>DENTRO DO SHELF</v>
          </cell>
          <cell r="M2005">
            <v>45615</v>
          </cell>
          <cell r="N2005">
            <v>20</v>
          </cell>
          <cell r="O2005">
            <v>45604</v>
          </cell>
          <cell r="P2005">
            <v>45664</v>
          </cell>
        </row>
        <row r="2006">
          <cell r="C2006" t="str">
            <v>5225910</v>
          </cell>
          <cell r="D2006" t="str">
            <v>MANTEIGA AV C/S 500G</v>
          </cell>
          <cell r="E2006" t="str">
            <v>CARNES</v>
          </cell>
          <cell r="F2006" t="str">
            <v>Caixas</v>
          </cell>
          <cell r="G2006">
            <v>24</v>
          </cell>
          <cell r="H2006">
            <v>39</v>
          </cell>
          <cell r="I2006" t="str">
            <v>01823212</v>
          </cell>
          <cell r="J2006" t="str">
            <v>1R26-M21A01-P02</v>
          </cell>
          <cell r="K2006" t="str">
            <v>A</v>
          </cell>
          <cell r="L2006" t="str">
            <v>DENTRO DO SHELF</v>
          </cell>
          <cell r="M2006">
            <v>45615</v>
          </cell>
          <cell r="N2006">
            <v>41</v>
          </cell>
          <cell r="O2006">
            <v>45602</v>
          </cell>
          <cell r="P2006">
            <v>45722</v>
          </cell>
        </row>
        <row r="2007">
          <cell r="C2007" t="str">
            <v>165693</v>
          </cell>
          <cell r="D2007" t="str">
            <v>CXX FILE MIGNON BOV</v>
          </cell>
          <cell r="E2007" t="str">
            <v>CARNES</v>
          </cell>
          <cell r="F2007" t="str">
            <v>Kilogramas</v>
          </cell>
          <cell r="G2007">
            <v>22000</v>
          </cell>
          <cell r="H2007">
            <v>904.84</v>
          </cell>
          <cell r="I2007" t="str">
            <v>01823224</v>
          </cell>
          <cell r="J2007" t="str">
            <v>1R35-M02A10-P02</v>
          </cell>
          <cell r="K2007" t="str">
            <v>R</v>
          </cell>
          <cell r="L2007" t="str">
            <v>DENTRO DO SHELF</v>
          </cell>
          <cell r="M2007">
            <v>45615</v>
          </cell>
          <cell r="N2007">
            <v>20</v>
          </cell>
          <cell r="O2007">
            <v>45602</v>
          </cell>
          <cell r="P2007">
            <v>45662</v>
          </cell>
        </row>
        <row r="2008">
          <cell r="C2008" t="str">
            <v>1333954</v>
          </cell>
          <cell r="D2008" t="str">
            <v>CONTRA FILE COMPRA</v>
          </cell>
          <cell r="E2008" t="str">
            <v>CARNES</v>
          </cell>
          <cell r="F2008" t="str">
            <v>Kilogramas</v>
          </cell>
          <cell r="G2008">
            <v>30000</v>
          </cell>
          <cell r="H2008">
            <v>997.2</v>
          </cell>
          <cell r="I2008" t="str">
            <v>01823228</v>
          </cell>
          <cell r="J2008" t="str">
            <v>1R33-M21A30-P01</v>
          </cell>
          <cell r="K2008" t="str">
            <v>R</v>
          </cell>
          <cell r="L2008" t="str">
            <v>DENTRO DO SHELF</v>
          </cell>
          <cell r="M2008">
            <v>45615</v>
          </cell>
          <cell r="N2008">
            <v>20</v>
          </cell>
          <cell r="O2008">
            <v>45601</v>
          </cell>
          <cell r="P2008">
            <v>45661</v>
          </cell>
        </row>
        <row r="2009">
          <cell r="C2009" t="str">
            <v>1333954</v>
          </cell>
          <cell r="D2009" t="str">
            <v>CONTRA FILE COMPRA</v>
          </cell>
          <cell r="E2009" t="str">
            <v>CARNES</v>
          </cell>
          <cell r="F2009" t="str">
            <v>Kilogramas</v>
          </cell>
          <cell r="G2009">
            <v>30000</v>
          </cell>
          <cell r="H2009">
            <v>1019.86</v>
          </cell>
          <cell r="I2009" t="str">
            <v>01823234</v>
          </cell>
          <cell r="J2009" t="str">
            <v>1R35-M14A20-P02</v>
          </cell>
          <cell r="K2009" t="str">
            <v>R</v>
          </cell>
          <cell r="L2009" t="str">
            <v>DENTRO DO SHELF</v>
          </cell>
          <cell r="M2009">
            <v>45615</v>
          </cell>
          <cell r="N2009">
            <v>20</v>
          </cell>
          <cell r="O2009">
            <v>45602</v>
          </cell>
          <cell r="P2009">
            <v>45662</v>
          </cell>
        </row>
        <row r="2010">
          <cell r="C2010" t="str">
            <v>165693</v>
          </cell>
          <cell r="D2010" t="str">
            <v>CXX FILE MIGNON BOV</v>
          </cell>
          <cell r="E2010" t="str">
            <v>CARNES</v>
          </cell>
          <cell r="F2010" t="str">
            <v>Kilogramas</v>
          </cell>
          <cell r="G2010">
            <v>22000</v>
          </cell>
          <cell r="H2010">
            <v>796.94</v>
          </cell>
          <cell r="I2010" t="str">
            <v>01823240</v>
          </cell>
          <cell r="J2010" t="str">
            <v>1R36-M16A20-P01</v>
          </cell>
          <cell r="K2010" t="str">
            <v>R</v>
          </cell>
          <cell r="L2010" t="str">
            <v>DENTRO DO SHELF</v>
          </cell>
          <cell r="M2010">
            <v>45615</v>
          </cell>
          <cell r="N2010">
            <v>20</v>
          </cell>
          <cell r="O2010">
            <v>45601</v>
          </cell>
          <cell r="P2010">
            <v>45661</v>
          </cell>
        </row>
        <row r="2011">
          <cell r="C2011" t="str">
            <v>165693</v>
          </cell>
          <cell r="D2011" t="str">
            <v>CXX FILE MIGNON BOV</v>
          </cell>
          <cell r="E2011" t="str">
            <v>CARNES</v>
          </cell>
          <cell r="F2011" t="str">
            <v>Kilogramas</v>
          </cell>
          <cell r="G2011">
            <v>22000</v>
          </cell>
          <cell r="H2011">
            <v>904.07</v>
          </cell>
          <cell r="I2011" t="str">
            <v>01823243</v>
          </cell>
          <cell r="J2011" t="str">
            <v>1R35-M20A20-P01</v>
          </cell>
          <cell r="K2011" t="str">
            <v>R</v>
          </cell>
          <cell r="L2011" t="str">
            <v>DENTRO DO SHELF</v>
          </cell>
          <cell r="M2011">
            <v>45615</v>
          </cell>
          <cell r="N2011">
            <v>20</v>
          </cell>
          <cell r="O2011">
            <v>45601</v>
          </cell>
          <cell r="P2011">
            <v>45661</v>
          </cell>
        </row>
        <row r="2012">
          <cell r="C2012" t="str">
            <v>378512</v>
          </cell>
          <cell r="D2012" t="str">
            <v>MAS PAST MEZ DISC500</v>
          </cell>
          <cell r="E2012" t="str">
            <v>CARNES</v>
          </cell>
          <cell r="F2012" t="str">
            <v>Caixas</v>
          </cell>
          <cell r="G2012">
            <v>12</v>
          </cell>
          <cell r="H2012">
            <v>79</v>
          </cell>
          <cell r="I2012" t="str">
            <v>01823305</v>
          </cell>
          <cell r="J2012" t="str">
            <v>1R35-M21A30-P01</v>
          </cell>
          <cell r="K2012" t="str">
            <v>R</v>
          </cell>
          <cell r="L2012" t="str">
            <v>DENTRO DO SHELF</v>
          </cell>
          <cell r="M2012">
            <v>45615</v>
          </cell>
          <cell r="N2012">
            <v>25</v>
          </cell>
          <cell r="O2012">
            <v>45604</v>
          </cell>
          <cell r="P2012">
            <v>45679</v>
          </cell>
        </row>
        <row r="2013">
          <cell r="C2013" t="str">
            <v>1363335</v>
          </cell>
          <cell r="D2013" t="str">
            <v>MINI PASTEL CARNE</v>
          </cell>
          <cell r="E2013" t="str">
            <v>CARNES</v>
          </cell>
          <cell r="F2013" t="str">
            <v>Caixas</v>
          </cell>
          <cell r="G2013">
            <v>2</v>
          </cell>
          <cell r="H2013">
            <v>80</v>
          </cell>
          <cell r="I2013" t="str">
            <v>01823373</v>
          </cell>
          <cell r="J2013" t="str">
            <v>1R42-M03A50-P01</v>
          </cell>
          <cell r="K2013" t="str">
            <v>R</v>
          </cell>
          <cell r="L2013" t="str">
            <v>DENTRO DO SHELF</v>
          </cell>
          <cell r="M2013">
            <v>45615</v>
          </cell>
          <cell r="N2013">
            <v>30</v>
          </cell>
          <cell r="O2013">
            <v>45596</v>
          </cell>
          <cell r="P2013">
            <v>45776</v>
          </cell>
        </row>
        <row r="2014">
          <cell r="C2014" t="str">
            <v>1333954</v>
          </cell>
          <cell r="D2014" t="str">
            <v>CONTRA FILE COMPRA</v>
          </cell>
          <cell r="E2014" t="str">
            <v>CARNES</v>
          </cell>
          <cell r="F2014" t="str">
            <v>Kilogramas</v>
          </cell>
          <cell r="G2014">
            <v>30000</v>
          </cell>
          <cell r="H2014">
            <v>49.645000000000003</v>
          </cell>
          <cell r="I2014" t="str">
            <v>01826287</v>
          </cell>
          <cell r="J2014" t="str">
            <v>1R25-M11A01-P01</v>
          </cell>
          <cell r="K2014" t="str">
            <v>A</v>
          </cell>
          <cell r="L2014" t="str">
            <v>DENTRO DO SHELF</v>
          </cell>
          <cell r="M2014">
            <v>45615</v>
          </cell>
          <cell r="N2014">
            <v>20</v>
          </cell>
          <cell r="O2014">
            <v>45603</v>
          </cell>
          <cell r="P2014">
            <v>45663</v>
          </cell>
        </row>
        <row r="2015">
          <cell r="C2015" t="str">
            <v>1375710</v>
          </cell>
          <cell r="D2015" t="str">
            <v>HAMB CARNE INCR 226G</v>
          </cell>
          <cell r="E2015" t="str">
            <v>CARNES</v>
          </cell>
          <cell r="F2015" t="str">
            <v>Caixas</v>
          </cell>
          <cell r="G2015">
            <v>12</v>
          </cell>
          <cell r="H2015">
            <v>10</v>
          </cell>
          <cell r="I2015" t="str">
            <v>01826292</v>
          </cell>
          <cell r="J2015" t="str">
            <v>1R44-M16A02-P01</v>
          </cell>
          <cell r="K2015" t="str">
            <v>A</v>
          </cell>
          <cell r="L2015" t="str">
            <v>DENTRO DO SHELF</v>
          </cell>
          <cell r="M2015">
            <v>45616</v>
          </cell>
          <cell r="N2015">
            <v>30</v>
          </cell>
          <cell r="O2015">
            <v>45590</v>
          </cell>
          <cell r="P2015">
            <v>45830</v>
          </cell>
        </row>
        <row r="2016">
          <cell r="C2016" t="str">
            <v>1159514</v>
          </cell>
          <cell r="D2016" t="str">
            <v>TENTACULOS POLVO 200</v>
          </cell>
          <cell r="E2016" t="str">
            <v>CARNES</v>
          </cell>
          <cell r="F2016" t="str">
            <v>Caixas</v>
          </cell>
          <cell r="G2016">
            <v>12</v>
          </cell>
          <cell r="H2016">
            <v>11</v>
          </cell>
          <cell r="I2016" t="str">
            <v>01826306</v>
          </cell>
          <cell r="J2016" t="str">
            <v>1R44-M27A01-P01</v>
          </cell>
          <cell r="K2016" t="str">
            <v>A</v>
          </cell>
          <cell r="L2016" t="str">
            <v>DENTRO DO SHELF</v>
          </cell>
          <cell r="M2016">
            <v>45616</v>
          </cell>
          <cell r="N2016">
            <v>30</v>
          </cell>
          <cell r="O2016">
            <v>45309</v>
          </cell>
          <cell r="P2016">
            <v>46040</v>
          </cell>
        </row>
        <row r="2017">
          <cell r="C2017" t="str">
            <v>62848</v>
          </cell>
          <cell r="D2017" t="str">
            <v>LOMBO SUINO CON K</v>
          </cell>
          <cell r="E2017" t="str">
            <v>CARNES</v>
          </cell>
          <cell r="F2017" t="str">
            <v>Kilogramas</v>
          </cell>
          <cell r="G2017">
            <v>10000</v>
          </cell>
          <cell r="H2017">
            <v>54.747</v>
          </cell>
          <cell r="I2017" t="str">
            <v>01826434</v>
          </cell>
          <cell r="J2017" t="str">
            <v>1R48-M22A01-P01</v>
          </cell>
          <cell r="K2017" t="str">
            <v>A</v>
          </cell>
          <cell r="L2017" t="str">
            <v>DENTRO DO SHELF</v>
          </cell>
          <cell r="M2017">
            <v>45618</v>
          </cell>
          <cell r="N2017">
            <v>30</v>
          </cell>
          <cell r="O2017">
            <v>45594</v>
          </cell>
          <cell r="P2017">
            <v>45959</v>
          </cell>
        </row>
        <row r="2018">
          <cell r="C2018" t="str">
            <v>4262053</v>
          </cell>
          <cell r="D2018" t="str">
            <v>HAMB M FAR AUROR672G</v>
          </cell>
          <cell r="E2018" t="str">
            <v>CARNES</v>
          </cell>
          <cell r="F2018" t="str">
            <v>Caixas</v>
          </cell>
          <cell r="G2018">
            <v>12</v>
          </cell>
          <cell r="H2018">
            <v>20</v>
          </cell>
          <cell r="I2018" t="str">
            <v>01826442</v>
          </cell>
          <cell r="J2018" t="str">
            <v>1R45-M24A01-P04</v>
          </cell>
          <cell r="K2018" t="str">
            <v>A</v>
          </cell>
          <cell r="L2018" t="str">
            <v>DENTRO DO SHELF</v>
          </cell>
          <cell r="M2018">
            <v>45597</v>
          </cell>
          <cell r="N2018">
            <v>40</v>
          </cell>
          <cell r="O2018">
            <v>45560</v>
          </cell>
          <cell r="P2018">
            <v>45680</v>
          </cell>
        </row>
        <row r="2019">
          <cell r="C2019" t="str">
            <v>147606</v>
          </cell>
          <cell r="D2019" t="str">
            <v>QJ MINI MINAS FCO TI</v>
          </cell>
          <cell r="E2019" t="str">
            <v>CARNES</v>
          </cell>
          <cell r="F2019" t="str">
            <v>Kilogramas</v>
          </cell>
          <cell r="G2019">
            <v>7000</v>
          </cell>
          <cell r="H2019">
            <v>74.5</v>
          </cell>
          <cell r="I2019" t="str">
            <v>01826496</v>
          </cell>
          <cell r="J2019" t="str">
            <v>1R28-M19A01-P01</v>
          </cell>
          <cell r="K2019" t="str">
            <v>A</v>
          </cell>
          <cell r="L2019" t="str">
            <v>DENTRO DO SHELF</v>
          </cell>
          <cell r="M2019">
            <v>45617</v>
          </cell>
          <cell r="N2019">
            <v>10</v>
          </cell>
          <cell r="O2019">
            <v>45610</v>
          </cell>
          <cell r="P2019">
            <v>45640</v>
          </cell>
        </row>
        <row r="2020">
          <cell r="C2020" t="str">
            <v>4244806</v>
          </cell>
          <cell r="D2020" t="str">
            <v>PEITO PERU PC KG</v>
          </cell>
          <cell r="E2020" t="str">
            <v>CARNES</v>
          </cell>
          <cell r="F2020" t="str">
            <v>Kilogramas</v>
          </cell>
          <cell r="G2020">
            <v>7000</v>
          </cell>
          <cell r="H2020">
            <v>149.73099999999999</v>
          </cell>
          <cell r="I2020" t="str">
            <v>01826503</v>
          </cell>
          <cell r="J2020" t="str">
            <v>1R26-M14A01-P02</v>
          </cell>
          <cell r="K2020" t="str">
            <v>A</v>
          </cell>
          <cell r="L2020" t="str">
            <v>DENTRO DO SHELF</v>
          </cell>
          <cell r="M2020">
            <v>45611</v>
          </cell>
          <cell r="N2020">
            <v>20</v>
          </cell>
          <cell r="O2020">
            <v>45593</v>
          </cell>
          <cell r="P2020">
            <v>45653</v>
          </cell>
        </row>
        <row r="2021">
          <cell r="C2021" t="str">
            <v>1369401</v>
          </cell>
          <cell r="D2021" t="str">
            <v>LINGUICA ACEBOL 420G</v>
          </cell>
          <cell r="E2021" t="str">
            <v>CARNES</v>
          </cell>
          <cell r="F2021" t="str">
            <v>Caixas</v>
          </cell>
          <cell r="G2021">
            <v>8</v>
          </cell>
          <cell r="H2021">
            <v>30</v>
          </cell>
          <cell r="I2021" t="str">
            <v>01826517</v>
          </cell>
          <cell r="J2021" t="str">
            <v>1R44-M14A01-P02</v>
          </cell>
          <cell r="K2021" t="str">
            <v>A</v>
          </cell>
          <cell r="L2021" t="str">
            <v>DENTRO DO SHELF</v>
          </cell>
          <cell r="M2021">
            <v>45597</v>
          </cell>
          <cell r="N2021">
            <v>30</v>
          </cell>
          <cell r="O2021">
            <v>45574</v>
          </cell>
          <cell r="P2021">
            <v>45754</v>
          </cell>
        </row>
        <row r="2022">
          <cell r="C2022" t="str">
            <v>1317335</v>
          </cell>
          <cell r="D2022" t="str">
            <v>CARP ORG WESSEL 200G</v>
          </cell>
          <cell r="E2022" t="str">
            <v>CARNES</v>
          </cell>
          <cell r="F2022" t="str">
            <v>Caixas</v>
          </cell>
          <cell r="G2022">
            <v>12</v>
          </cell>
          <cell r="H2022">
            <v>1</v>
          </cell>
          <cell r="I2022" t="str">
            <v>01826693</v>
          </cell>
          <cell r="J2022" t="str">
            <v>1R45-M33A01-P02</v>
          </cell>
          <cell r="K2022" t="str">
            <v>A</v>
          </cell>
          <cell r="L2022" t="str">
            <v>DENTRO DO SHELF</v>
          </cell>
          <cell r="M2022">
            <v>45615</v>
          </cell>
          <cell r="N2022">
            <v>30</v>
          </cell>
          <cell r="O2022">
            <v>45604</v>
          </cell>
          <cell r="P2022">
            <v>45784</v>
          </cell>
        </row>
        <row r="2023">
          <cell r="C2023" t="str">
            <v>1224604</v>
          </cell>
          <cell r="D2023" t="str">
            <v>QJ MUSSARELA JERSEY VALE KG</v>
          </cell>
          <cell r="E2023" t="str">
            <v>CARNES</v>
          </cell>
          <cell r="F2023" t="str">
            <v>Kilogramas</v>
          </cell>
          <cell r="G2023">
            <v>8000</v>
          </cell>
          <cell r="H2023">
            <v>0.17</v>
          </cell>
          <cell r="I2023" t="str">
            <v>01826713</v>
          </cell>
          <cell r="J2023" t="str">
            <v>1R33-M20A02-P03</v>
          </cell>
          <cell r="K2023" t="str">
            <v>A</v>
          </cell>
          <cell r="L2023" t="str">
            <v>DENTRO DO SHELF</v>
          </cell>
          <cell r="M2023">
            <v>45615</v>
          </cell>
          <cell r="N2023">
            <v>30</v>
          </cell>
          <cell r="O2023">
            <v>45586</v>
          </cell>
          <cell r="P2023">
            <v>45676</v>
          </cell>
        </row>
        <row r="2024">
          <cell r="C2024" t="str">
            <v>1229070</v>
          </cell>
          <cell r="D2024" t="str">
            <v>IOG JABUTICABA WHEY</v>
          </cell>
          <cell r="E2024" t="str">
            <v>CARNES</v>
          </cell>
          <cell r="F2024" t="str">
            <v>Caixas</v>
          </cell>
          <cell r="G2024">
            <v>12</v>
          </cell>
          <cell r="H2024">
            <v>14</v>
          </cell>
          <cell r="I2024" t="str">
            <v>01826714</v>
          </cell>
          <cell r="J2024" t="str">
            <v>1R33-M20A01-P04</v>
          </cell>
          <cell r="K2024" t="str">
            <v>A</v>
          </cell>
          <cell r="L2024" t="str">
            <v>DENTRO DO SHELF</v>
          </cell>
          <cell r="M2024">
            <v>45615</v>
          </cell>
          <cell r="N2024">
            <v>17</v>
          </cell>
          <cell r="O2024">
            <v>45604</v>
          </cell>
          <cell r="P2024">
            <v>45655</v>
          </cell>
        </row>
        <row r="2025">
          <cell r="C2025" t="str">
            <v>1103186</v>
          </cell>
          <cell r="D2025" t="str">
            <v>MIST SAB REQ 200G</v>
          </cell>
          <cell r="E2025" t="str">
            <v>CARNES</v>
          </cell>
          <cell r="F2025" t="str">
            <v>Caixas</v>
          </cell>
          <cell r="G2025">
            <v>24</v>
          </cell>
          <cell r="H2025">
            <v>7</v>
          </cell>
          <cell r="I2025" t="str">
            <v>01826716</v>
          </cell>
          <cell r="J2025" t="str">
            <v>1R33-M22A02-P03</v>
          </cell>
          <cell r="K2025" t="str">
            <v>A</v>
          </cell>
          <cell r="L2025" t="str">
            <v>DENTRO DO SHELF</v>
          </cell>
          <cell r="M2025">
            <v>45615</v>
          </cell>
          <cell r="N2025">
            <v>40</v>
          </cell>
          <cell r="O2025">
            <v>45588</v>
          </cell>
          <cell r="P2025">
            <v>45708</v>
          </cell>
        </row>
        <row r="2026">
          <cell r="C2026" t="str">
            <v>1393206</v>
          </cell>
          <cell r="D2026" t="str">
            <v>FL PDA CAMBUCU 300G</v>
          </cell>
          <cell r="E2026" t="str">
            <v>CARNES</v>
          </cell>
          <cell r="F2026" t="str">
            <v>Caixas</v>
          </cell>
          <cell r="G2026">
            <v>12</v>
          </cell>
          <cell r="H2026">
            <v>13</v>
          </cell>
          <cell r="I2026" t="str">
            <v>01826730</v>
          </cell>
          <cell r="J2026" t="str">
            <v>1R45-M32A01-P01</v>
          </cell>
          <cell r="K2026" t="str">
            <v>A</v>
          </cell>
          <cell r="L2026" t="str">
            <v>DENTRO DO SHELF</v>
          </cell>
          <cell r="M2026">
            <v>45615</v>
          </cell>
          <cell r="N2026">
            <v>30</v>
          </cell>
          <cell r="O2026">
            <v>45496</v>
          </cell>
          <cell r="P2026">
            <v>46226</v>
          </cell>
        </row>
        <row r="2027">
          <cell r="C2027" t="str">
            <v>1353948</v>
          </cell>
          <cell r="D2027" t="str">
            <v>FOGAZZA DE PIZZA 90G</v>
          </cell>
          <cell r="E2027" t="str">
            <v>CARNES</v>
          </cell>
          <cell r="F2027" t="str">
            <v>Caixas</v>
          </cell>
          <cell r="G2027">
            <v>40</v>
          </cell>
          <cell r="H2027">
            <v>3</v>
          </cell>
          <cell r="I2027" t="str">
            <v>01826778</v>
          </cell>
          <cell r="J2027" t="str">
            <v>1R45-M19A01-P02</v>
          </cell>
          <cell r="K2027" t="str">
            <v>A</v>
          </cell>
          <cell r="L2027" t="str">
            <v>DENTRO DO SHELF</v>
          </cell>
          <cell r="M2027">
            <v>45615</v>
          </cell>
          <cell r="N2027">
            <v>30</v>
          </cell>
          <cell r="O2027">
            <v>45601</v>
          </cell>
          <cell r="P2027">
            <v>45781</v>
          </cell>
        </row>
        <row r="2028">
          <cell r="C2028" t="str">
            <v>1361640</v>
          </cell>
          <cell r="D2028" t="str">
            <v>EMPA FGO N.OVO 250G</v>
          </cell>
          <cell r="E2028" t="str">
            <v>CARNES</v>
          </cell>
          <cell r="F2028" t="str">
            <v>Caixas</v>
          </cell>
          <cell r="G2028">
            <v>14</v>
          </cell>
          <cell r="H2028">
            <v>30</v>
          </cell>
          <cell r="I2028" t="str">
            <v>01826787</v>
          </cell>
          <cell r="J2028" t="str">
            <v>1R45-M02A01-P04</v>
          </cell>
          <cell r="K2028" t="str">
            <v>A</v>
          </cell>
          <cell r="L2028" t="str">
            <v>DENTRO DO SHELF</v>
          </cell>
          <cell r="M2028">
            <v>45615</v>
          </cell>
          <cell r="N2028">
            <v>30</v>
          </cell>
          <cell r="O2028">
            <v>45386</v>
          </cell>
          <cell r="P2028">
            <v>45751</v>
          </cell>
        </row>
        <row r="2029">
          <cell r="C2029" t="str">
            <v>1597813</v>
          </cell>
          <cell r="D2029" t="str">
            <v>QJ GOUDA QUATA KG</v>
          </cell>
          <cell r="E2029" t="str">
            <v>CARNES</v>
          </cell>
          <cell r="F2029" t="str">
            <v>Kilogramas</v>
          </cell>
          <cell r="G2029">
            <v>7000</v>
          </cell>
          <cell r="H2029">
            <v>12.5</v>
          </cell>
          <cell r="I2029" t="str">
            <v>01826837</v>
          </cell>
          <cell r="J2029" t="str">
            <v>1R32-M01A01-P02</v>
          </cell>
          <cell r="K2029" t="str">
            <v>A</v>
          </cell>
          <cell r="L2029" t="str">
            <v>DENTRO DO SHELF</v>
          </cell>
          <cell r="M2029">
            <v>45615</v>
          </cell>
          <cell r="N2029">
            <v>40</v>
          </cell>
          <cell r="O2029">
            <v>45594</v>
          </cell>
          <cell r="P2029">
            <v>45714</v>
          </cell>
        </row>
        <row r="2030">
          <cell r="C2030" t="str">
            <v>1159513</v>
          </cell>
          <cell r="D2030" t="str">
            <v>VIEIRA CONG 200G</v>
          </cell>
          <cell r="E2030" t="str">
            <v>CARNES</v>
          </cell>
          <cell r="F2030" t="str">
            <v>Caixas</v>
          </cell>
          <cell r="G2030">
            <v>12</v>
          </cell>
          <cell r="H2030">
            <v>7</v>
          </cell>
          <cell r="I2030" t="str">
            <v>01826844</v>
          </cell>
          <cell r="J2030" t="str">
            <v>1R44-M07A02-P03</v>
          </cell>
          <cell r="K2030" t="str">
            <v>A</v>
          </cell>
          <cell r="L2030" t="str">
            <v>DENTRO DO SHELF</v>
          </cell>
          <cell r="M2030">
            <v>45616</v>
          </cell>
          <cell r="N2030">
            <v>30</v>
          </cell>
          <cell r="O2030">
            <v>45126</v>
          </cell>
          <cell r="P2030">
            <v>45857</v>
          </cell>
        </row>
        <row r="2031">
          <cell r="C2031" t="str">
            <v>1391081</v>
          </cell>
          <cell r="D2031" t="str">
            <v>CALDO DE FEIJAO 300G</v>
          </cell>
          <cell r="E2031" t="str">
            <v>CARNES</v>
          </cell>
          <cell r="F2031" t="str">
            <v>Caixas</v>
          </cell>
          <cell r="G2031">
            <v>12</v>
          </cell>
          <cell r="H2031">
            <v>1</v>
          </cell>
          <cell r="I2031" t="str">
            <v>01826845</v>
          </cell>
          <cell r="J2031" t="str">
            <v>1R44-M07A02-P01</v>
          </cell>
          <cell r="K2031" t="str">
            <v>A</v>
          </cell>
          <cell r="L2031" t="str">
            <v>DENTRO DO SHELF</v>
          </cell>
          <cell r="M2031">
            <v>45616</v>
          </cell>
          <cell r="N2031">
            <v>30</v>
          </cell>
          <cell r="O2031">
            <v>45538</v>
          </cell>
          <cell r="P2031">
            <v>45718</v>
          </cell>
        </row>
        <row r="2032">
          <cell r="C2032" t="str">
            <v>1394575</v>
          </cell>
          <cell r="D2032" t="str">
            <v>EMP FGO QJ SADIA 275</v>
          </cell>
          <cell r="E2032" t="str">
            <v>CARNES</v>
          </cell>
          <cell r="F2032" t="str">
            <v>Caixas</v>
          </cell>
          <cell r="G2032">
            <v>15</v>
          </cell>
          <cell r="H2032">
            <v>21</v>
          </cell>
          <cell r="I2032" t="str">
            <v>01826860</v>
          </cell>
          <cell r="J2032" t="str">
            <v>1R44-M13A02-P01</v>
          </cell>
          <cell r="K2032" t="str">
            <v>A</v>
          </cell>
          <cell r="L2032" t="str">
            <v>DENTRO DO SHELF</v>
          </cell>
          <cell r="M2032">
            <v>45616</v>
          </cell>
          <cell r="N2032">
            <v>30</v>
          </cell>
          <cell r="O2032">
            <v>45593</v>
          </cell>
          <cell r="P2032">
            <v>45773</v>
          </cell>
        </row>
        <row r="2033">
          <cell r="C2033" t="str">
            <v>1391083</v>
          </cell>
          <cell r="D2033" t="str">
            <v>CALDO VERDE SEARA</v>
          </cell>
          <cell r="E2033" t="str">
            <v>CARNES</v>
          </cell>
          <cell r="F2033" t="str">
            <v>Caixas</v>
          </cell>
          <cell r="G2033">
            <v>12</v>
          </cell>
          <cell r="H2033">
            <v>3</v>
          </cell>
          <cell r="I2033" t="str">
            <v>01826863</v>
          </cell>
          <cell r="J2033" t="str">
            <v>1R44-M02A02-P01</v>
          </cell>
          <cell r="K2033" t="str">
            <v>A</v>
          </cell>
          <cell r="L2033" t="str">
            <v>DENTRO DO SHELF</v>
          </cell>
          <cell r="M2033">
            <v>45616</v>
          </cell>
          <cell r="N2033">
            <v>30</v>
          </cell>
          <cell r="O2033">
            <v>45525</v>
          </cell>
          <cell r="P2033">
            <v>45705</v>
          </cell>
        </row>
        <row r="2034">
          <cell r="C2034" t="str">
            <v>1141422</v>
          </cell>
          <cell r="D2034" t="str">
            <v>IOG CHAMYTO MOR 100G</v>
          </cell>
          <cell r="E2034" t="str">
            <v>CARNES</v>
          </cell>
          <cell r="F2034" t="str">
            <v>Caixas</v>
          </cell>
          <cell r="G2034">
            <v>24</v>
          </cell>
          <cell r="H2034">
            <v>11</v>
          </cell>
          <cell r="I2034" t="str">
            <v>01827047</v>
          </cell>
          <cell r="J2034" t="str">
            <v>1R36-M08A02-P09</v>
          </cell>
          <cell r="K2034" t="str">
            <v>A</v>
          </cell>
          <cell r="L2034" t="str">
            <v>DENTRO DO SHELF</v>
          </cell>
          <cell r="M2034">
            <v>45618</v>
          </cell>
          <cell r="N2034">
            <v>18</v>
          </cell>
          <cell r="O2034">
            <v>45613</v>
          </cell>
          <cell r="P2034">
            <v>45668</v>
          </cell>
        </row>
        <row r="2035">
          <cell r="C2035" t="str">
            <v>1229853</v>
          </cell>
          <cell r="D2035" t="str">
            <v>IOG MOLICO MOR 880G</v>
          </cell>
          <cell r="E2035" t="str">
            <v>CARNES</v>
          </cell>
          <cell r="F2035" t="str">
            <v>Caixas</v>
          </cell>
          <cell r="G2035">
            <v>12</v>
          </cell>
          <cell r="H2035">
            <v>1</v>
          </cell>
          <cell r="I2035" t="str">
            <v>01827051</v>
          </cell>
          <cell r="J2035" t="str">
            <v>1R37-M06A01-P04</v>
          </cell>
          <cell r="K2035" t="str">
            <v>A</v>
          </cell>
          <cell r="L2035" t="str">
            <v>DENTRO DO SHELF</v>
          </cell>
          <cell r="M2035">
            <v>45609</v>
          </cell>
          <cell r="N2035">
            <v>18</v>
          </cell>
          <cell r="O2035">
            <v>45606</v>
          </cell>
          <cell r="P2035">
            <v>45661</v>
          </cell>
        </row>
        <row r="2036">
          <cell r="C2036" t="str">
            <v>1714210</v>
          </cell>
          <cell r="D2036" t="str">
            <v>LING PAIO AURORA CRY</v>
          </cell>
          <cell r="E2036" t="str">
            <v>CARNES</v>
          </cell>
          <cell r="F2036" t="str">
            <v>Caixas</v>
          </cell>
          <cell r="G2036">
            <v>13</v>
          </cell>
          <cell r="H2036">
            <v>26</v>
          </cell>
          <cell r="I2036" t="str">
            <v>01827056</v>
          </cell>
          <cell r="J2036" t="str">
            <v>1R33-M11A02-P01</v>
          </cell>
          <cell r="K2036" t="str">
            <v>A</v>
          </cell>
          <cell r="L2036" t="str">
            <v>DENTRO DO SHELF</v>
          </cell>
          <cell r="M2036">
            <v>45617</v>
          </cell>
          <cell r="N2036">
            <v>30</v>
          </cell>
          <cell r="O2036">
            <v>45605</v>
          </cell>
          <cell r="P2036">
            <v>45695</v>
          </cell>
        </row>
        <row r="2037">
          <cell r="C2037" t="str">
            <v>1122636</v>
          </cell>
          <cell r="D2037" t="str">
            <v>DANETTE CHOC 180G</v>
          </cell>
          <cell r="E2037" t="str">
            <v>CARNES</v>
          </cell>
          <cell r="F2037" t="str">
            <v>Caixas</v>
          </cell>
          <cell r="G2037">
            <v>24</v>
          </cell>
          <cell r="H2037">
            <v>9</v>
          </cell>
          <cell r="I2037" t="str">
            <v>01827061</v>
          </cell>
          <cell r="J2037" t="str">
            <v>1R36-M10A02-P05</v>
          </cell>
          <cell r="K2037" t="str">
            <v>A</v>
          </cell>
          <cell r="L2037" t="str">
            <v>DENTRO DO SHELF</v>
          </cell>
          <cell r="M2037">
            <v>45621</v>
          </cell>
          <cell r="N2037">
            <v>18</v>
          </cell>
          <cell r="O2037">
            <v>45609</v>
          </cell>
          <cell r="P2037">
            <v>45662</v>
          </cell>
        </row>
        <row r="2038">
          <cell r="C2038" t="str">
            <v>1066861</v>
          </cell>
          <cell r="D2038" t="str">
            <v>IOG NINHO MACA 170G</v>
          </cell>
          <cell r="E2038" t="str">
            <v>CARNES</v>
          </cell>
          <cell r="F2038" t="str">
            <v>Caixas</v>
          </cell>
          <cell r="G2038">
            <v>24</v>
          </cell>
          <cell r="H2038">
            <v>8.6666666666659999</v>
          </cell>
          <cell r="I2038" t="str">
            <v>01827078</v>
          </cell>
          <cell r="J2038" t="str">
            <v>1R40-M07A01-P04</v>
          </cell>
          <cell r="K2038" t="str">
            <v>A</v>
          </cell>
          <cell r="L2038" t="str">
            <v>DENTRO DO SHELF</v>
          </cell>
          <cell r="M2038">
            <v>45617</v>
          </cell>
          <cell r="N2038">
            <v>18</v>
          </cell>
          <cell r="O2038">
            <v>45610</v>
          </cell>
          <cell r="P2038">
            <v>45665</v>
          </cell>
        </row>
        <row r="2039">
          <cell r="C2039" t="str">
            <v>1030524</v>
          </cell>
          <cell r="D2039" t="str">
            <v>NINHO FRUTI MORANGO</v>
          </cell>
          <cell r="E2039" t="str">
            <v>CARNES</v>
          </cell>
          <cell r="F2039" t="str">
            <v>Caixas</v>
          </cell>
          <cell r="G2039">
            <v>8</v>
          </cell>
          <cell r="H2039">
            <v>2.75</v>
          </cell>
          <cell r="I2039" t="str">
            <v>01827128</v>
          </cell>
          <cell r="J2039" t="str">
            <v>1R26-M06A01-P02</v>
          </cell>
          <cell r="K2039" t="str">
            <v>A</v>
          </cell>
          <cell r="L2039" t="str">
            <v>DENTRO DO SHELF</v>
          </cell>
          <cell r="M2039">
            <v>45618</v>
          </cell>
          <cell r="N2039">
            <v>18</v>
          </cell>
          <cell r="O2039">
            <v>45613</v>
          </cell>
          <cell r="P2039">
            <v>45668</v>
          </cell>
        </row>
        <row r="2040">
          <cell r="C2040" t="str">
            <v>4244653</v>
          </cell>
          <cell r="D2040" t="str">
            <v>BLANQ PERU SAD LIG K</v>
          </cell>
          <cell r="E2040" t="str">
            <v>CARNES</v>
          </cell>
          <cell r="F2040" t="str">
            <v>Kilogramas</v>
          </cell>
          <cell r="G2040">
            <v>9000</v>
          </cell>
          <cell r="H2040">
            <v>815</v>
          </cell>
          <cell r="I2040" t="str">
            <v>01828473</v>
          </cell>
          <cell r="J2040" t="str">
            <v>1R36-M24A10-P02</v>
          </cell>
          <cell r="K2040" t="str">
            <v>R</v>
          </cell>
          <cell r="L2040" t="str">
            <v>DENTRO DO SHELF</v>
          </cell>
          <cell r="M2040">
            <v>45615</v>
          </cell>
          <cell r="N2040">
            <v>33</v>
          </cell>
          <cell r="O2040">
            <v>45600</v>
          </cell>
          <cell r="P2040">
            <v>45700</v>
          </cell>
        </row>
        <row r="2041">
          <cell r="C2041" t="str">
            <v>4694205</v>
          </cell>
          <cell r="D2041" t="str">
            <v>COXAO MOLE BOV RESFK</v>
          </cell>
          <cell r="E2041" t="str">
            <v>CARNES</v>
          </cell>
          <cell r="F2041" t="str">
            <v>Kilogramas</v>
          </cell>
          <cell r="G2041">
            <v>27000</v>
          </cell>
          <cell r="H2041">
            <v>941.7</v>
          </cell>
          <cell r="I2041" t="str">
            <v>01828533</v>
          </cell>
          <cell r="J2041" t="str">
            <v>1R25-M26A50-P02</v>
          </cell>
          <cell r="K2041" t="str">
            <v>R</v>
          </cell>
          <cell r="L2041" t="str">
            <v>DENTRO DO SHELF</v>
          </cell>
          <cell r="M2041">
            <v>45615</v>
          </cell>
          <cell r="N2041">
            <v>19</v>
          </cell>
          <cell r="O2041">
            <v>45597</v>
          </cell>
          <cell r="P2041">
            <v>45657</v>
          </cell>
        </row>
        <row r="2042">
          <cell r="C2042" t="str">
            <v>1691795</v>
          </cell>
          <cell r="D2042" t="str">
            <v>ALCATRA MIOLO KG</v>
          </cell>
          <cell r="E2042" t="str">
            <v>CARNES</v>
          </cell>
          <cell r="F2042" t="str">
            <v>Kilogramas</v>
          </cell>
          <cell r="G2042">
            <v>31000</v>
          </cell>
          <cell r="H2042">
            <v>985.02</v>
          </cell>
          <cell r="I2042" t="str">
            <v>01828551</v>
          </cell>
          <cell r="J2042" t="str">
            <v>1R30-M14A30-P01</v>
          </cell>
          <cell r="K2042" t="str">
            <v>R</v>
          </cell>
          <cell r="L2042" t="str">
            <v>DENTRO DO SHELF</v>
          </cell>
          <cell r="M2042">
            <v>45615</v>
          </cell>
          <cell r="N2042">
            <v>20</v>
          </cell>
          <cell r="O2042">
            <v>45600</v>
          </cell>
          <cell r="P2042">
            <v>45660</v>
          </cell>
        </row>
        <row r="2043">
          <cell r="C2043" t="str">
            <v>1691795</v>
          </cell>
          <cell r="D2043" t="str">
            <v>ALCATRA MIOLO KG</v>
          </cell>
          <cell r="E2043" t="str">
            <v>CARNES</v>
          </cell>
          <cell r="F2043" t="str">
            <v>Kilogramas</v>
          </cell>
          <cell r="G2043">
            <v>31000</v>
          </cell>
          <cell r="H2043">
            <v>1005.67</v>
          </cell>
          <cell r="I2043" t="str">
            <v>01828557</v>
          </cell>
          <cell r="J2043" t="str">
            <v>1R29-M13A30-P02</v>
          </cell>
          <cell r="K2043" t="str">
            <v>R</v>
          </cell>
          <cell r="L2043" t="str">
            <v>DENTRO DO SHELF</v>
          </cell>
          <cell r="M2043">
            <v>45615</v>
          </cell>
          <cell r="N2043">
            <v>20</v>
          </cell>
          <cell r="O2043">
            <v>45600</v>
          </cell>
          <cell r="P2043">
            <v>45660</v>
          </cell>
        </row>
        <row r="2044">
          <cell r="C2044" t="str">
            <v>772792</v>
          </cell>
          <cell r="D2044" t="str">
            <v>PRE FILEMIGNON SADI</v>
          </cell>
          <cell r="E2044" t="str">
            <v>CARNES</v>
          </cell>
          <cell r="F2044" t="str">
            <v>Kilogramas</v>
          </cell>
          <cell r="G2044">
            <v>7000</v>
          </cell>
          <cell r="H2044">
            <v>203</v>
          </cell>
          <cell r="I2044" t="str">
            <v>01828758</v>
          </cell>
          <cell r="J2044" t="str">
            <v>1R31-M09A01-P02</v>
          </cell>
          <cell r="K2044" t="str">
            <v>A</v>
          </cell>
          <cell r="L2044" t="str">
            <v>DENTRO DO SHELF</v>
          </cell>
          <cell r="M2044">
            <v>45615</v>
          </cell>
          <cell r="N2044">
            <v>30</v>
          </cell>
          <cell r="O2044">
            <v>45588</v>
          </cell>
          <cell r="P2044">
            <v>45678</v>
          </cell>
        </row>
        <row r="2045">
          <cell r="C2045" t="str">
            <v>772792</v>
          </cell>
          <cell r="D2045" t="str">
            <v>PRE FILEMIGNON SADI</v>
          </cell>
          <cell r="E2045" t="str">
            <v>CARNES</v>
          </cell>
          <cell r="F2045" t="str">
            <v>Kilogramas</v>
          </cell>
          <cell r="G2045">
            <v>7000</v>
          </cell>
          <cell r="H2045">
            <v>950</v>
          </cell>
          <cell r="I2045" t="str">
            <v>01828761</v>
          </cell>
          <cell r="J2045" t="str">
            <v>1R31-M08A40-P01</v>
          </cell>
          <cell r="K2045" t="str">
            <v>R</v>
          </cell>
          <cell r="L2045" t="str">
            <v>DENTRO DO SHELF</v>
          </cell>
          <cell r="M2045">
            <v>45615</v>
          </cell>
          <cell r="N2045">
            <v>30</v>
          </cell>
          <cell r="O2045">
            <v>45589</v>
          </cell>
          <cell r="P2045">
            <v>45679</v>
          </cell>
        </row>
        <row r="2046">
          <cell r="C2046" t="str">
            <v>1140447</v>
          </cell>
          <cell r="D2046" t="str">
            <v>QA IOG LA/CE/ME 160G</v>
          </cell>
          <cell r="E2046" t="str">
            <v>CARNES</v>
          </cell>
          <cell r="F2046" t="str">
            <v>Caixas</v>
          </cell>
          <cell r="G2046">
            <v>18</v>
          </cell>
          <cell r="H2046">
            <v>173</v>
          </cell>
          <cell r="I2046" t="str">
            <v>01828777</v>
          </cell>
          <cell r="J2046" t="str">
            <v>1R40-M05A30-P01</v>
          </cell>
          <cell r="K2046" t="str">
            <v>R</v>
          </cell>
          <cell r="L2046" t="str">
            <v>DENTRO DO SHELF</v>
          </cell>
          <cell r="M2046">
            <v>45615</v>
          </cell>
          <cell r="N2046">
            <v>16</v>
          </cell>
          <cell r="O2046">
            <v>45612</v>
          </cell>
          <cell r="P2046">
            <v>45661</v>
          </cell>
        </row>
        <row r="2047">
          <cell r="C2047" t="str">
            <v>1131120</v>
          </cell>
          <cell r="D2047" t="str">
            <v>QA BEB LAC FRUT 160G</v>
          </cell>
          <cell r="E2047" t="str">
            <v>CARNES</v>
          </cell>
          <cell r="F2047" t="str">
            <v>Caixas</v>
          </cell>
          <cell r="G2047">
            <v>25</v>
          </cell>
          <cell r="H2047">
            <v>54</v>
          </cell>
          <cell r="I2047" t="str">
            <v>01828780</v>
          </cell>
          <cell r="J2047" t="str">
            <v>1R40-M26A10-P02</v>
          </cell>
          <cell r="K2047" t="str">
            <v>R</v>
          </cell>
          <cell r="L2047" t="str">
            <v>DENTRO DO SHELF</v>
          </cell>
          <cell r="M2047">
            <v>45615</v>
          </cell>
          <cell r="N2047">
            <v>16</v>
          </cell>
          <cell r="O2047">
            <v>45610</v>
          </cell>
          <cell r="P2047">
            <v>45659</v>
          </cell>
        </row>
        <row r="2048">
          <cell r="C2048" t="str">
            <v>1258039</v>
          </cell>
          <cell r="D2048" t="str">
            <v>QA B LAC MORA 1.25KG</v>
          </cell>
          <cell r="E2048" t="str">
            <v>CARNES</v>
          </cell>
          <cell r="F2048" t="str">
            <v>Caixas</v>
          </cell>
          <cell r="G2048">
            <v>6</v>
          </cell>
          <cell r="H2048">
            <v>11</v>
          </cell>
          <cell r="I2048" t="str">
            <v>01828782</v>
          </cell>
          <cell r="J2048" t="str">
            <v>1R21-M03A01-P02</v>
          </cell>
          <cell r="K2048" t="str">
            <v>A</v>
          </cell>
          <cell r="L2048" t="str">
            <v>DENTRO DO SHELF</v>
          </cell>
          <cell r="M2048">
            <v>45615</v>
          </cell>
          <cell r="N2048">
            <v>16</v>
          </cell>
          <cell r="O2048">
            <v>45612</v>
          </cell>
          <cell r="P2048">
            <v>45661</v>
          </cell>
        </row>
        <row r="2049">
          <cell r="C2049" t="str">
            <v>4694205</v>
          </cell>
          <cell r="D2049" t="str">
            <v>COXAO MOLE BOV RESFK</v>
          </cell>
          <cell r="E2049" t="str">
            <v>CARNES</v>
          </cell>
          <cell r="F2049" t="str">
            <v>Kilogramas</v>
          </cell>
          <cell r="G2049">
            <v>27000</v>
          </cell>
          <cell r="H2049">
            <v>959.64</v>
          </cell>
          <cell r="I2049" t="str">
            <v>01828805</v>
          </cell>
          <cell r="J2049" t="str">
            <v>1R25-M26A30-P01</v>
          </cell>
          <cell r="K2049" t="str">
            <v>R</v>
          </cell>
          <cell r="L2049" t="str">
            <v>DENTRO DO SHELF</v>
          </cell>
          <cell r="M2049">
            <v>45615</v>
          </cell>
          <cell r="N2049">
            <v>19</v>
          </cell>
          <cell r="O2049">
            <v>45607</v>
          </cell>
          <cell r="P2049">
            <v>45667</v>
          </cell>
        </row>
        <row r="2050">
          <cell r="C2050" t="str">
            <v>1101468</v>
          </cell>
          <cell r="D2050" t="str">
            <v>POLPA GOIABA ARCO IR</v>
          </cell>
          <cell r="E2050" t="str">
            <v>CARNES</v>
          </cell>
          <cell r="F2050" t="str">
            <v>Caixas</v>
          </cell>
          <cell r="G2050">
            <v>100</v>
          </cell>
          <cell r="H2050">
            <v>24</v>
          </cell>
          <cell r="I2050" t="str">
            <v>01828840</v>
          </cell>
          <cell r="J2050" t="str">
            <v>1R48-M11A01-P02</v>
          </cell>
          <cell r="K2050" t="str">
            <v>A</v>
          </cell>
          <cell r="L2050" t="str">
            <v>DENTRO DO SHELF</v>
          </cell>
          <cell r="M2050">
            <v>45615</v>
          </cell>
          <cell r="N2050">
            <v>30</v>
          </cell>
          <cell r="O2050">
            <v>45554</v>
          </cell>
          <cell r="P2050">
            <v>46284</v>
          </cell>
        </row>
        <row r="2051">
          <cell r="C2051" t="str">
            <v>166058</v>
          </cell>
          <cell r="D2051" t="str">
            <v>QJ TP EMMENTAL CRUZI</v>
          </cell>
          <cell r="E2051" t="str">
            <v>CARNES</v>
          </cell>
          <cell r="F2051" t="str">
            <v>Kilogramas</v>
          </cell>
          <cell r="G2051">
            <v>14000</v>
          </cell>
          <cell r="H2051">
            <v>65.459999999999994</v>
          </cell>
          <cell r="I2051" t="str">
            <v>01828844</v>
          </cell>
          <cell r="J2051" t="str">
            <v>1R38-M21A02-P01</v>
          </cell>
          <cell r="K2051" t="str">
            <v>A</v>
          </cell>
          <cell r="L2051" t="str">
            <v>DENTRO DO SHELF</v>
          </cell>
          <cell r="M2051">
            <v>45615</v>
          </cell>
          <cell r="N2051">
            <v>30</v>
          </cell>
          <cell r="O2051">
            <v>45605</v>
          </cell>
          <cell r="P2051">
            <v>45785</v>
          </cell>
        </row>
        <row r="2052">
          <cell r="C2052" t="str">
            <v>1176729</v>
          </cell>
          <cell r="D2052" t="str">
            <v>QA SAN SALA MUS 150G</v>
          </cell>
          <cell r="E2052" t="str">
            <v>CARNES</v>
          </cell>
          <cell r="F2052" t="str">
            <v>Caixas</v>
          </cell>
          <cell r="G2052">
            <v>8</v>
          </cell>
          <cell r="H2052">
            <v>7</v>
          </cell>
          <cell r="I2052" t="str">
            <v>01828890</v>
          </cell>
          <cell r="J2052" t="str">
            <v>1R36-M11A02-P07</v>
          </cell>
          <cell r="K2052" t="str">
            <v>A</v>
          </cell>
          <cell r="L2052" t="str">
            <v>DENTRO DO SHELF</v>
          </cell>
          <cell r="M2052">
            <v>45617</v>
          </cell>
          <cell r="N2052">
            <v>6</v>
          </cell>
          <cell r="O2052">
            <v>45616</v>
          </cell>
          <cell r="P2052">
            <v>45631</v>
          </cell>
        </row>
        <row r="2053">
          <cell r="C2053" t="str">
            <v>4332527</v>
          </cell>
          <cell r="D2053" t="str">
            <v>PIZZA CAL SEARA 460G</v>
          </cell>
          <cell r="E2053" t="str">
            <v>CARNES</v>
          </cell>
          <cell r="F2053" t="str">
            <v>Caixas</v>
          </cell>
          <cell r="G2053">
            <v>12</v>
          </cell>
          <cell r="H2053">
            <v>48</v>
          </cell>
          <cell r="I2053" t="str">
            <v>01828894</v>
          </cell>
          <cell r="J2053" t="str">
            <v>1R44-M16A30-P01</v>
          </cell>
          <cell r="K2053" t="str">
            <v>R</v>
          </cell>
          <cell r="L2053" t="str">
            <v>DENTRO DO SHELF</v>
          </cell>
          <cell r="M2053">
            <v>45617</v>
          </cell>
          <cell r="N2053">
            <v>30</v>
          </cell>
          <cell r="O2053">
            <v>45604</v>
          </cell>
          <cell r="P2053">
            <v>45784</v>
          </cell>
        </row>
        <row r="2054">
          <cell r="C2054" t="str">
            <v>1159468</v>
          </cell>
          <cell r="D2054" t="str">
            <v>QA TOR RIC ESP 500G</v>
          </cell>
          <cell r="E2054" t="str">
            <v>CARNES</v>
          </cell>
          <cell r="F2054" t="str">
            <v>Caixas</v>
          </cell>
          <cell r="G2054">
            <v>20</v>
          </cell>
          <cell r="H2054">
            <v>1</v>
          </cell>
          <cell r="I2054" t="str">
            <v>01828965</v>
          </cell>
          <cell r="J2054" t="str">
            <v>1R50-M20A01-P01</v>
          </cell>
          <cell r="K2054" t="str">
            <v>A</v>
          </cell>
          <cell r="L2054" t="str">
            <v>DENTRO DO SHELF</v>
          </cell>
          <cell r="M2054">
            <v>45614</v>
          </cell>
          <cell r="N2054">
            <v>30</v>
          </cell>
          <cell r="O2054">
            <v>45605</v>
          </cell>
          <cell r="P2054">
            <v>45785</v>
          </cell>
        </row>
        <row r="2055">
          <cell r="C2055" t="str">
            <v>1201400</v>
          </cell>
          <cell r="D2055" t="str">
            <v>FIL FGO PIM WES 360</v>
          </cell>
          <cell r="E2055" t="str">
            <v>CARNES</v>
          </cell>
          <cell r="F2055" t="str">
            <v>Caixas</v>
          </cell>
          <cell r="G2055">
            <v>8</v>
          </cell>
          <cell r="H2055">
            <v>5</v>
          </cell>
          <cell r="I2055" t="str">
            <v>01829419</v>
          </cell>
          <cell r="J2055" t="str">
            <v>1R44-M19A02-P03</v>
          </cell>
          <cell r="K2055" t="str">
            <v>A</v>
          </cell>
          <cell r="L2055" t="str">
            <v>DENTRO DO SHELF</v>
          </cell>
          <cell r="M2055">
            <v>45621</v>
          </cell>
          <cell r="N2055">
            <v>30</v>
          </cell>
          <cell r="O2055">
            <v>45601</v>
          </cell>
          <cell r="P2055">
            <v>45781</v>
          </cell>
        </row>
        <row r="2056">
          <cell r="C2056" t="str">
            <v>1353149</v>
          </cell>
          <cell r="D2056" t="str">
            <v>IOG LIQ CHAMBINHO PO</v>
          </cell>
          <cell r="E2056" t="str">
            <v>CARNES</v>
          </cell>
          <cell r="F2056" t="str">
            <v>Caixas</v>
          </cell>
          <cell r="G2056">
            <v>24</v>
          </cell>
          <cell r="H2056">
            <v>10</v>
          </cell>
          <cell r="I2056" t="str">
            <v>01829458</v>
          </cell>
          <cell r="J2056" t="str">
            <v>1R36-M14A02-P02</v>
          </cell>
          <cell r="K2056" t="str">
            <v>A</v>
          </cell>
          <cell r="L2056" t="str">
            <v>DENTRO DO SHELF</v>
          </cell>
          <cell r="M2056">
            <v>45608</v>
          </cell>
          <cell r="N2056">
            <v>18</v>
          </cell>
          <cell r="O2056">
            <v>45603</v>
          </cell>
          <cell r="P2056">
            <v>45658</v>
          </cell>
        </row>
        <row r="2057">
          <cell r="C2057" t="str">
            <v>1390235</v>
          </cell>
          <cell r="D2057" t="str">
            <v>TIRINHAS AURORA 275G</v>
          </cell>
          <cell r="E2057" t="str">
            <v>CARNES</v>
          </cell>
          <cell r="F2057" t="str">
            <v>Caixas</v>
          </cell>
          <cell r="G2057">
            <v>16</v>
          </cell>
          <cell r="H2057">
            <v>6</v>
          </cell>
          <cell r="I2057" t="str">
            <v>01829494</v>
          </cell>
          <cell r="J2057" t="str">
            <v>1R44-M16A02-P03</v>
          </cell>
          <cell r="K2057" t="str">
            <v>A</v>
          </cell>
          <cell r="L2057" t="str">
            <v>DENTRO DO SHELF</v>
          </cell>
          <cell r="M2057">
            <v>45595</v>
          </cell>
          <cell r="N2057">
            <v>30</v>
          </cell>
          <cell r="O2057">
            <v>45568</v>
          </cell>
          <cell r="P2057">
            <v>45748</v>
          </cell>
        </row>
        <row r="2058">
          <cell r="C2058" t="str">
            <v>1181599</v>
          </cell>
          <cell r="D2058" t="str">
            <v>IOG COOKIES CR WHEY</v>
          </cell>
          <cell r="E2058" t="str">
            <v>CARNES</v>
          </cell>
          <cell r="F2058" t="str">
            <v>Caixas</v>
          </cell>
          <cell r="G2058">
            <v>12</v>
          </cell>
          <cell r="H2058">
            <v>5</v>
          </cell>
          <cell r="I2058" t="str">
            <v>01829542</v>
          </cell>
          <cell r="J2058" t="str">
            <v>1R36-M19A01-P03</v>
          </cell>
          <cell r="K2058" t="str">
            <v>A</v>
          </cell>
          <cell r="L2058" t="str">
            <v>DENTRO DO SHELF</v>
          </cell>
          <cell r="M2058">
            <v>45618</v>
          </cell>
          <cell r="N2058">
            <v>17</v>
          </cell>
          <cell r="O2058">
            <v>45607</v>
          </cell>
          <cell r="P2058">
            <v>45658</v>
          </cell>
        </row>
        <row r="2059">
          <cell r="C2059" t="str">
            <v>99790</v>
          </cell>
          <cell r="D2059" t="str">
            <v>PERU TEMP CONG 4/5 K</v>
          </cell>
          <cell r="E2059" t="str">
            <v>CARNES</v>
          </cell>
          <cell r="F2059" t="str">
            <v>Kilogramas</v>
          </cell>
          <cell r="G2059">
            <v>20000</v>
          </cell>
          <cell r="H2059">
            <v>740.94</v>
          </cell>
          <cell r="I2059" t="str">
            <v>01829698</v>
          </cell>
          <cell r="J2059" t="str">
            <v>1R24-M06A20-P02</v>
          </cell>
          <cell r="K2059" t="str">
            <v>R</v>
          </cell>
          <cell r="L2059" t="str">
            <v>DENTRO DO SHELF</v>
          </cell>
          <cell r="M2059">
            <v>45618</v>
          </cell>
          <cell r="N2059">
            <v>30</v>
          </cell>
          <cell r="O2059">
            <v>45555</v>
          </cell>
          <cell r="P2059">
            <v>46095</v>
          </cell>
        </row>
        <row r="2060">
          <cell r="C2060" t="str">
            <v>1373055</v>
          </cell>
          <cell r="D2060" t="str">
            <v>IOGURTE NATURAL NEST</v>
          </cell>
          <cell r="E2060" t="str">
            <v>CARNES</v>
          </cell>
          <cell r="F2060" t="str">
            <v>Caixas</v>
          </cell>
          <cell r="G2060">
            <v>12</v>
          </cell>
          <cell r="H2060">
            <v>3</v>
          </cell>
          <cell r="I2060" t="str">
            <v>01829721</v>
          </cell>
          <cell r="J2060" t="str">
            <v>1R36-M29A02-P05</v>
          </cell>
          <cell r="K2060" t="str">
            <v>A</v>
          </cell>
          <cell r="L2060" t="str">
            <v>DENTRO DO SHELF</v>
          </cell>
          <cell r="M2060">
            <v>45615</v>
          </cell>
          <cell r="N2060">
            <v>18</v>
          </cell>
          <cell r="O2060">
            <v>45610</v>
          </cell>
          <cell r="P2060">
            <v>45665</v>
          </cell>
        </row>
        <row r="2061">
          <cell r="C2061" t="str">
            <v>1389612</v>
          </cell>
          <cell r="D2061" t="str">
            <v>AUROG TRAD AURO 275G</v>
          </cell>
          <cell r="E2061" t="str">
            <v>CARNES</v>
          </cell>
          <cell r="F2061" t="str">
            <v>Caixas</v>
          </cell>
          <cell r="G2061">
            <v>16</v>
          </cell>
          <cell r="H2061">
            <v>11</v>
          </cell>
          <cell r="I2061" t="str">
            <v>01830949</v>
          </cell>
          <cell r="J2061" t="str">
            <v>1R43-M02A02-P03</v>
          </cell>
          <cell r="K2061" t="str">
            <v>A</v>
          </cell>
          <cell r="L2061" t="str">
            <v>DENTRO DO SHELF</v>
          </cell>
          <cell r="M2061">
            <v>45567</v>
          </cell>
          <cell r="N2061">
            <v>30</v>
          </cell>
          <cell r="O2061">
            <v>45555</v>
          </cell>
          <cell r="P2061">
            <v>45735</v>
          </cell>
        </row>
        <row r="2062">
          <cell r="C2062" t="str">
            <v>4332725</v>
          </cell>
          <cell r="D2062" t="str">
            <v>PIZZA FGO SEARA 460G</v>
          </cell>
          <cell r="E2062" t="str">
            <v>CARNES</v>
          </cell>
          <cell r="F2062" t="str">
            <v>Caixas</v>
          </cell>
          <cell r="G2062">
            <v>12</v>
          </cell>
          <cell r="H2062">
            <v>48</v>
          </cell>
          <cell r="I2062" t="str">
            <v>01831004</v>
          </cell>
          <cell r="J2062" t="str">
            <v>1R49-M15A40-P02</v>
          </cell>
          <cell r="K2062" t="str">
            <v>R</v>
          </cell>
          <cell r="L2062" t="str">
            <v>DENTRO DO SHELF</v>
          </cell>
          <cell r="M2062">
            <v>45617</v>
          </cell>
          <cell r="N2062">
            <v>30</v>
          </cell>
          <cell r="O2062">
            <v>45605</v>
          </cell>
          <cell r="P2062">
            <v>45785</v>
          </cell>
        </row>
        <row r="2063">
          <cell r="C2063" t="str">
            <v>1370142</v>
          </cell>
          <cell r="D2063" t="str">
            <v>PAO QJ FOR M CONG 82</v>
          </cell>
          <cell r="E2063" t="str">
            <v>CARNES</v>
          </cell>
          <cell r="F2063" t="str">
            <v>Caixas</v>
          </cell>
          <cell r="G2063">
            <v>12</v>
          </cell>
          <cell r="H2063">
            <v>80</v>
          </cell>
          <cell r="I2063" t="str">
            <v>01831011</v>
          </cell>
          <cell r="J2063" t="str">
            <v>1R50-M06A10-P02</v>
          </cell>
          <cell r="K2063" t="str">
            <v>R</v>
          </cell>
          <cell r="L2063" t="str">
            <v>DENTRO DO SHELF</v>
          </cell>
          <cell r="M2063">
            <v>45617</v>
          </cell>
          <cell r="N2063">
            <v>30</v>
          </cell>
          <cell r="O2063">
            <v>45597</v>
          </cell>
          <cell r="P2063">
            <v>45962</v>
          </cell>
        </row>
        <row r="2064">
          <cell r="C2064" t="str">
            <v>1373279</v>
          </cell>
          <cell r="D2064" t="str">
            <v>PAO QJ FOR M CONG 82</v>
          </cell>
          <cell r="E2064" t="str">
            <v>CARNES</v>
          </cell>
          <cell r="F2064" t="str">
            <v>Caixas</v>
          </cell>
          <cell r="G2064">
            <v>12</v>
          </cell>
          <cell r="H2064">
            <v>80</v>
          </cell>
          <cell r="I2064" t="str">
            <v>01831022</v>
          </cell>
          <cell r="J2064" t="str">
            <v>1R56-M29A20-P02</v>
          </cell>
          <cell r="K2064" t="str">
            <v>R</v>
          </cell>
          <cell r="L2064" t="str">
            <v>DENTRO DO SHELF</v>
          </cell>
          <cell r="M2064">
            <v>45617</v>
          </cell>
          <cell r="N2064">
            <v>30</v>
          </cell>
          <cell r="O2064">
            <v>45611</v>
          </cell>
          <cell r="P2064">
            <v>45976</v>
          </cell>
        </row>
        <row r="2065">
          <cell r="C2065" t="str">
            <v>1370142</v>
          </cell>
          <cell r="D2065" t="str">
            <v>PAO QJ FOR M CONG 82</v>
          </cell>
          <cell r="E2065" t="str">
            <v>CARNES</v>
          </cell>
          <cell r="F2065" t="str">
            <v>Caixas</v>
          </cell>
          <cell r="G2065">
            <v>12</v>
          </cell>
          <cell r="H2065">
            <v>80</v>
          </cell>
          <cell r="I2065" t="str">
            <v>01831029</v>
          </cell>
          <cell r="J2065" t="str">
            <v>1R51-M22A10-P01</v>
          </cell>
          <cell r="K2065" t="str">
            <v>R</v>
          </cell>
          <cell r="L2065" t="str">
            <v>DENTRO DO SHELF</v>
          </cell>
          <cell r="M2065">
            <v>45617</v>
          </cell>
          <cell r="N2065">
            <v>30</v>
          </cell>
          <cell r="O2065">
            <v>45597</v>
          </cell>
          <cell r="P2065">
            <v>45962</v>
          </cell>
        </row>
        <row r="2066">
          <cell r="C2066" t="str">
            <v>1176540</v>
          </cell>
          <cell r="D2066" t="str">
            <v>QA LING PER ALH 600G</v>
          </cell>
          <cell r="E2066" t="str">
            <v>CARNES</v>
          </cell>
          <cell r="F2066" t="str">
            <v>Caixas</v>
          </cell>
          <cell r="G2066">
            <v>5</v>
          </cell>
          <cell r="H2066">
            <v>3</v>
          </cell>
          <cell r="I2066" t="str">
            <v>01831039</v>
          </cell>
          <cell r="J2066" t="str">
            <v>1R40-M34A01-P04</v>
          </cell>
          <cell r="K2066" t="str">
            <v>A</v>
          </cell>
          <cell r="L2066" t="str">
            <v>DENTRO DO SHELF</v>
          </cell>
          <cell r="M2066">
            <v>45617</v>
          </cell>
          <cell r="N2066">
            <v>13</v>
          </cell>
          <cell r="O2066">
            <v>45615</v>
          </cell>
          <cell r="P2066">
            <v>45654</v>
          </cell>
        </row>
        <row r="2067">
          <cell r="C2067" t="str">
            <v>1552164</v>
          </cell>
          <cell r="D2067" t="str">
            <v>LING.PAIO.PERD.KG</v>
          </cell>
          <cell r="E2067" t="str">
            <v>CARNES</v>
          </cell>
          <cell r="F2067" t="str">
            <v>Caixas</v>
          </cell>
          <cell r="G2067">
            <v>10</v>
          </cell>
          <cell r="H2067">
            <v>23</v>
          </cell>
          <cell r="I2067" t="str">
            <v>01831082</v>
          </cell>
          <cell r="J2067" t="str">
            <v>1R21-M12A01-P01</v>
          </cell>
          <cell r="K2067" t="str">
            <v>A</v>
          </cell>
          <cell r="L2067" t="str">
            <v>DENTRO DO SHELF</v>
          </cell>
          <cell r="M2067">
            <v>45621</v>
          </cell>
          <cell r="N2067">
            <v>30</v>
          </cell>
          <cell r="O2067">
            <v>45596</v>
          </cell>
          <cell r="P2067">
            <v>45686</v>
          </cell>
        </row>
        <row r="2068">
          <cell r="C2068" t="str">
            <v>1360175</v>
          </cell>
          <cell r="D2068" t="str">
            <v>PAO FRANCES PANI KG</v>
          </cell>
          <cell r="E2068" t="str">
            <v>CARNES</v>
          </cell>
          <cell r="F2068" t="str">
            <v>Caixas</v>
          </cell>
          <cell r="G2068">
            <v>5</v>
          </cell>
          <cell r="H2068">
            <v>36</v>
          </cell>
          <cell r="I2068" t="str">
            <v>01831190</v>
          </cell>
          <cell r="J2068" t="str">
            <v>1R45-M17A10-P01</v>
          </cell>
          <cell r="K2068" t="str">
            <v>R</v>
          </cell>
          <cell r="L2068" t="str">
            <v>DENTRO DO SHELF</v>
          </cell>
          <cell r="M2068">
            <v>45617</v>
          </cell>
          <cell r="N2068">
            <v>30</v>
          </cell>
          <cell r="O2068">
            <v>45616</v>
          </cell>
          <cell r="P2068">
            <v>45962</v>
          </cell>
        </row>
        <row r="2069">
          <cell r="C2069" t="str">
            <v>1168962</v>
          </cell>
          <cell r="D2069" t="str">
            <v>CROISSATS QUEIJO</v>
          </cell>
          <cell r="E2069" t="str">
            <v>CARNES</v>
          </cell>
          <cell r="F2069" t="str">
            <v>Caixas</v>
          </cell>
          <cell r="G2069">
            <v>30</v>
          </cell>
          <cell r="H2069">
            <v>40</v>
          </cell>
          <cell r="I2069" t="str">
            <v>01831196</v>
          </cell>
          <cell r="J2069" t="str">
            <v>1R42-M17A01-P04</v>
          </cell>
          <cell r="K2069" t="str">
            <v>A</v>
          </cell>
          <cell r="L2069" t="str">
            <v>DENTRO DO SHELF</v>
          </cell>
          <cell r="M2069">
            <v>45617</v>
          </cell>
          <cell r="N2069">
            <v>30</v>
          </cell>
          <cell r="O2069">
            <v>45596</v>
          </cell>
          <cell r="P2069">
            <v>45931</v>
          </cell>
        </row>
        <row r="2070">
          <cell r="C2070" t="str">
            <v>1150466</v>
          </cell>
          <cell r="D2070" t="str">
            <v>COSTELA SUINA 400GR</v>
          </cell>
          <cell r="E2070" t="str">
            <v>CARNES</v>
          </cell>
          <cell r="F2070" t="str">
            <v>Caixas</v>
          </cell>
          <cell r="G2070">
            <v>20</v>
          </cell>
          <cell r="H2070">
            <v>20</v>
          </cell>
          <cell r="I2070" t="str">
            <v>01831206</v>
          </cell>
          <cell r="J2070" t="str">
            <v>1R30-M19A01-P02</v>
          </cell>
          <cell r="K2070" t="str">
            <v>A</v>
          </cell>
          <cell r="L2070" t="str">
            <v>DENTRO DO SHELF</v>
          </cell>
          <cell r="M2070">
            <v>45617</v>
          </cell>
          <cell r="N2070">
            <v>30</v>
          </cell>
          <cell r="O2070">
            <v>45610</v>
          </cell>
          <cell r="P2070">
            <v>45700</v>
          </cell>
        </row>
        <row r="2071">
          <cell r="C2071" t="str">
            <v>1352778</v>
          </cell>
          <cell r="D2071" t="str">
            <v>PRESUNTO FATIAD 150G</v>
          </cell>
          <cell r="E2071" t="str">
            <v>CARNES</v>
          </cell>
          <cell r="F2071" t="str">
            <v>Caixas</v>
          </cell>
          <cell r="G2071">
            <v>22</v>
          </cell>
          <cell r="H2071">
            <v>126</v>
          </cell>
          <cell r="I2071" t="str">
            <v>01831221</v>
          </cell>
          <cell r="J2071" t="str">
            <v>1R39-M06A10-P01</v>
          </cell>
          <cell r="K2071" t="str">
            <v>R</v>
          </cell>
          <cell r="L2071" t="str">
            <v>DENTRO DO SHELF</v>
          </cell>
          <cell r="M2071">
            <v>45616</v>
          </cell>
          <cell r="N2071">
            <v>20</v>
          </cell>
          <cell r="O2071">
            <v>45603</v>
          </cell>
          <cell r="P2071">
            <v>45663</v>
          </cell>
        </row>
        <row r="2072">
          <cell r="C2072" t="str">
            <v>1128025</v>
          </cell>
          <cell r="D2072" t="str">
            <v>PEITO DE FGO DESFIAD</v>
          </cell>
          <cell r="E2072" t="str">
            <v>CARNES</v>
          </cell>
          <cell r="F2072" t="str">
            <v>Caixas</v>
          </cell>
          <cell r="G2072">
            <v>10</v>
          </cell>
          <cell r="H2072">
            <v>104</v>
          </cell>
          <cell r="I2072" t="str">
            <v>01831225</v>
          </cell>
          <cell r="J2072" t="str">
            <v>1R45-M10A20-P02</v>
          </cell>
          <cell r="K2072" t="str">
            <v>R</v>
          </cell>
          <cell r="L2072" t="str">
            <v>DENTRO DO SHELF</v>
          </cell>
          <cell r="M2072">
            <v>45616</v>
          </cell>
          <cell r="N2072">
            <v>30</v>
          </cell>
          <cell r="O2072">
            <v>45601</v>
          </cell>
          <cell r="P2072">
            <v>45874</v>
          </cell>
        </row>
        <row r="2073">
          <cell r="C2073" t="str">
            <v>1128025</v>
          </cell>
          <cell r="D2073" t="str">
            <v>PEITO DE FGO DESFIAD</v>
          </cell>
          <cell r="E2073" t="str">
            <v>CARNES</v>
          </cell>
          <cell r="F2073" t="str">
            <v>Caixas</v>
          </cell>
          <cell r="G2073">
            <v>10</v>
          </cell>
          <cell r="H2073">
            <v>58</v>
          </cell>
          <cell r="I2073" t="str">
            <v>01831237</v>
          </cell>
          <cell r="J2073" t="str">
            <v>1R45-M07A01-P01</v>
          </cell>
          <cell r="K2073" t="str">
            <v>A</v>
          </cell>
          <cell r="L2073" t="str">
            <v>DENTRO DO SHELF</v>
          </cell>
          <cell r="M2073">
            <v>45616</v>
          </cell>
          <cell r="N2073">
            <v>30</v>
          </cell>
          <cell r="O2073">
            <v>45596</v>
          </cell>
          <cell r="P2073">
            <v>45869</v>
          </cell>
        </row>
        <row r="2074">
          <cell r="C2074" t="str">
            <v>1248029</v>
          </cell>
          <cell r="D2074" t="str">
            <v>QA QJ MUSS QUAL PECA</v>
          </cell>
          <cell r="E2074" t="str">
            <v>CARNES</v>
          </cell>
          <cell r="F2074" t="str">
            <v>Kilogramas</v>
          </cell>
          <cell r="G2074">
            <v>27000</v>
          </cell>
          <cell r="H2074">
            <v>1164.6600000000001</v>
          </cell>
          <cell r="I2074" t="str">
            <v>01831267</v>
          </cell>
          <cell r="J2074" t="str">
            <v>1R38-M17A10-P02</v>
          </cell>
          <cell r="K2074" t="str">
            <v>R</v>
          </cell>
          <cell r="L2074" t="str">
            <v>DENTRO DO SHELF</v>
          </cell>
          <cell r="M2074">
            <v>45616</v>
          </cell>
          <cell r="N2074">
            <v>30</v>
          </cell>
          <cell r="O2074">
            <v>45604</v>
          </cell>
          <cell r="P2074">
            <v>45785</v>
          </cell>
        </row>
        <row r="2075">
          <cell r="C2075" t="str">
            <v>1248029</v>
          </cell>
          <cell r="D2075" t="str">
            <v>QA QJ MUSS QUAL PECA</v>
          </cell>
          <cell r="E2075" t="str">
            <v>CARNES</v>
          </cell>
          <cell r="F2075" t="str">
            <v>Kilogramas</v>
          </cell>
          <cell r="G2075">
            <v>27000</v>
          </cell>
          <cell r="H2075">
            <v>1159.1300000000001</v>
          </cell>
          <cell r="I2075" t="str">
            <v>01831268</v>
          </cell>
          <cell r="J2075" t="str">
            <v>1R35-M21A40-P02</v>
          </cell>
          <cell r="K2075" t="str">
            <v>R</v>
          </cell>
          <cell r="L2075" t="str">
            <v>DENTRO DO SHELF</v>
          </cell>
          <cell r="M2075">
            <v>45616</v>
          </cell>
          <cell r="N2075">
            <v>30</v>
          </cell>
          <cell r="O2075">
            <v>45607</v>
          </cell>
          <cell r="P2075">
            <v>45788</v>
          </cell>
        </row>
        <row r="2076">
          <cell r="C2076" t="str">
            <v>1248029</v>
          </cell>
          <cell r="D2076" t="str">
            <v>QA QJ MUSS QUAL PECA</v>
          </cell>
          <cell r="E2076" t="str">
            <v>CARNES</v>
          </cell>
          <cell r="F2076" t="str">
            <v>Kilogramas</v>
          </cell>
          <cell r="G2076">
            <v>27000</v>
          </cell>
          <cell r="H2076">
            <v>1163.6500000000001</v>
          </cell>
          <cell r="I2076" t="str">
            <v>01831270</v>
          </cell>
          <cell r="J2076" t="str">
            <v>1R32-M32A40-P02</v>
          </cell>
          <cell r="K2076" t="str">
            <v>R</v>
          </cell>
          <cell r="L2076" t="str">
            <v>DENTRO DO SHELF</v>
          </cell>
          <cell r="M2076">
            <v>45616</v>
          </cell>
          <cell r="N2076">
            <v>30</v>
          </cell>
          <cell r="O2076">
            <v>45604</v>
          </cell>
          <cell r="P2076">
            <v>45785</v>
          </cell>
        </row>
        <row r="2077">
          <cell r="C2077" t="str">
            <v>1248029</v>
          </cell>
          <cell r="D2077" t="str">
            <v>QA QJ MUSS QUAL PECA</v>
          </cell>
          <cell r="E2077" t="str">
            <v>CARNES</v>
          </cell>
          <cell r="F2077" t="str">
            <v>Kilogramas</v>
          </cell>
          <cell r="G2077">
            <v>27000</v>
          </cell>
          <cell r="H2077">
            <v>1166.3800000000001</v>
          </cell>
          <cell r="I2077" t="str">
            <v>01831273</v>
          </cell>
          <cell r="J2077" t="str">
            <v>1R39-M08A10-P01</v>
          </cell>
          <cell r="K2077" t="str">
            <v>R</v>
          </cell>
          <cell r="L2077" t="str">
            <v>DENTRO DO SHELF</v>
          </cell>
          <cell r="M2077">
            <v>45616</v>
          </cell>
          <cell r="N2077">
            <v>30</v>
          </cell>
          <cell r="O2077">
            <v>45604</v>
          </cell>
          <cell r="P2077">
            <v>45785</v>
          </cell>
        </row>
        <row r="2078">
          <cell r="C2078" t="str">
            <v>1362033</v>
          </cell>
          <cell r="D2078" t="str">
            <v>IOGURTE MIX GRANOLA</v>
          </cell>
          <cell r="E2078" t="str">
            <v>CARNES</v>
          </cell>
          <cell r="F2078" t="str">
            <v>Caixas</v>
          </cell>
          <cell r="G2078">
            <v>12</v>
          </cell>
          <cell r="H2078">
            <v>28</v>
          </cell>
          <cell r="I2078" t="str">
            <v>01831285</v>
          </cell>
          <cell r="J2078" t="str">
            <v>1R36-M22A40-P02</v>
          </cell>
          <cell r="K2078" t="str">
            <v>R</v>
          </cell>
          <cell r="L2078" t="str">
            <v>DENTRO DO SHELF</v>
          </cell>
          <cell r="M2078">
            <v>45616</v>
          </cell>
          <cell r="N2078">
            <v>16</v>
          </cell>
          <cell r="O2078">
            <v>45607</v>
          </cell>
          <cell r="P2078">
            <v>45655</v>
          </cell>
        </row>
        <row r="2079">
          <cell r="C2079" t="str">
            <v>1222389</v>
          </cell>
          <cell r="D2079" t="str">
            <v>QJ PROVOL TIROL 335G</v>
          </cell>
          <cell r="E2079" t="str">
            <v>CARNES</v>
          </cell>
          <cell r="F2079" t="str">
            <v>Caixas</v>
          </cell>
          <cell r="G2079">
            <v>15</v>
          </cell>
          <cell r="H2079">
            <v>82</v>
          </cell>
          <cell r="I2079" t="str">
            <v>01831341</v>
          </cell>
          <cell r="J2079" t="str">
            <v>1R34-M06A10-P01</v>
          </cell>
          <cell r="K2079" t="str">
            <v>R</v>
          </cell>
          <cell r="L2079" t="str">
            <v>DENTRO DO SHELF</v>
          </cell>
          <cell r="M2079">
            <v>45617</v>
          </cell>
          <cell r="N2079">
            <v>50</v>
          </cell>
          <cell r="O2079">
            <v>45600</v>
          </cell>
          <cell r="P2079">
            <v>45750</v>
          </cell>
        </row>
        <row r="2080">
          <cell r="C2080" t="str">
            <v>4245704</v>
          </cell>
          <cell r="D2080" t="str">
            <v>PRES C MAGRO SADIA K</v>
          </cell>
          <cell r="E2080" t="str">
            <v>CARNES</v>
          </cell>
          <cell r="F2080" t="str">
            <v>Kilogramas</v>
          </cell>
          <cell r="G2080">
            <v>9000</v>
          </cell>
          <cell r="H2080">
            <v>980</v>
          </cell>
          <cell r="I2080" t="str">
            <v>01831362</v>
          </cell>
          <cell r="J2080" t="str">
            <v>1R34-M01A40-P01</v>
          </cell>
          <cell r="K2080" t="str">
            <v>R</v>
          </cell>
          <cell r="L2080" t="str">
            <v>DENTRO DO SHELF</v>
          </cell>
          <cell r="M2080">
            <v>45616</v>
          </cell>
          <cell r="N2080">
            <v>20</v>
          </cell>
          <cell r="O2080">
            <v>45597</v>
          </cell>
          <cell r="P2080">
            <v>45657</v>
          </cell>
        </row>
        <row r="2081">
          <cell r="C2081" t="str">
            <v>4245704</v>
          </cell>
          <cell r="D2081" t="str">
            <v>PRES C MAGRO SADIA K</v>
          </cell>
          <cell r="E2081" t="str">
            <v>CARNES</v>
          </cell>
          <cell r="F2081" t="str">
            <v>Kilogramas</v>
          </cell>
          <cell r="G2081">
            <v>9000</v>
          </cell>
          <cell r="H2081">
            <v>980</v>
          </cell>
          <cell r="I2081" t="str">
            <v>01831366</v>
          </cell>
          <cell r="J2081" t="str">
            <v>1R36-M08A10-P01</v>
          </cell>
          <cell r="K2081" t="str">
            <v>R</v>
          </cell>
          <cell r="L2081" t="str">
            <v>DENTRO DO SHELF</v>
          </cell>
          <cell r="M2081">
            <v>45616</v>
          </cell>
          <cell r="N2081">
            <v>20</v>
          </cell>
          <cell r="O2081">
            <v>45597</v>
          </cell>
          <cell r="P2081">
            <v>45657</v>
          </cell>
        </row>
        <row r="2082">
          <cell r="C2082" t="str">
            <v>1552133</v>
          </cell>
          <cell r="D2082" t="str">
            <v>LINGUICA TIPO CALAB</v>
          </cell>
          <cell r="E2082" t="str">
            <v>CARNES</v>
          </cell>
          <cell r="F2082" t="str">
            <v>Caixas</v>
          </cell>
          <cell r="G2082">
            <v>10</v>
          </cell>
          <cell r="H2082">
            <v>85</v>
          </cell>
          <cell r="I2082" t="str">
            <v>01831368</v>
          </cell>
          <cell r="J2082" t="str">
            <v>1R19-M08A40-P02</v>
          </cell>
          <cell r="K2082" t="str">
            <v>R</v>
          </cell>
          <cell r="L2082" t="str">
            <v>DENTRO DO SHELF</v>
          </cell>
          <cell r="M2082">
            <v>45616</v>
          </cell>
          <cell r="N2082">
            <v>30</v>
          </cell>
          <cell r="O2082">
            <v>45603</v>
          </cell>
          <cell r="P2082">
            <v>45693</v>
          </cell>
        </row>
        <row r="2083">
          <cell r="C2083" t="str">
            <v>1050338</v>
          </cell>
          <cell r="D2083" t="str">
            <v>PRES.MAG.SADI.SOLT.2</v>
          </cell>
          <cell r="E2083" t="str">
            <v>CARNES</v>
          </cell>
          <cell r="F2083" t="str">
            <v>Caixas</v>
          </cell>
          <cell r="G2083">
            <v>21</v>
          </cell>
          <cell r="H2083">
            <v>99</v>
          </cell>
          <cell r="I2083" t="str">
            <v>01831440</v>
          </cell>
          <cell r="J2083" t="str">
            <v>1R37-M25A40-P01</v>
          </cell>
          <cell r="K2083" t="str">
            <v>R</v>
          </cell>
          <cell r="L2083" t="str">
            <v>DENTRO DO SHELF</v>
          </cell>
          <cell r="M2083">
            <v>45616</v>
          </cell>
          <cell r="N2083">
            <v>20</v>
          </cell>
          <cell r="O2083">
            <v>45607</v>
          </cell>
          <cell r="P2083">
            <v>45667</v>
          </cell>
        </row>
        <row r="2084">
          <cell r="C2084" t="str">
            <v>1122602</v>
          </cell>
          <cell r="D2084" t="str">
            <v>SALS VIENA PERD 500G</v>
          </cell>
          <cell r="E2084" t="str">
            <v>CARNES</v>
          </cell>
          <cell r="F2084" t="str">
            <v>Caixas</v>
          </cell>
          <cell r="G2084">
            <v>12</v>
          </cell>
          <cell r="H2084">
            <v>43</v>
          </cell>
          <cell r="I2084" t="str">
            <v>01831453</v>
          </cell>
          <cell r="J2084" t="str">
            <v>1R33-M20A40-P01</v>
          </cell>
          <cell r="K2084" t="str">
            <v>R</v>
          </cell>
          <cell r="L2084" t="str">
            <v>DENTRO DO SHELF</v>
          </cell>
          <cell r="M2084">
            <v>45616</v>
          </cell>
          <cell r="N2084">
            <v>30</v>
          </cell>
          <cell r="O2084">
            <v>45603</v>
          </cell>
          <cell r="P2084">
            <v>45693</v>
          </cell>
        </row>
        <row r="2085">
          <cell r="C2085" t="str">
            <v>203500</v>
          </cell>
          <cell r="D2085" t="str">
            <v>MUSS BUF P/F A PR</v>
          </cell>
          <cell r="E2085" t="str">
            <v>CARNES</v>
          </cell>
          <cell r="F2085" t="str">
            <v>Kilogramas</v>
          </cell>
          <cell r="G2085">
            <v>6000</v>
          </cell>
          <cell r="H2085">
            <v>127.465</v>
          </cell>
          <cell r="I2085" t="str">
            <v>01831456</v>
          </cell>
          <cell r="J2085" t="str">
            <v>1R31-M22A01-P02</v>
          </cell>
          <cell r="K2085" t="str">
            <v>A</v>
          </cell>
          <cell r="L2085" t="str">
            <v>DENTRO DO SHELF</v>
          </cell>
          <cell r="M2085">
            <v>45616</v>
          </cell>
          <cell r="N2085">
            <v>20</v>
          </cell>
          <cell r="O2085">
            <v>45607</v>
          </cell>
          <cell r="P2085">
            <v>45666</v>
          </cell>
        </row>
        <row r="2086">
          <cell r="C2086" t="str">
            <v>1373007</v>
          </cell>
          <cell r="D2086" t="str">
            <v>BIG TEK Q SEARA 900G</v>
          </cell>
          <cell r="E2086" t="str">
            <v>CARNES</v>
          </cell>
          <cell r="F2086" t="str">
            <v>Caixas</v>
          </cell>
          <cell r="G2086">
            <v>5</v>
          </cell>
          <cell r="H2086">
            <v>25</v>
          </cell>
          <cell r="I2086" t="str">
            <v>01831472</v>
          </cell>
          <cell r="J2086" t="str">
            <v>1R45-M08A01-P02</v>
          </cell>
          <cell r="K2086" t="str">
            <v>A</v>
          </cell>
          <cell r="L2086" t="str">
            <v>DENTRO DO SHELF</v>
          </cell>
          <cell r="M2086">
            <v>45616</v>
          </cell>
          <cell r="N2086">
            <v>30</v>
          </cell>
          <cell r="O2086">
            <v>45570</v>
          </cell>
          <cell r="P2086">
            <v>45750</v>
          </cell>
        </row>
        <row r="2087">
          <cell r="C2087" t="str">
            <v>1051216</v>
          </cell>
          <cell r="D2087" t="str">
            <v>LAS 4 QJS SEARA 600G</v>
          </cell>
          <cell r="E2087" t="str">
            <v>CARNES</v>
          </cell>
          <cell r="F2087" t="str">
            <v>Caixas</v>
          </cell>
          <cell r="G2087">
            <v>10</v>
          </cell>
          <cell r="H2087">
            <v>78</v>
          </cell>
          <cell r="I2087" t="str">
            <v>01831512</v>
          </cell>
          <cell r="J2087" t="str">
            <v>1R44-M17A20-P02</v>
          </cell>
          <cell r="K2087" t="str">
            <v>R</v>
          </cell>
          <cell r="L2087" t="str">
            <v>DENTRO DO SHELF</v>
          </cell>
          <cell r="M2087">
            <v>45616</v>
          </cell>
          <cell r="N2087">
            <v>30</v>
          </cell>
          <cell r="O2087">
            <v>45605</v>
          </cell>
          <cell r="P2087">
            <v>45785</v>
          </cell>
        </row>
        <row r="2088">
          <cell r="C2088" t="str">
            <v>1051216</v>
          </cell>
          <cell r="D2088" t="str">
            <v>LAS 4 QJS SEARA 600G</v>
          </cell>
          <cell r="E2088" t="str">
            <v>CARNES</v>
          </cell>
          <cell r="F2088" t="str">
            <v>Caixas</v>
          </cell>
          <cell r="G2088">
            <v>10</v>
          </cell>
          <cell r="H2088">
            <v>112</v>
          </cell>
          <cell r="I2088" t="str">
            <v>01831516</v>
          </cell>
          <cell r="J2088" t="str">
            <v>1R44-M20A10-P01</v>
          </cell>
          <cell r="K2088" t="str">
            <v>R</v>
          </cell>
          <cell r="L2088" t="str">
            <v>DENTRO DO SHELF</v>
          </cell>
          <cell r="M2088">
            <v>45616</v>
          </cell>
          <cell r="N2088">
            <v>30</v>
          </cell>
          <cell r="O2088">
            <v>45605</v>
          </cell>
          <cell r="P2088">
            <v>45785</v>
          </cell>
        </row>
        <row r="2089">
          <cell r="C2089" t="str">
            <v>1051216</v>
          </cell>
          <cell r="D2089" t="str">
            <v>LAS 4 QJS SEARA 600G</v>
          </cell>
          <cell r="E2089" t="str">
            <v>CARNES</v>
          </cell>
          <cell r="F2089" t="str">
            <v>Caixas</v>
          </cell>
          <cell r="G2089">
            <v>10</v>
          </cell>
          <cell r="H2089">
            <v>112</v>
          </cell>
          <cell r="I2089" t="str">
            <v>01831519</v>
          </cell>
          <cell r="J2089" t="str">
            <v>1R44-M19A50-P02</v>
          </cell>
          <cell r="K2089" t="str">
            <v>R</v>
          </cell>
          <cell r="L2089" t="str">
            <v>DENTRO DO SHELF</v>
          </cell>
          <cell r="M2089">
            <v>45616</v>
          </cell>
          <cell r="N2089">
            <v>30</v>
          </cell>
          <cell r="O2089">
            <v>45605</v>
          </cell>
          <cell r="P2089">
            <v>45785</v>
          </cell>
        </row>
        <row r="2090">
          <cell r="C2090" t="str">
            <v>4245704</v>
          </cell>
          <cell r="D2090" t="str">
            <v>PRES C MAGRO SADIA K</v>
          </cell>
          <cell r="E2090" t="str">
            <v>CARNES</v>
          </cell>
          <cell r="F2090" t="str">
            <v>Kilogramas</v>
          </cell>
          <cell r="G2090">
            <v>9000</v>
          </cell>
          <cell r="H2090">
            <v>980</v>
          </cell>
          <cell r="I2090" t="str">
            <v>01831561</v>
          </cell>
          <cell r="J2090" t="str">
            <v>1R30-M06A20-P01</v>
          </cell>
          <cell r="K2090" t="str">
            <v>R</v>
          </cell>
          <cell r="L2090" t="str">
            <v>DENTRO DO SHELF</v>
          </cell>
          <cell r="M2090">
            <v>45616</v>
          </cell>
          <cell r="N2090">
            <v>20</v>
          </cell>
          <cell r="O2090">
            <v>45597</v>
          </cell>
          <cell r="P2090">
            <v>45657</v>
          </cell>
        </row>
        <row r="2091">
          <cell r="C2091" t="str">
            <v>5947515</v>
          </cell>
          <cell r="D2091" t="str">
            <v>OVO PAST. MP 1KG</v>
          </cell>
          <cell r="E2091" t="str">
            <v>CARNES</v>
          </cell>
          <cell r="F2091" t="str">
            <v>Caixas</v>
          </cell>
          <cell r="G2091">
            <v>12</v>
          </cell>
          <cell r="H2091">
            <v>75</v>
          </cell>
          <cell r="I2091" t="str">
            <v>01831570</v>
          </cell>
          <cell r="J2091" t="str">
            <v>1R35-M15A30-P02</v>
          </cell>
          <cell r="K2091" t="str">
            <v>R</v>
          </cell>
          <cell r="L2091" t="str">
            <v>DENTRO DO SHELF</v>
          </cell>
          <cell r="M2091">
            <v>45616</v>
          </cell>
          <cell r="N2091">
            <v>17</v>
          </cell>
          <cell r="O2091">
            <v>45611</v>
          </cell>
          <cell r="P2091">
            <v>45661</v>
          </cell>
        </row>
        <row r="2092">
          <cell r="C2092" t="str">
            <v>1108583</v>
          </cell>
          <cell r="D2092" t="str">
            <v>CREAM CHEESE DANUBIO</v>
          </cell>
          <cell r="E2092" t="str">
            <v>CARNES</v>
          </cell>
          <cell r="F2092" t="str">
            <v>Caixas</v>
          </cell>
          <cell r="G2092">
            <v>6</v>
          </cell>
          <cell r="H2092">
            <v>96</v>
          </cell>
          <cell r="I2092" t="str">
            <v>01831616</v>
          </cell>
          <cell r="J2092" t="str">
            <v>1R30-M28A20-P02</v>
          </cell>
          <cell r="K2092" t="str">
            <v>R</v>
          </cell>
          <cell r="L2092" t="str">
            <v>DENTRO DO SHELF</v>
          </cell>
          <cell r="M2092">
            <v>45616</v>
          </cell>
          <cell r="N2092">
            <v>30</v>
          </cell>
          <cell r="O2092">
            <v>45605</v>
          </cell>
          <cell r="P2092">
            <v>45695</v>
          </cell>
        </row>
        <row r="2093">
          <cell r="C2093" t="str">
            <v>1352885</v>
          </cell>
          <cell r="D2093" t="str">
            <v>BEB LAC VIGOR PROT D</v>
          </cell>
          <cell r="E2093" t="str">
            <v>CARNES</v>
          </cell>
          <cell r="F2093" t="str">
            <v>Caixas</v>
          </cell>
          <cell r="G2093">
            <v>24</v>
          </cell>
          <cell r="H2093">
            <v>92</v>
          </cell>
          <cell r="I2093" t="str">
            <v>01831619</v>
          </cell>
          <cell r="J2093" t="str">
            <v>1R36-M19A30-P01</v>
          </cell>
          <cell r="K2093" t="str">
            <v>R</v>
          </cell>
          <cell r="L2093" t="str">
            <v>DENTRO DO SHELF</v>
          </cell>
          <cell r="M2093">
            <v>45616</v>
          </cell>
          <cell r="N2093">
            <v>30</v>
          </cell>
          <cell r="O2093">
            <v>45492</v>
          </cell>
          <cell r="P2093">
            <v>45732</v>
          </cell>
        </row>
        <row r="2094">
          <cell r="C2094" t="str">
            <v>4219811</v>
          </cell>
          <cell r="D2094" t="str">
            <v>PRES COZ MG PERD KG</v>
          </cell>
          <cell r="E2094" t="str">
            <v>CARNES</v>
          </cell>
          <cell r="F2094" t="str">
            <v>Kilogramas</v>
          </cell>
          <cell r="G2094">
            <v>8000</v>
          </cell>
          <cell r="H2094">
            <v>952</v>
          </cell>
          <cell r="I2094" t="str">
            <v>01831629</v>
          </cell>
          <cell r="J2094" t="str">
            <v>1R27-M14A20-P02</v>
          </cell>
          <cell r="K2094" t="str">
            <v>R</v>
          </cell>
          <cell r="L2094" t="str">
            <v>DENTRO DO SHELF</v>
          </cell>
          <cell r="M2094">
            <v>45616</v>
          </cell>
          <cell r="N2094">
            <v>25</v>
          </cell>
          <cell r="O2094">
            <v>45596</v>
          </cell>
          <cell r="P2094">
            <v>45671</v>
          </cell>
        </row>
        <row r="2095">
          <cell r="C2095" t="str">
            <v>4219811</v>
          </cell>
          <cell r="D2095" t="str">
            <v>PRES COZ MG PERD KG</v>
          </cell>
          <cell r="E2095" t="str">
            <v>CARNES</v>
          </cell>
          <cell r="F2095" t="str">
            <v>Kilogramas</v>
          </cell>
          <cell r="G2095">
            <v>8000</v>
          </cell>
          <cell r="H2095">
            <v>952</v>
          </cell>
          <cell r="I2095" t="str">
            <v>01831644</v>
          </cell>
          <cell r="J2095" t="str">
            <v>1R28-M08A10-P01</v>
          </cell>
          <cell r="K2095" t="str">
            <v>R</v>
          </cell>
          <cell r="L2095" t="str">
            <v>DENTRO DO SHELF</v>
          </cell>
          <cell r="M2095">
            <v>45616</v>
          </cell>
          <cell r="N2095">
            <v>25</v>
          </cell>
          <cell r="O2095">
            <v>45596</v>
          </cell>
          <cell r="P2095">
            <v>45671</v>
          </cell>
        </row>
        <row r="2096">
          <cell r="C2096" t="str">
            <v>4219811</v>
          </cell>
          <cell r="D2096" t="str">
            <v>PRES COZ MG PERD KG</v>
          </cell>
          <cell r="E2096" t="str">
            <v>CARNES</v>
          </cell>
          <cell r="F2096" t="str">
            <v>Kilogramas</v>
          </cell>
          <cell r="G2096">
            <v>8000</v>
          </cell>
          <cell r="H2096">
            <v>952</v>
          </cell>
          <cell r="I2096" t="str">
            <v>01831646</v>
          </cell>
          <cell r="J2096" t="str">
            <v>1R28-M21A40-P01</v>
          </cell>
          <cell r="K2096" t="str">
            <v>R</v>
          </cell>
          <cell r="L2096" t="str">
            <v>DENTRO DO SHELF</v>
          </cell>
          <cell r="M2096">
            <v>45616</v>
          </cell>
          <cell r="N2096">
            <v>25</v>
          </cell>
          <cell r="O2096">
            <v>45596</v>
          </cell>
          <cell r="P2096">
            <v>45671</v>
          </cell>
        </row>
        <row r="2097">
          <cell r="C2097" t="str">
            <v>4219811</v>
          </cell>
          <cell r="D2097" t="str">
            <v>PRES COZ MG PERD KG</v>
          </cell>
          <cell r="E2097" t="str">
            <v>CARNES</v>
          </cell>
          <cell r="F2097" t="str">
            <v>Kilogramas</v>
          </cell>
          <cell r="G2097">
            <v>8000</v>
          </cell>
          <cell r="H2097">
            <v>952</v>
          </cell>
          <cell r="I2097" t="str">
            <v>01831647</v>
          </cell>
          <cell r="J2097" t="str">
            <v>1R28-M18A10-P02</v>
          </cell>
          <cell r="K2097" t="str">
            <v>R</v>
          </cell>
          <cell r="L2097" t="str">
            <v>DENTRO DO SHELF</v>
          </cell>
          <cell r="M2097">
            <v>45616</v>
          </cell>
          <cell r="N2097">
            <v>25</v>
          </cell>
          <cell r="O2097">
            <v>45596</v>
          </cell>
          <cell r="P2097">
            <v>45671</v>
          </cell>
        </row>
        <row r="2098">
          <cell r="C2098" t="str">
            <v>1133025</v>
          </cell>
          <cell r="D2098" t="str">
            <v>IOG LIQ MOR 1150G</v>
          </cell>
          <cell r="E2098" t="str">
            <v>CARNES</v>
          </cell>
          <cell r="F2098" t="str">
            <v>Caixas</v>
          </cell>
          <cell r="G2098">
            <v>8</v>
          </cell>
          <cell r="H2098">
            <v>90</v>
          </cell>
          <cell r="I2098" t="str">
            <v>01831656</v>
          </cell>
          <cell r="J2098" t="str">
            <v>1R19-M06A10-P01</v>
          </cell>
          <cell r="K2098" t="str">
            <v>R</v>
          </cell>
          <cell r="L2098" t="str">
            <v>DENTRO DO SHELF</v>
          </cell>
          <cell r="M2098">
            <v>45617</v>
          </cell>
          <cell r="N2098">
            <v>18</v>
          </cell>
          <cell r="O2098">
            <v>45607</v>
          </cell>
          <cell r="P2098">
            <v>45662</v>
          </cell>
        </row>
        <row r="2099">
          <cell r="C2099" t="str">
            <v>1133026</v>
          </cell>
          <cell r="D2099" t="str">
            <v>IOG LIQ VITAM 1150G</v>
          </cell>
          <cell r="E2099" t="str">
            <v>CARNES</v>
          </cell>
          <cell r="F2099" t="str">
            <v>Caixas</v>
          </cell>
          <cell r="G2099">
            <v>8</v>
          </cell>
          <cell r="H2099">
            <v>60</v>
          </cell>
          <cell r="I2099" t="str">
            <v>01831658</v>
          </cell>
          <cell r="J2099" t="str">
            <v>1R19-M17A01-P02</v>
          </cell>
          <cell r="K2099" t="str">
            <v>A</v>
          </cell>
          <cell r="L2099" t="str">
            <v>DENTRO DO SHELF</v>
          </cell>
          <cell r="M2099">
            <v>45617</v>
          </cell>
          <cell r="N2099">
            <v>18</v>
          </cell>
          <cell r="O2099">
            <v>45604</v>
          </cell>
          <cell r="P2099">
            <v>45659</v>
          </cell>
        </row>
        <row r="2100">
          <cell r="C2100" t="str">
            <v>7629242</v>
          </cell>
          <cell r="D2100" t="str">
            <v>IOG P MOR ITA P 450G</v>
          </cell>
          <cell r="E2100" t="str">
            <v>CARNES</v>
          </cell>
          <cell r="F2100" t="str">
            <v>Caixas</v>
          </cell>
          <cell r="G2100">
            <v>12</v>
          </cell>
          <cell r="H2100">
            <v>40</v>
          </cell>
          <cell r="I2100" t="str">
            <v>01831661</v>
          </cell>
          <cell r="J2100" t="str">
            <v>1R36-M24A30-P02</v>
          </cell>
          <cell r="K2100" t="str">
            <v>R</v>
          </cell>
          <cell r="L2100" t="str">
            <v>DENTRO DO SHELF</v>
          </cell>
          <cell r="M2100">
            <v>45617</v>
          </cell>
          <cell r="N2100">
            <v>18</v>
          </cell>
          <cell r="O2100">
            <v>45605</v>
          </cell>
          <cell r="P2100">
            <v>45660</v>
          </cell>
        </row>
        <row r="2101">
          <cell r="C2101" t="str">
            <v>24877</v>
          </cell>
          <cell r="D2101" t="str">
            <v>QJ TP GORG CRUZILLA</v>
          </cell>
          <cell r="E2101" t="str">
            <v>CARNES</v>
          </cell>
          <cell r="F2101" t="str">
            <v>Kilogramas</v>
          </cell>
          <cell r="G2101">
            <v>4000</v>
          </cell>
          <cell r="H2101">
            <v>435.93</v>
          </cell>
          <cell r="I2101" t="str">
            <v>01831862</v>
          </cell>
          <cell r="J2101" t="str">
            <v>1R21-M04A50-P02</v>
          </cell>
          <cell r="K2101" t="str">
            <v>R</v>
          </cell>
          <cell r="L2101" t="str">
            <v>DENTRO DO SHELF</v>
          </cell>
          <cell r="M2101">
            <v>45618</v>
          </cell>
          <cell r="N2101">
            <v>35</v>
          </cell>
          <cell r="O2101">
            <v>45590</v>
          </cell>
          <cell r="P2101">
            <v>45695</v>
          </cell>
        </row>
        <row r="2102">
          <cell r="C2102" t="str">
            <v>1702774</v>
          </cell>
          <cell r="D2102" t="str">
            <v>POLPA COCO DM 100G</v>
          </cell>
          <cell r="E2102" t="str">
            <v>CARNES</v>
          </cell>
          <cell r="F2102" t="str">
            <v>Caixas</v>
          </cell>
          <cell r="G2102">
            <v>60</v>
          </cell>
          <cell r="H2102">
            <v>53</v>
          </cell>
          <cell r="I2102" t="str">
            <v>01831897</v>
          </cell>
          <cell r="J2102" t="str">
            <v>1R44-M16A01-P04</v>
          </cell>
          <cell r="K2102" t="str">
            <v>A</v>
          </cell>
          <cell r="L2102" t="str">
            <v>DENTRO DO SHELF</v>
          </cell>
          <cell r="M2102">
            <v>45616</v>
          </cell>
          <cell r="N2102">
            <v>30</v>
          </cell>
          <cell r="O2102">
            <v>45450</v>
          </cell>
          <cell r="P2102">
            <v>46180</v>
          </cell>
        </row>
        <row r="2103">
          <cell r="C2103" t="str">
            <v>4069416</v>
          </cell>
          <cell r="D2103" t="str">
            <v>FILE DE SALMAO 300G</v>
          </cell>
          <cell r="E2103" t="str">
            <v>CARNES</v>
          </cell>
          <cell r="F2103" t="str">
            <v>Caixas</v>
          </cell>
          <cell r="G2103">
            <v>12</v>
          </cell>
          <cell r="H2103">
            <v>17</v>
          </cell>
          <cell r="I2103" t="str">
            <v>01831902</v>
          </cell>
          <cell r="J2103" t="str">
            <v>1R44-M20A01-P02</v>
          </cell>
          <cell r="K2103" t="str">
            <v>A</v>
          </cell>
          <cell r="L2103" t="str">
            <v>DENTRO DO SHELF</v>
          </cell>
          <cell r="M2103">
            <v>45616</v>
          </cell>
          <cell r="N2103">
            <v>30</v>
          </cell>
          <cell r="O2103">
            <v>45518</v>
          </cell>
          <cell r="P2103">
            <v>46248</v>
          </cell>
        </row>
        <row r="2104">
          <cell r="C2104" t="str">
            <v>2100135</v>
          </cell>
          <cell r="D2104" t="str">
            <v>MANDIOCA SERTANEJA P</v>
          </cell>
          <cell r="E2104" t="str">
            <v>CARNES</v>
          </cell>
          <cell r="F2104" t="str">
            <v>Caixas</v>
          </cell>
          <cell r="G2104">
            <v>10</v>
          </cell>
          <cell r="H2104">
            <v>1</v>
          </cell>
          <cell r="I2104" t="str">
            <v>01831924</v>
          </cell>
          <cell r="J2104" t="str">
            <v>1R39-M23A02-P01</v>
          </cell>
          <cell r="K2104" t="str">
            <v>A</v>
          </cell>
          <cell r="L2104" t="str">
            <v>DENTRO DO SHELF</v>
          </cell>
          <cell r="M2104">
            <v>45622</v>
          </cell>
          <cell r="N2104">
            <v>7</v>
          </cell>
          <cell r="O2104">
            <v>45614</v>
          </cell>
          <cell r="P2104">
            <v>45631</v>
          </cell>
        </row>
        <row r="2105">
          <cell r="C2105" t="str">
            <v>4570714</v>
          </cell>
          <cell r="D2105" t="str">
            <v>CREAM CHEESE PHILADE</v>
          </cell>
          <cell r="E2105" t="str">
            <v>CARNES</v>
          </cell>
          <cell r="F2105" t="str">
            <v>Caixas</v>
          </cell>
          <cell r="G2105">
            <v>10</v>
          </cell>
          <cell r="H2105">
            <v>81</v>
          </cell>
          <cell r="I2105" t="str">
            <v>01831925</v>
          </cell>
          <cell r="J2105" t="str">
            <v>1R39-M25A02-P01</v>
          </cell>
          <cell r="K2105" t="str">
            <v>A</v>
          </cell>
          <cell r="L2105" t="str">
            <v>DENTRO DO SHELF</v>
          </cell>
          <cell r="M2105">
            <v>45622</v>
          </cell>
          <cell r="N2105">
            <v>30</v>
          </cell>
          <cell r="O2105">
            <v>45595</v>
          </cell>
          <cell r="P2105">
            <v>45775</v>
          </cell>
        </row>
        <row r="2106">
          <cell r="C2106" t="str">
            <v>1380723</v>
          </cell>
          <cell r="D2106" t="str">
            <v>PRESUNT FT AURO 180G</v>
          </cell>
          <cell r="E2106" t="str">
            <v>CARNES</v>
          </cell>
          <cell r="F2106" t="str">
            <v>Caixas</v>
          </cell>
          <cell r="G2106">
            <v>14</v>
          </cell>
          <cell r="H2106">
            <v>32</v>
          </cell>
          <cell r="I2106" t="str">
            <v>01831927</v>
          </cell>
          <cell r="J2106" t="str">
            <v>1R39-M24A02-P01</v>
          </cell>
          <cell r="K2106" t="str">
            <v>A</v>
          </cell>
          <cell r="L2106" t="str">
            <v>DENTRO DO SHELF</v>
          </cell>
          <cell r="M2106">
            <v>45622</v>
          </cell>
          <cell r="N2106">
            <v>15</v>
          </cell>
          <cell r="O2106">
            <v>45607</v>
          </cell>
          <cell r="P2106">
            <v>45652</v>
          </cell>
        </row>
        <row r="2107">
          <cell r="C2107" t="str">
            <v>184656</v>
          </cell>
          <cell r="D2107" t="str">
            <v>QJ TP CAMEMBERT KG</v>
          </cell>
          <cell r="E2107" t="str">
            <v>CARNES</v>
          </cell>
          <cell r="F2107" t="str">
            <v>Kilogramas</v>
          </cell>
          <cell r="G2107">
            <v>3000</v>
          </cell>
          <cell r="H2107">
            <v>54.59</v>
          </cell>
          <cell r="I2107" t="str">
            <v>01831977</v>
          </cell>
          <cell r="J2107" t="str">
            <v>1R34-M20A01-P02</v>
          </cell>
          <cell r="K2107" t="str">
            <v>A</v>
          </cell>
          <cell r="L2107" t="str">
            <v>DENTRO DO SHELF</v>
          </cell>
          <cell r="M2107">
            <v>45616</v>
          </cell>
          <cell r="N2107">
            <v>21</v>
          </cell>
          <cell r="O2107">
            <v>45591</v>
          </cell>
          <cell r="P2107">
            <v>45656</v>
          </cell>
        </row>
        <row r="2108">
          <cell r="C2108" t="str">
            <v>1106786</v>
          </cell>
          <cell r="D2108" t="str">
            <v>LTE FERM YAKULT 40 L</v>
          </cell>
          <cell r="E2108" t="str">
            <v>CARNES</v>
          </cell>
          <cell r="F2108" t="str">
            <v>Caixas</v>
          </cell>
          <cell r="G2108">
            <v>10</v>
          </cell>
          <cell r="H2108">
            <v>28.9</v>
          </cell>
          <cell r="I2108" t="str">
            <v>01831979</v>
          </cell>
          <cell r="J2108" t="str">
            <v>1R34-M21A02-P03</v>
          </cell>
          <cell r="K2108" t="str">
            <v>A</v>
          </cell>
          <cell r="L2108" t="str">
            <v>DENTRO DO SHELF</v>
          </cell>
          <cell r="M2108">
            <v>45616</v>
          </cell>
          <cell r="N2108">
            <v>10</v>
          </cell>
          <cell r="O2108">
            <v>45608</v>
          </cell>
          <cell r="P2108">
            <v>45639</v>
          </cell>
        </row>
        <row r="2109">
          <cell r="C2109" t="str">
            <v>1262975</v>
          </cell>
          <cell r="D2109" t="str">
            <v>LING CAL PRIETO 500G</v>
          </cell>
          <cell r="E2109" t="str">
            <v>CARNES</v>
          </cell>
          <cell r="F2109" t="str">
            <v>Caixas</v>
          </cell>
          <cell r="G2109">
            <v>10</v>
          </cell>
          <cell r="H2109">
            <v>10</v>
          </cell>
          <cell r="I2109" t="str">
            <v>01832030</v>
          </cell>
          <cell r="J2109" t="str">
            <v>1R34-M02A01-P02</v>
          </cell>
          <cell r="K2109" t="str">
            <v>A</v>
          </cell>
          <cell r="L2109" t="str">
            <v>DENTRO DO SHELF</v>
          </cell>
          <cell r="M2109">
            <v>45616</v>
          </cell>
          <cell r="N2109">
            <v>20</v>
          </cell>
          <cell r="O2109">
            <v>45608</v>
          </cell>
          <cell r="P2109">
            <v>45668</v>
          </cell>
        </row>
        <row r="2110">
          <cell r="C2110" t="str">
            <v>1393207</v>
          </cell>
          <cell r="D2110" t="str">
            <v>FL ROBALO CONG 300G</v>
          </cell>
          <cell r="E2110" t="str">
            <v>CARNES</v>
          </cell>
          <cell r="F2110" t="str">
            <v>Caixas</v>
          </cell>
          <cell r="G2110">
            <v>12</v>
          </cell>
          <cell r="H2110">
            <v>22</v>
          </cell>
          <cell r="I2110" t="str">
            <v>01832121</v>
          </cell>
          <cell r="J2110" t="str">
            <v>1R43-M23A02-P01</v>
          </cell>
          <cell r="K2110" t="str">
            <v>A</v>
          </cell>
          <cell r="L2110" t="str">
            <v>DENTRO DO SHELF</v>
          </cell>
          <cell r="M2110">
            <v>45617</v>
          </cell>
          <cell r="N2110">
            <v>30</v>
          </cell>
          <cell r="O2110">
            <v>45537</v>
          </cell>
          <cell r="P2110">
            <v>46266</v>
          </cell>
        </row>
        <row r="2111">
          <cell r="C2111" t="str">
            <v>1346224</v>
          </cell>
          <cell r="D2111" t="str">
            <v>BEB LAC  LIQ CAROL F</v>
          </cell>
          <cell r="E2111" t="str">
            <v>CARNES</v>
          </cell>
          <cell r="F2111" t="str">
            <v>Caixas</v>
          </cell>
          <cell r="G2111">
            <v>12</v>
          </cell>
          <cell r="H2111">
            <v>19</v>
          </cell>
          <cell r="I2111" t="str">
            <v>01832130</v>
          </cell>
          <cell r="J2111" t="str">
            <v>1R35-M15A02-P03</v>
          </cell>
          <cell r="K2111" t="str">
            <v>A</v>
          </cell>
          <cell r="L2111" t="str">
            <v>DENTRO DO SHELF</v>
          </cell>
          <cell r="M2111">
            <v>45617</v>
          </cell>
          <cell r="N2111">
            <v>21</v>
          </cell>
          <cell r="O2111">
            <v>45605</v>
          </cell>
          <cell r="P2111">
            <v>45669</v>
          </cell>
        </row>
        <row r="2112">
          <cell r="C2112" t="str">
            <v>1229557</v>
          </cell>
          <cell r="D2112" t="str">
            <v>SAL PEPP SADIA 100G</v>
          </cell>
          <cell r="E2112" t="str">
            <v>CARNES</v>
          </cell>
          <cell r="F2112" t="str">
            <v>Caixas</v>
          </cell>
          <cell r="G2112">
            <v>30</v>
          </cell>
          <cell r="H2112">
            <v>40</v>
          </cell>
          <cell r="I2112" t="str">
            <v>01832133</v>
          </cell>
          <cell r="J2112" t="str">
            <v>1R35-M05A02-P01</v>
          </cell>
          <cell r="K2112" t="str">
            <v>A</v>
          </cell>
          <cell r="L2112" t="str">
            <v>DENTRO DO SHELF</v>
          </cell>
          <cell r="M2112">
            <v>45617</v>
          </cell>
          <cell r="N2112">
            <v>30</v>
          </cell>
          <cell r="O2112">
            <v>45603</v>
          </cell>
          <cell r="P2112">
            <v>45693</v>
          </cell>
        </row>
        <row r="2113">
          <cell r="C2113" t="str">
            <v>1343360</v>
          </cell>
          <cell r="D2113" t="str">
            <v>STEAK FGO NOBRE 100G</v>
          </cell>
          <cell r="E2113" t="str">
            <v>CARNES</v>
          </cell>
          <cell r="F2113" t="str">
            <v>Caixas</v>
          </cell>
          <cell r="G2113">
            <v>30</v>
          </cell>
          <cell r="H2113">
            <v>47</v>
          </cell>
          <cell r="I2113" t="str">
            <v>01832195</v>
          </cell>
          <cell r="J2113" t="str">
            <v>1R43-M07A02-P01</v>
          </cell>
          <cell r="K2113" t="str">
            <v>A</v>
          </cell>
          <cell r="L2113" t="str">
            <v>DENTRO DO SHELF</v>
          </cell>
          <cell r="M2113">
            <v>45617</v>
          </cell>
          <cell r="N2113">
            <v>30</v>
          </cell>
          <cell r="O2113">
            <v>45540</v>
          </cell>
          <cell r="P2113">
            <v>45720</v>
          </cell>
        </row>
        <row r="2114">
          <cell r="C2114" t="str">
            <v>4746928</v>
          </cell>
          <cell r="D2114" t="str">
            <v>ASA FGO RESF KG CP</v>
          </cell>
          <cell r="E2114" t="str">
            <v>CARNES</v>
          </cell>
          <cell r="F2114" t="str">
            <v>Kilogramas</v>
          </cell>
          <cell r="G2114">
            <v>20000</v>
          </cell>
          <cell r="H2114">
            <v>4.4000000000000004</v>
          </cell>
          <cell r="I2114" t="str">
            <v>01832207</v>
          </cell>
          <cell r="J2114" t="str">
            <v>1R16-M09A01-P01</v>
          </cell>
          <cell r="K2114" t="str">
            <v>A</v>
          </cell>
          <cell r="L2114" t="str">
            <v>DENTRO DO SHELF</v>
          </cell>
          <cell r="M2114">
            <v>45617</v>
          </cell>
          <cell r="N2114">
            <v>6</v>
          </cell>
          <cell r="O2114">
            <v>45614</v>
          </cell>
          <cell r="P2114">
            <v>45632</v>
          </cell>
        </row>
        <row r="2115">
          <cell r="C2115" t="str">
            <v>995092</v>
          </cell>
          <cell r="D2115" t="str">
            <v>QJ AZUL FOR TIROL KG</v>
          </cell>
          <cell r="E2115" t="str">
            <v>CARNES</v>
          </cell>
          <cell r="F2115" t="str">
            <v>Kilogramas</v>
          </cell>
          <cell r="G2115">
            <v>7000</v>
          </cell>
          <cell r="H2115">
            <v>346.58300000000003</v>
          </cell>
          <cell r="I2115" t="str">
            <v>01832234</v>
          </cell>
          <cell r="J2115" t="str">
            <v>1R38-M33A01-P02</v>
          </cell>
          <cell r="K2115" t="str">
            <v>A</v>
          </cell>
          <cell r="L2115" t="str">
            <v>DENTRO DO SHELF</v>
          </cell>
          <cell r="M2115">
            <v>45618</v>
          </cell>
          <cell r="N2115">
            <v>40</v>
          </cell>
          <cell r="O2115">
            <v>45587</v>
          </cell>
          <cell r="P2115">
            <v>45707</v>
          </cell>
        </row>
        <row r="2116">
          <cell r="C2116" t="str">
            <v>1373210</v>
          </cell>
          <cell r="D2116" t="str">
            <v>QA PIZZA DE MUS 440G</v>
          </cell>
          <cell r="E2116" t="str">
            <v>CARNES</v>
          </cell>
          <cell r="F2116" t="str">
            <v>Caixas</v>
          </cell>
          <cell r="G2116">
            <v>12</v>
          </cell>
          <cell r="H2116">
            <v>2</v>
          </cell>
          <cell r="I2116" t="str">
            <v>01832266</v>
          </cell>
          <cell r="J2116" t="str">
            <v>1R41-M28A01-P02</v>
          </cell>
          <cell r="K2116" t="str">
            <v>A</v>
          </cell>
          <cell r="L2116" t="str">
            <v>DENTRO DO SHELF</v>
          </cell>
          <cell r="M2116">
            <v>45621</v>
          </cell>
          <cell r="N2116">
            <v>30</v>
          </cell>
          <cell r="O2116">
            <v>45576</v>
          </cell>
          <cell r="P2116">
            <v>45756</v>
          </cell>
        </row>
        <row r="2117">
          <cell r="C2117" t="str">
            <v>1095053</v>
          </cell>
          <cell r="D2117" t="str">
            <v>TQ COXA DE FGO CONG</v>
          </cell>
          <cell r="E2117" t="str">
            <v>CARNES</v>
          </cell>
          <cell r="F2117" t="str">
            <v>Caixas</v>
          </cell>
          <cell r="G2117">
            <v>8</v>
          </cell>
          <cell r="H2117">
            <v>13</v>
          </cell>
          <cell r="I2117" t="str">
            <v>01832280</v>
          </cell>
          <cell r="J2117" t="str">
            <v>1R45-M26A01-P02</v>
          </cell>
          <cell r="K2117" t="str">
            <v>A</v>
          </cell>
          <cell r="L2117" t="str">
            <v>DENTRO DO SHELF</v>
          </cell>
          <cell r="M2117">
            <v>45503</v>
          </cell>
          <cell r="N2117">
            <v>30</v>
          </cell>
          <cell r="O2117">
            <v>45492</v>
          </cell>
          <cell r="P2117">
            <v>45856</v>
          </cell>
        </row>
        <row r="2118">
          <cell r="C2118" t="str">
            <v>4273141</v>
          </cell>
          <cell r="D2118" t="str">
            <v>LING PORT RESF 400G</v>
          </cell>
          <cell r="E2118" t="str">
            <v>CARNES</v>
          </cell>
          <cell r="F2118" t="str">
            <v>Caixas</v>
          </cell>
          <cell r="G2118">
            <v>18</v>
          </cell>
          <cell r="H2118">
            <v>91</v>
          </cell>
          <cell r="I2118" t="str">
            <v>01832374</v>
          </cell>
          <cell r="J2118" t="str">
            <v>1R28-M13A30-P02</v>
          </cell>
          <cell r="K2118" t="str">
            <v>R</v>
          </cell>
          <cell r="L2118" t="str">
            <v>DENTRO DO SHELF</v>
          </cell>
          <cell r="M2118">
            <v>45618</v>
          </cell>
          <cell r="N2118">
            <v>20</v>
          </cell>
          <cell r="O2118">
            <v>45604</v>
          </cell>
          <cell r="P2118">
            <v>45664</v>
          </cell>
        </row>
        <row r="2119">
          <cell r="C2119" t="str">
            <v>4483304</v>
          </cell>
          <cell r="D2119" t="str">
            <v>TP QJ ESP GAR B 150G</v>
          </cell>
          <cell r="E2119" t="str">
            <v>CARNES</v>
          </cell>
          <cell r="F2119" t="str">
            <v>Caixas</v>
          </cell>
          <cell r="G2119">
            <v>14</v>
          </cell>
          <cell r="H2119">
            <v>2</v>
          </cell>
          <cell r="I2119" t="str">
            <v>01832401</v>
          </cell>
          <cell r="J2119" t="str">
            <v>1R36-M12A02-P05</v>
          </cell>
          <cell r="K2119" t="str">
            <v>A</v>
          </cell>
          <cell r="L2119" t="str">
            <v>DENTRO DO SHELF</v>
          </cell>
          <cell r="M2119">
            <v>45618</v>
          </cell>
          <cell r="N2119">
            <v>30</v>
          </cell>
          <cell r="O2119">
            <v>45539</v>
          </cell>
          <cell r="P2119">
            <v>45749</v>
          </cell>
        </row>
        <row r="2120">
          <cell r="C2120" t="str">
            <v>3297537</v>
          </cell>
          <cell r="D2120" t="str">
            <v>COGUMELO PARIA 200G</v>
          </cell>
          <cell r="E2120" t="str">
            <v>CARNES</v>
          </cell>
          <cell r="F2120" t="str">
            <v>Caixas</v>
          </cell>
          <cell r="G2120">
            <v>6</v>
          </cell>
          <cell r="H2120">
            <v>1</v>
          </cell>
          <cell r="I2120" t="str">
            <v>01832429</v>
          </cell>
          <cell r="J2120" t="str">
            <v>1R36-M15A03-P08</v>
          </cell>
          <cell r="K2120" t="str">
            <v>A</v>
          </cell>
          <cell r="L2120" t="str">
            <v>FORA DE SHELF</v>
          </cell>
          <cell r="M2120">
            <v>45618</v>
          </cell>
          <cell r="N2120">
            <v>5</v>
          </cell>
          <cell r="O2120">
            <v>45614</v>
          </cell>
          <cell r="P2120">
            <v>45627</v>
          </cell>
        </row>
        <row r="2121">
          <cell r="C2121" t="str">
            <v>1386926</v>
          </cell>
          <cell r="D2121" t="str">
            <v>CHANDELLE DUO C/2 18</v>
          </cell>
          <cell r="E2121" t="str">
            <v>CARNES</v>
          </cell>
          <cell r="F2121" t="str">
            <v>Caixas</v>
          </cell>
          <cell r="G2121">
            <v>24</v>
          </cell>
          <cell r="H2121">
            <v>14</v>
          </cell>
          <cell r="I2121" t="str">
            <v>01832449</v>
          </cell>
          <cell r="J2121" t="str">
            <v>1R36-M19A02-P07</v>
          </cell>
          <cell r="K2121" t="str">
            <v>A</v>
          </cell>
          <cell r="L2121" t="str">
            <v>DENTRO DO SHELF</v>
          </cell>
          <cell r="M2121">
            <v>45618</v>
          </cell>
          <cell r="N2121">
            <v>20</v>
          </cell>
          <cell r="O2121">
            <v>45598</v>
          </cell>
          <cell r="P2121">
            <v>45658</v>
          </cell>
        </row>
        <row r="2122">
          <cell r="C2122" t="str">
            <v>1090157</v>
          </cell>
          <cell r="D2122" t="str">
            <v>DANONINHP P BEB 100G</v>
          </cell>
          <cell r="E2122" t="str">
            <v>CARNES</v>
          </cell>
          <cell r="F2122" t="str">
            <v>Caixas</v>
          </cell>
          <cell r="G2122">
            <v>48</v>
          </cell>
          <cell r="H2122">
            <v>13</v>
          </cell>
          <cell r="I2122" t="str">
            <v>01832453</v>
          </cell>
          <cell r="J2122" t="str">
            <v>1R36-M21A01-P03</v>
          </cell>
          <cell r="K2122" t="str">
            <v>A</v>
          </cell>
          <cell r="L2122" t="str">
            <v>DENTRO DO SHELF</v>
          </cell>
          <cell r="M2122">
            <v>45618</v>
          </cell>
          <cell r="N2122">
            <v>18</v>
          </cell>
          <cell r="O2122">
            <v>45585.041666659999</v>
          </cell>
          <cell r="P2122">
            <v>45643</v>
          </cell>
        </row>
        <row r="2123">
          <cell r="C2123" t="str">
            <v>1346431</v>
          </cell>
          <cell r="D2123" t="str">
            <v>QJ GRU FT CRUZ 100G</v>
          </cell>
          <cell r="E2123" t="str">
            <v>CARNES</v>
          </cell>
          <cell r="F2123" t="str">
            <v>Caixas</v>
          </cell>
          <cell r="G2123">
            <v>20</v>
          </cell>
          <cell r="H2123">
            <v>10</v>
          </cell>
          <cell r="I2123" t="str">
            <v>01832487</v>
          </cell>
          <cell r="J2123" t="str">
            <v>1R36-M07A02-P07</v>
          </cell>
          <cell r="K2123" t="str">
            <v>A</v>
          </cell>
          <cell r="L2123" t="str">
            <v>DENTRO DO SHELF</v>
          </cell>
          <cell r="M2123">
            <v>45618</v>
          </cell>
          <cell r="N2123">
            <v>50</v>
          </cell>
          <cell r="O2123">
            <v>45583</v>
          </cell>
          <cell r="P2123">
            <v>45947</v>
          </cell>
        </row>
        <row r="2124">
          <cell r="C2124" t="str">
            <v>520225</v>
          </cell>
          <cell r="D2124" t="str">
            <v>ESFIHA AP CARNE 350G</v>
          </cell>
          <cell r="E2124" t="str">
            <v>CARNES</v>
          </cell>
          <cell r="F2124" t="str">
            <v>Caixas</v>
          </cell>
          <cell r="G2124">
            <v>6</v>
          </cell>
          <cell r="H2124">
            <v>1</v>
          </cell>
          <cell r="I2124" t="str">
            <v>01832519</v>
          </cell>
          <cell r="J2124" t="str">
            <v>1R36-M02A02-P02</v>
          </cell>
          <cell r="K2124" t="str">
            <v>A</v>
          </cell>
          <cell r="L2124" t="str">
            <v>DENTRO DO SHELF</v>
          </cell>
          <cell r="M2124">
            <v>45618</v>
          </cell>
          <cell r="N2124">
            <v>10</v>
          </cell>
          <cell r="O2124">
            <v>45615</v>
          </cell>
          <cell r="P2124">
            <v>45645</v>
          </cell>
        </row>
        <row r="2125">
          <cell r="C2125" t="str">
            <v>1258242</v>
          </cell>
          <cell r="D2125" t="str">
            <v>PASTEL DE BELEM 200G</v>
          </cell>
          <cell r="E2125" t="str">
            <v>CARNES</v>
          </cell>
          <cell r="F2125" t="str">
            <v>Caixas</v>
          </cell>
          <cell r="G2125">
            <v>16</v>
          </cell>
          <cell r="H2125">
            <v>10</v>
          </cell>
          <cell r="I2125" t="str">
            <v>01832534</v>
          </cell>
          <cell r="J2125" t="str">
            <v>1R42-M09A02-P03</v>
          </cell>
          <cell r="K2125" t="str">
            <v>A</v>
          </cell>
          <cell r="L2125" t="str">
            <v>DENTRO DO SHELF</v>
          </cell>
          <cell r="M2125">
            <v>45618</v>
          </cell>
          <cell r="N2125">
            <v>30</v>
          </cell>
          <cell r="O2125">
            <v>45512</v>
          </cell>
          <cell r="P2125">
            <v>45696</v>
          </cell>
        </row>
        <row r="2126">
          <cell r="C2126" t="str">
            <v>1371891</v>
          </cell>
          <cell r="D2126" t="str">
            <v>SALMAO GRAVLAX  80G</v>
          </cell>
          <cell r="E2126" t="str">
            <v>CARNES</v>
          </cell>
          <cell r="F2126" t="str">
            <v>Caixas</v>
          </cell>
          <cell r="G2126">
            <v>10</v>
          </cell>
          <cell r="H2126">
            <v>1</v>
          </cell>
          <cell r="I2126" t="str">
            <v>01832547</v>
          </cell>
          <cell r="J2126" t="str">
            <v>1R42-M02A02-P01</v>
          </cell>
          <cell r="K2126" t="str">
            <v>A</v>
          </cell>
          <cell r="L2126" t="str">
            <v>DENTRO DO SHELF</v>
          </cell>
          <cell r="M2126">
            <v>45618</v>
          </cell>
          <cell r="N2126">
            <v>30</v>
          </cell>
          <cell r="O2126">
            <v>45520</v>
          </cell>
          <cell r="P2126">
            <v>45885</v>
          </cell>
        </row>
        <row r="2127">
          <cell r="C2127" t="str">
            <v>1242015</v>
          </cell>
          <cell r="D2127" t="str">
            <v>ESCON INCR SEAR 350G</v>
          </cell>
          <cell r="E2127" t="str">
            <v>CARNES</v>
          </cell>
          <cell r="F2127" t="str">
            <v>Caixas</v>
          </cell>
          <cell r="G2127">
            <v>12</v>
          </cell>
          <cell r="H2127">
            <v>13</v>
          </cell>
          <cell r="I2127" t="str">
            <v>01832569</v>
          </cell>
          <cell r="J2127" t="str">
            <v>1R42-M18A02-P01</v>
          </cell>
          <cell r="K2127" t="str">
            <v>A</v>
          </cell>
          <cell r="L2127" t="str">
            <v>DENTRO DO SHELF</v>
          </cell>
          <cell r="M2127">
            <v>45618</v>
          </cell>
          <cell r="N2127">
            <v>30</v>
          </cell>
          <cell r="O2127">
            <v>45485</v>
          </cell>
          <cell r="P2127">
            <v>45725</v>
          </cell>
        </row>
        <row r="2128">
          <cell r="C2128" t="str">
            <v>1118652</v>
          </cell>
          <cell r="D2128" t="str">
            <v>ESFIHA FRANGO 100G</v>
          </cell>
          <cell r="E2128" t="str">
            <v>CARNES</v>
          </cell>
          <cell r="F2128" t="str">
            <v>Caixas</v>
          </cell>
          <cell r="G2128">
            <v>30</v>
          </cell>
          <cell r="H2128">
            <v>19</v>
          </cell>
          <cell r="I2128" t="str">
            <v>01832581</v>
          </cell>
          <cell r="J2128" t="str">
            <v>1R42-M28A01-P01</v>
          </cell>
          <cell r="K2128" t="str">
            <v>A</v>
          </cell>
          <cell r="L2128" t="str">
            <v>DENTRO DO SHELF</v>
          </cell>
          <cell r="M2128">
            <v>45618</v>
          </cell>
          <cell r="N2128">
            <v>30</v>
          </cell>
          <cell r="O2128">
            <v>45553</v>
          </cell>
          <cell r="P2128">
            <v>45732</v>
          </cell>
        </row>
        <row r="2129">
          <cell r="C2129" t="str">
            <v>1369389</v>
          </cell>
          <cell r="D2129" t="str">
            <v>CARNE MOIDA C LEGUME</v>
          </cell>
          <cell r="E2129" t="str">
            <v>CARNES</v>
          </cell>
          <cell r="F2129" t="str">
            <v>Caixas</v>
          </cell>
          <cell r="G2129">
            <v>8</v>
          </cell>
          <cell r="H2129">
            <v>2</v>
          </cell>
          <cell r="I2129" t="str">
            <v>01832586</v>
          </cell>
          <cell r="J2129" t="str">
            <v>1R42-M22A02-P03</v>
          </cell>
          <cell r="K2129" t="str">
            <v>A</v>
          </cell>
          <cell r="L2129" t="str">
            <v>DENTRO DO SHELF</v>
          </cell>
          <cell r="M2129">
            <v>45618</v>
          </cell>
          <cell r="N2129">
            <v>30</v>
          </cell>
          <cell r="O2129">
            <v>45573</v>
          </cell>
          <cell r="P2129">
            <v>45753</v>
          </cell>
        </row>
        <row r="2130">
          <cell r="C2130" t="str">
            <v>1033027</v>
          </cell>
          <cell r="D2130" t="str">
            <v>LASAN 4QJ FAM SAD 1K</v>
          </cell>
          <cell r="E2130" t="str">
            <v>CARNES</v>
          </cell>
          <cell r="F2130" t="str">
            <v>Caixas</v>
          </cell>
          <cell r="G2130">
            <v>4</v>
          </cell>
          <cell r="H2130">
            <v>1</v>
          </cell>
          <cell r="I2130" t="str">
            <v>01832593</v>
          </cell>
          <cell r="J2130" t="str">
            <v>1R42-M15A02-P03</v>
          </cell>
          <cell r="K2130" t="str">
            <v>A</v>
          </cell>
          <cell r="L2130" t="str">
            <v>DENTRO DO SHELF</v>
          </cell>
          <cell r="M2130">
            <v>45618</v>
          </cell>
          <cell r="N2130">
            <v>30</v>
          </cell>
          <cell r="O2130">
            <v>45580</v>
          </cell>
          <cell r="P2130">
            <v>45760</v>
          </cell>
        </row>
        <row r="2131">
          <cell r="C2131" t="str">
            <v>1201401</v>
          </cell>
          <cell r="D2131" t="str">
            <v>FIL COX PIM WES 360</v>
          </cell>
          <cell r="E2131" t="str">
            <v>CARNES</v>
          </cell>
          <cell r="F2131" t="str">
            <v>Caixas</v>
          </cell>
          <cell r="G2131">
            <v>8</v>
          </cell>
          <cell r="H2131">
            <v>8</v>
          </cell>
          <cell r="I2131" t="str">
            <v>01832609</v>
          </cell>
          <cell r="J2131" t="str">
            <v>1R42-M20A02-P03</v>
          </cell>
          <cell r="K2131" t="str">
            <v>A</v>
          </cell>
          <cell r="L2131" t="str">
            <v>DENTRO DO SHELF</v>
          </cell>
          <cell r="M2131">
            <v>45618</v>
          </cell>
          <cell r="N2131">
            <v>30</v>
          </cell>
          <cell r="O2131">
            <v>45590</v>
          </cell>
          <cell r="P2131">
            <v>45770</v>
          </cell>
        </row>
        <row r="2132">
          <cell r="C2132" t="str">
            <v>1262978</v>
          </cell>
          <cell r="D2132" t="str">
            <v>LING FGO PRIETO 500G</v>
          </cell>
          <cell r="E2132" t="str">
            <v>CARNES</v>
          </cell>
          <cell r="F2132" t="str">
            <v>Caixas</v>
          </cell>
          <cell r="G2132">
            <v>10</v>
          </cell>
          <cell r="H2132">
            <v>1</v>
          </cell>
          <cell r="I2132" t="str">
            <v>01832645</v>
          </cell>
          <cell r="J2132" t="str">
            <v>1R39-M13A01-P04</v>
          </cell>
          <cell r="K2132" t="str">
            <v>A</v>
          </cell>
          <cell r="L2132" t="str">
            <v>DENTRO DO SHELF</v>
          </cell>
          <cell r="M2132">
            <v>45622</v>
          </cell>
          <cell r="N2132">
            <v>20</v>
          </cell>
          <cell r="O2132">
            <v>45603</v>
          </cell>
          <cell r="P2132">
            <v>45663</v>
          </cell>
        </row>
        <row r="2133">
          <cell r="C2133" t="str">
            <v>7864926</v>
          </cell>
          <cell r="D2133" t="str">
            <v>IOG NAT BAT IN 170G</v>
          </cell>
          <cell r="E2133" t="str">
            <v>CARNES</v>
          </cell>
          <cell r="F2133" t="str">
            <v>Caixas</v>
          </cell>
          <cell r="G2133">
            <v>24</v>
          </cell>
          <cell r="H2133">
            <v>2</v>
          </cell>
          <cell r="I2133" t="str">
            <v>01832647</v>
          </cell>
          <cell r="J2133" t="str">
            <v>1R39-M11A02-P01</v>
          </cell>
          <cell r="K2133" t="str">
            <v>A</v>
          </cell>
          <cell r="L2133" t="str">
            <v>DENTRO DO SHELF</v>
          </cell>
          <cell r="M2133">
            <v>45622</v>
          </cell>
          <cell r="N2133">
            <v>16</v>
          </cell>
          <cell r="O2133">
            <v>45601</v>
          </cell>
          <cell r="P2133">
            <v>45649</v>
          </cell>
        </row>
        <row r="2134">
          <cell r="C2134" t="str">
            <v>1378886</v>
          </cell>
          <cell r="D2134" t="str">
            <v>MANT Z L TO C/S 200G</v>
          </cell>
          <cell r="E2134" t="str">
            <v>CARNES</v>
          </cell>
          <cell r="F2134" t="str">
            <v>Caixas</v>
          </cell>
          <cell r="G2134">
            <v>24</v>
          </cell>
          <cell r="H2134">
            <v>1</v>
          </cell>
          <cell r="I2134" t="str">
            <v>01832686</v>
          </cell>
          <cell r="J2134" t="str">
            <v>1R37-M06A01-P02</v>
          </cell>
          <cell r="K2134" t="str">
            <v>A</v>
          </cell>
          <cell r="L2134" t="str">
            <v>DENTRO DO SHELF</v>
          </cell>
          <cell r="M2134">
            <v>45621</v>
          </cell>
          <cell r="N2134">
            <v>30</v>
          </cell>
          <cell r="O2134">
            <v>45575</v>
          </cell>
          <cell r="P2134">
            <v>45755</v>
          </cell>
        </row>
        <row r="2135">
          <cell r="C2135" t="str">
            <v>1533897</v>
          </cell>
          <cell r="D2135" t="str">
            <v>PIG BEEF FAT 100G</v>
          </cell>
          <cell r="E2135" t="str">
            <v>CARNES</v>
          </cell>
          <cell r="F2135" t="str">
            <v>Caixas</v>
          </cell>
          <cell r="G2135">
            <v>18</v>
          </cell>
          <cell r="H2135">
            <v>34</v>
          </cell>
          <cell r="I2135" t="str">
            <v>01832688</v>
          </cell>
          <cell r="J2135" t="str">
            <v>1R37-M07A01-P04</v>
          </cell>
          <cell r="K2135" t="str">
            <v>A</v>
          </cell>
          <cell r="L2135" t="str">
            <v>DENTRO DO SHELF</v>
          </cell>
          <cell r="M2135">
            <v>45621</v>
          </cell>
          <cell r="N2135">
            <v>20</v>
          </cell>
          <cell r="O2135">
            <v>45603</v>
          </cell>
          <cell r="P2135">
            <v>45663</v>
          </cell>
        </row>
        <row r="2136">
          <cell r="C2136" t="str">
            <v>1369666</v>
          </cell>
          <cell r="D2136" t="str">
            <v>PRESUNTO FATIADO SAD</v>
          </cell>
          <cell r="E2136" t="str">
            <v>CARNES</v>
          </cell>
          <cell r="F2136" t="str">
            <v>Caixas</v>
          </cell>
          <cell r="G2136">
            <v>16</v>
          </cell>
          <cell r="H2136">
            <v>15</v>
          </cell>
          <cell r="I2136" t="str">
            <v>01832694</v>
          </cell>
          <cell r="J2136" t="str">
            <v>1R37-M09A01-P02</v>
          </cell>
          <cell r="K2136" t="str">
            <v>A</v>
          </cell>
          <cell r="L2136" t="str">
            <v>DENTRO DO SHELF</v>
          </cell>
          <cell r="M2136">
            <v>45621</v>
          </cell>
          <cell r="N2136">
            <v>15</v>
          </cell>
          <cell r="O2136">
            <v>45609</v>
          </cell>
          <cell r="P2136">
            <v>45654</v>
          </cell>
        </row>
        <row r="2137">
          <cell r="C2137" t="str">
            <v>1967142</v>
          </cell>
          <cell r="D2137" t="str">
            <v>CHANCLICHE OLEO 135G</v>
          </cell>
          <cell r="E2137" t="str">
            <v>CARNES</v>
          </cell>
          <cell r="F2137" t="str">
            <v>Caixas</v>
          </cell>
          <cell r="G2137">
            <v>6</v>
          </cell>
          <cell r="H2137">
            <v>40</v>
          </cell>
          <cell r="I2137" t="str">
            <v>01832702</v>
          </cell>
          <cell r="J2137" t="str">
            <v>1R37-M11A02-P03</v>
          </cell>
          <cell r="K2137" t="str">
            <v>A</v>
          </cell>
          <cell r="L2137" t="str">
            <v>DENTRO DO SHELF</v>
          </cell>
          <cell r="M2137">
            <v>45621</v>
          </cell>
          <cell r="N2137">
            <v>30</v>
          </cell>
          <cell r="O2137">
            <v>45594</v>
          </cell>
          <cell r="P2137">
            <v>45959</v>
          </cell>
        </row>
        <row r="2138">
          <cell r="C2138" t="str">
            <v>265331</v>
          </cell>
          <cell r="D2138" t="str">
            <v>MANT ITAMBE PT 200G</v>
          </cell>
          <cell r="E2138" t="str">
            <v>CARNES</v>
          </cell>
          <cell r="F2138" t="str">
            <v>Caixas</v>
          </cell>
          <cell r="G2138">
            <v>24</v>
          </cell>
          <cell r="H2138">
            <v>14</v>
          </cell>
          <cell r="I2138" t="str">
            <v>01832733</v>
          </cell>
          <cell r="J2138" t="str">
            <v>1R37-M26A02-P01</v>
          </cell>
          <cell r="K2138" t="str">
            <v>A</v>
          </cell>
          <cell r="L2138" t="str">
            <v>DENTRO DO SHELF</v>
          </cell>
          <cell r="M2138">
            <v>45621</v>
          </cell>
          <cell r="N2138">
            <v>50</v>
          </cell>
          <cell r="O2138">
            <v>45579</v>
          </cell>
          <cell r="P2138">
            <v>45913</v>
          </cell>
        </row>
        <row r="2139">
          <cell r="C2139" t="str">
            <v>1285969</v>
          </cell>
          <cell r="D2139" t="str">
            <v>IOG P PESS ITA P 450</v>
          </cell>
          <cell r="E2139" t="str">
            <v>CARNES</v>
          </cell>
          <cell r="F2139" t="str">
            <v>Caixas</v>
          </cell>
          <cell r="G2139">
            <v>12</v>
          </cell>
          <cell r="H2139">
            <v>9</v>
          </cell>
          <cell r="I2139" t="str">
            <v>01832739</v>
          </cell>
          <cell r="J2139" t="str">
            <v>1R37-M22A01-P02</v>
          </cell>
          <cell r="K2139" t="str">
            <v>A</v>
          </cell>
          <cell r="L2139" t="str">
            <v>DENTRO DO SHELF</v>
          </cell>
          <cell r="M2139">
            <v>45621</v>
          </cell>
          <cell r="N2139">
            <v>18</v>
          </cell>
          <cell r="O2139">
            <v>45604</v>
          </cell>
          <cell r="P2139">
            <v>45659</v>
          </cell>
        </row>
        <row r="2140">
          <cell r="C2140" t="str">
            <v>1239693</v>
          </cell>
          <cell r="D2140" t="str">
            <v>QJ GRUYERE FRAC 150G</v>
          </cell>
          <cell r="E2140" t="str">
            <v>CARNES</v>
          </cell>
          <cell r="F2140" t="str">
            <v>Caixas</v>
          </cell>
          <cell r="G2140">
            <v>12</v>
          </cell>
          <cell r="H2140">
            <v>10</v>
          </cell>
          <cell r="I2140" t="str">
            <v>01832743</v>
          </cell>
          <cell r="J2140" t="str">
            <v>1R37-M20A02-P03</v>
          </cell>
          <cell r="K2140" t="str">
            <v>A</v>
          </cell>
          <cell r="L2140" t="str">
            <v>DENTRO DO SHELF</v>
          </cell>
          <cell r="M2140">
            <v>45621</v>
          </cell>
          <cell r="N2140">
            <v>36</v>
          </cell>
          <cell r="O2140">
            <v>45566</v>
          </cell>
          <cell r="P2140">
            <v>45676</v>
          </cell>
        </row>
        <row r="2141">
          <cell r="C2141" t="str">
            <v>1128823</v>
          </cell>
          <cell r="D2141" t="str">
            <v>QJ CAB CREM NT 150GR</v>
          </cell>
          <cell r="E2141" t="str">
            <v>CARNES</v>
          </cell>
          <cell r="F2141" t="str">
            <v>Caixas</v>
          </cell>
          <cell r="G2141">
            <v>6</v>
          </cell>
          <cell r="H2141">
            <v>5</v>
          </cell>
          <cell r="I2141" t="str">
            <v>01832748</v>
          </cell>
          <cell r="J2141" t="str">
            <v>1R37-M18A02-P01</v>
          </cell>
          <cell r="K2141" t="str">
            <v>A</v>
          </cell>
          <cell r="L2141" t="str">
            <v>DENTRO DO SHELF</v>
          </cell>
          <cell r="M2141">
            <v>45621</v>
          </cell>
          <cell r="N2141">
            <v>50</v>
          </cell>
          <cell r="O2141">
            <v>45604</v>
          </cell>
          <cell r="P2141">
            <v>45755</v>
          </cell>
        </row>
        <row r="2142">
          <cell r="C2142" t="str">
            <v>4866565</v>
          </cell>
          <cell r="D2142" t="str">
            <v>CREAM CHEESE DANUBIO</v>
          </cell>
          <cell r="E2142" t="str">
            <v>CARNES</v>
          </cell>
          <cell r="F2142" t="str">
            <v>Caixas</v>
          </cell>
          <cell r="G2142">
            <v>144</v>
          </cell>
          <cell r="H2142">
            <v>47</v>
          </cell>
          <cell r="I2142" t="str">
            <v>01832757</v>
          </cell>
          <cell r="J2142" t="str">
            <v>1R37-M23A01-P02</v>
          </cell>
          <cell r="K2142" t="str">
            <v>A</v>
          </cell>
          <cell r="L2142" t="str">
            <v>DENTRO DO SHELF</v>
          </cell>
          <cell r="M2142">
            <v>45621</v>
          </cell>
          <cell r="N2142">
            <v>30</v>
          </cell>
          <cell r="O2142">
            <v>45594</v>
          </cell>
          <cell r="P2142">
            <v>45774</v>
          </cell>
        </row>
        <row r="2143">
          <cell r="C2143" t="str">
            <v>1395103</v>
          </cell>
          <cell r="D2143" t="str">
            <v>CANELONE 4QJOS BERTI</v>
          </cell>
          <cell r="E2143" t="str">
            <v>CARNES</v>
          </cell>
          <cell r="F2143" t="str">
            <v>Caixas</v>
          </cell>
          <cell r="G2143">
            <v>10</v>
          </cell>
          <cell r="H2143">
            <v>21</v>
          </cell>
          <cell r="I2143" t="str">
            <v>01832769</v>
          </cell>
          <cell r="J2143" t="str">
            <v>1R37-M32A02-P03</v>
          </cell>
          <cell r="K2143" t="str">
            <v>A</v>
          </cell>
          <cell r="L2143" t="str">
            <v>DENTRO DO SHELF</v>
          </cell>
          <cell r="M2143">
            <v>45621</v>
          </cell>
          <cell r="N2143">
            <v>15</v>
          </cell>
          <cell r="O2143">
            <v>45607</v>
          </cell>
          <cell r="P2143">
            <v>45652</v>
          </cell>
        </row>
        <row r="2144">
          <cell r="C2144" t="str">
            <v>381857</v>
          </cell>
          <cell r="D2144" t="str">
            <v>SARDELLA DAMM 120GR</v>
          </cell>
          <cell r="E2144" t="str">
            <v>CARNES</v>
          </cell>
          <cell r="F2144" t="str">
            <v>Caixas</v>
          </cell>
          <cell r="G2144">
            <v>12</v>
          </cell>
          <cell r="H2144">
            <v>1</v>
          </cell>
          <cell r="I2144" t="str">
            <v>01832795</v>
          </cell>
          <cell r="J2144" t="str">
            <v>1R39-M07A01-P02</v>
          </cell>
          <cell r="K2144" t="str">
            <v>A</v>
          </cell>
          <cell r="L2144" t="str">
            <v>DENTRO DO SHELF</v>
          </cell>
          <cell r="M2144">
            <v>45622</v>
          </cell>
          <cell r="N2144">
            <v>30</v>
          </cell>
          <cell r="O2144">
            <v>45583</v>
          </cell>
          <cell r="P2144">
            <v>45765</v>
          </cell>
        </row>
        <row r="2145">
          <cell r="C2145" t="str">
            <v>1382732</v>
          </cell>
          <cell r="D2145" t="str">
            <v>ACAI JUC AMOR 200ML</v>
          </cell>
          <cell r="E2145" t="str">
            <v>CARNES</v>
          </cell>
          <cell r="F2145" t="str">
            <v>Caixas</v>
          </cell>
          <cell r="G2145">
            <v>12</v>
          </cell>
          <cell r="H2145">
            <v>7</v>
          </cell>
          <cell r="I2145" t="str">
            <v>01832825</v>
          </cell>
          <cell r="J2145" t="str">
            <v>1R41-M15A02-P03</v>
          </cell>
          <cell r="K2145" t="str">
            <v>A</v>
          </cell>
          <cell r="L2145" t="str">
            <v>DENTRO DO SHELF</v>
          </cell>
          <cell r="M2145">
            <v>45621</v>
          </cell>
          <cell r="N2145">
            <v>30</v>
          </cell>
          <cell r="O2145">
            <v>45523</v>
          </cell>
          <cell r="P2145">
            <v>45887</v>
          </cell>
        </row>
        <row r="2146">
          <cell r="C2146" t="str">
            <v>1373003</v>
          </cell>
          <cell r="D2146" t="str">
            <v>COX EM AP SEARA 400G</v>
          </cell>
          <cell r="E2146" t="str">
            <v>CARNES</v>
          </cell>
          <cell r="F2146" t="str">
            <v>Caixas</v>
          </cell>
          <cell r="G2146">
            <v>12</v>
          </cell>
          <cell r="H2146">
            <v>6</v>
          </cell>
          <cell r="I2146" t="str">
            <v>01832852</v>
          </cell>
          <cell r="J2146" t="str">
            <v>1R41-M10A01-P04</v>
          </cell>
          <cell r="K2146" t="str">
            <v>A</v>
          </cell>
          <cell r="L2146" t="str">
            <v>DENTRO DO SHELF</v>
          </cell>
          <cell r="M2146">
            <v>45621</v>
          </cell>
          <cell r="N2146">
            <v>30</v>
          </cell>
          <cell r="O2146">
            <v>45608</v>
          </cell>
          <cell r="P2146">
            <v>45788</v>
          </cell>
        </row>
        <row r="2147">
          <cell r="C2147" t="str">
            <v>1379835</v>
          </cell>
          <cell r="D2147" t="str">
            <v>FRAMBOESA CHOC AMAR</v>
          </cell>
          <cell r="E2147" t="str">
            <v>CARNES</v>
          </cell>
          <cell r="F2147" t="str">
            <v>Caixas</v>
          </cell>
          <cell r="G2147">
            <v>24</v>
          </cell>
          <cell r="H2147">
            <v>14</v>
          </cell>
          <cell r="I2147" t="str">
            <v>01832867</v>
          </cell>
          <cell r="J2147" t="str">
            <v>1R41-M08A01-P02</v>
          </cell>
          <cell r="K2147" t="str">
            <v>A</v>
          </cell>
          <cell r="L2147" t="str">
            <v>DENTRO DO SHELF</v>
          </cell>
          <cell r="M2147">
            <v>45621</v>
          </cell>
          <cell r="N2147">
            <v>30</v>
          </cell>
          <cell r="O2147">
            <v>45575</v>
          </cell>
          <cell r="P2147">
            <v>45918</v>
          </cell>
        </row>
        <row r="2148">
          <cell r="C2148" t="str">
            <v>1378103</v>
          </cell>
          <cell r="D2148" t="str">
            <v>DONUT RING COOKI 75G</v>
          </cell>
          <cell r="E2148" t="str">
            <v>CARNES</v>
          </cell>
          <cell r="F2148" t="str">
            <v>Caixas</v>
          </cell>
          <cell r="G2148">
            <v>24</v>
          </cell>
          <cell r="H2148">
            <v>1</v>
          </cell>
          <cell r="I2148" t="str">
            <v>01832916</v>
          </cell>
          <cell r="J2148" t="str">
            <v>1R41-M24A01-P02</v>
          </cell>
          <cell r="K2148" t="str">
            <v>A</v>
          </cell>
          <cell r="L2148" t="str">
            <v>DENTRO DO SHELF</v>
          </cell>
          <cell r="M2148">
            <v>45622</v>
          </cell>
          <cell r="N2148">
            <v>30</v>
          </cell>
          <cell r="O2148">
            <v>45566</v>
          </cell>
          <cell r="P2148">
            <v>45746</v>
          </cell>
        </row>
        <row r="2149">
          <cell r="C2149" t="str">
            <v>1284391</v>
          </cell>
          <cell r="D2149" t="str">
            <v>QA PAO QJREC REQ30OG</v>
          </cell>
          <cell r="E2149" t="str">
            <v>CARNES</v>
          </cell>
          <cell r="F2149" t="str">
            <v>Caixas</v>
          </cell>
          <cell r="G2149">
            <v>20</v>
          </cell>
          <cell r="H2149">
            <v>2</v>
          </cell>
          <cell r="I2149" t="str">
            <v>01832919</v>
          </cell>
          <cell r="J2149" t="str">
            <v>1R49-M08A01-P01</v>
          </cell>
          <cell r="K2149" t="str">
            <v>A</v>
          </cell>
          <cell r="L2149" t="str">
            <v>DENTRO DO SHELF</v>
          </cell>
          <cell r="M2149">
            <v>45622</v>
          </cell>
          <cell r="N2149">
            <v>59</v>
          </cell>
          <cell r="O2149">
            <v>45569</v>
          </cell>
          <cell r="P2149">
            <v>45748</v>
          </cell>
        </row>
        <row r="2150">
          <cell r="C2150" t="str">
            <v>1176272</v>
          </cell>
          <cell r="D2150" t="str">
            <v>QA TENDER QUALIT 1KG</v>
          </cell>
          <cell r="E2150" t="str">
            <v>CARNES</v>
          </cell>
          <cell r="F2150" t="str">
            <v>Caixas</v>
          </cell>
          <cell r="G2150">
            <v>16</v>
          </cell>
          <cell r="H2150">
            <v>18</v>
          </cell>
          <cell r="I2150" t="str">
            <v>01832920</v>
          </cell>
          <cell r="J2150" t="str">
            <v>1R30-M18A01-P02</v>
          </cell>
          <cell r="K2150" t="str">
            <v>A</v>
          </cell>
          <cell r="L2150" t="str">
            <v>DENTRO DO SHELF</v>
          </cell>
          <cell r="M2150">
            <v>45622</v>
          </cell>
          <cell r="N2150">
            <v>30</v>
          </cell>
          <cell r="O2150">
            <v>45601</v>
          </cell>
          <cell r="P2150">
            <v>45691</v>
          </cell>
        </row>
        <row r="2151">
          <cell r="C2151" t="str">
            <v>1176541</v>
          </cell>
          <cell r="D2151" t="str">
            <v>QA LING TOSC 600G</v>
          </cell>
          <cell r="E2151" t="str">
            <v>CARNES</v>
          </cell>
          <cell r="F2151" t="str">
            <v>Caixas</v>
          </cell>
          <cell r="G2151">
            <v>5</v>
          </cell>
          <cell r="H2151">
            <v>21</v>
          </cell>
          <cell r="I2151" t="str">
            <v>01832921</v>
          </cell>
          <cell r="J2151" t="str">
            <v>1R40-M31A02-P03</v>
          </cell>
          <cell r="K2151" t="str">
            <v>A</v>
          </cell>
          <cell r="L2151" t="str">
            <v>DENTRO DO SHELF</v>
          </cell>
          <cell r="M2151">
            <v>45622</v>
          </cell>
          <cell r="N2151">
            <v>13</v>
          </cell>
          <cell r="O2151">
            <v>45614</v>
          </cell>
          <cell r="P2151">
            <v>45653</v>
          </cell>
        </row>
        <row r="2152">
          <cell r="C2152" t="str">
            <v>1007091</v>
          </cell>
          <cell r="D2152" t="str">
            <v>QJ MUSS TIROLEZ PC</v>
          </cell>
          <cell r="E2152" t="str">
            <v>CARNES</v>
          </cell>
          <cell r="F2152" t="str">
            <v>Kilogramas</v>
          </cell>
          <cell r="G2152">
            <v>26000</v>
          </cell>
          <cell r="H2152">
            <v>1030.7</v>
          </cell>
          <cell r="I2152" t="str">
            <v>01832935</v>
          </cell>
          <cell r="J2152" t="str">
            <v>1R25-M28A01-P02</v>
          </cell>
          <cell r="K2152" t="str">
            <v>A</v>
          </cell>
          <cell r="L2152" t="str">
            <v>DENTRO DO SHELF</v>
          </cell>
          <cell r="M2152">
            <v>45622</v>
          </cell>
          <cell r="N2152">
            <v>30</v>
          </cell>
          <cell r="O2152">
            <v>45549</v>
          </cell>
          <cell r="P2152">
            <v>45729</v>
          </cell>
        </row>
        <row r="2153">
          <cell r="C2153" t="str">
            <v>2098081</v>
          </cell>
          <cell r="D2153" t="str">
            <v>LING PERNIL SEARA KG</v>
          </cell>
          <cell r="E2153" t="str">
            <v>CARNES</v>
          </cell>
          <cell r="F2153" t="str">
            <v>Caixas</v>
          </cell>
          <cell r="G2153">
            <v>20</v>
          </cell>
          <cell r="H2153">
            <v>55</v>
          </cell>
          <cell r="I2153" t="str">
            <v>01833002</v>
          </cell>
          <cell r="J2153" t="str">
            <v>1R56-M20A50-P01</v>
          </cell>
          <cell r="K2153" t="str">
            <v>R</v>
          </cell>
          <cell r="L2153" t="str">
            <v>DENTRO DO SHELF</v>
          </cell>
          <cell r="M2153">
            <v>45617</v>
          </cell>
          <cell r="N2153">
            <v>40</v>
          </cell>
          <cell r="O2153">
            <v>45603</v>
          </cell>
          <cell r="P2153">
            <v>45723</v>
          </cell>
        </row>
        <row r="2154">
          <cell r="C2154" t="str">
            <v>2098081</v>
          </cell>
          <cell r="D2154" t="str">
            <v>LING PERNIL SEARA KG</v>
          </cell>
          <cell r="E2154" t="str">
            <v>CARNES</v>
          </cell>
          <cell r="F2154" t="str">
            <v>Caixas</v>
          </cell>
          <cell r="G2154">
            <v>20</v>
          </cell>
          <cell r="H2154">
            <v>55</v>
          </cell>
          <cell r="I2154" t="str">
            <v>01833003</v>
          </cell>
          <cell r="J2154" t="str">
            <v>1R53-M05A10-P02</v>
          </cell>
          <cell r="K2154" t="str">
            <v>R</v>
          </cell>
          <cell r="L2154" t="str">
            <v>DENTRO DO SHELF</v>
          </cell>
          <cell r="M2154">
            <v>45617</v>
          </cell>
          <cell r="N2154">
            <v>40</v>
          </cell>
          <cell r="O2154">
            <v>45602</v>
          </cell>
          <cell r="P2154">
            <v>45722</v>
          </cell>
        </row>
        <row r="2155">
          <cell r="C2155" t="str">
            <v>318662</v>
          </cell>
          <cell r="D2155" t="str">
            <v>QJ SANDWICH CHED POL</v>
          </cell>
          <cell r="E2155" t="str">
            <v>CARNES</v>
          </cell>
          <cell r="F2155" t="str">
            <v>Kilogramas</v>
          </cell>
          <cell r="G2155">
            <v>19000</v>
          </cell>
          <cell r="H2155">
            <v>999.5</v>
          </cell>
          <cell r="I2155" t="str">
            <v>01833018</v>
          </cell>
          <cell r="J2155" t="str">
            <v>1R21-M10A40-P02</v>
          </cell>
          <cell r="K2155" t="str">
            <v>R</v>
          </cell>
          <cell r="L2155" t="str">
            <v>DENTRO DO SHELF</v>
          </cell>
          <cell r="M2155">
            <v>45617</v>
          </cell>
          <cell r="N2155">
            <v>40</v>
          </cell>
          <cell r="O2155">
            <v>45609</v>
          </cell>
          <cell r="P2155">
            <v>45729</v>
          </cell>
        </row>
        <row r="2156">
          <cell r="C2156" t="str">
            <v>1333954</v>
          </cell>
          <cell r="D2156" t="str">
            <v>CONTRA FILE COMPRA</v>
          </cell>
          <cell r="E2156" t="str">
            <v>CARNES</v>
          </cell>
          <cell r="F2156" t="str">
            <v>Kilogramas</v>
          </cell>
          <cell r="G2156">
            <v>30000</v>
          </cell>
          <cell r="H2156">
            <v>894.82799999999997</v>
          </cell>
          <cell r="I2156" t="str">
            <v>01833025</v>
          </cell>
          <cell r="J2156" t="str">
            <v>1R28-M10A10-P02</v>
          </cell>
          <cell r="K2156" t="str">
            <v>R</v>
          </cell>
          <cell r="L2156" t="str">
            <v>DENTRO DO SHELF</v>
          </cell>
          <cell r="M2156">
            <v>45617</v>
          </cell>
          <cell r="N2156">
            <v>20</v>
          </cell>
          <cell r="O2156">
            <v>45614</v>
          </cell>
          <cell r="P2156">
            <v>45674</v>
          </cell>
        </row>
        <row r="2157">
          <cell r="C2157" t="str">
            <v>280433</v>
          </cell>
          <cell r="D2157" t="str">
            <v>LING CALAB AURORA KG</v>
          </cell>
          <cell r="E2157" t="str">
            <v>CARNES</v>
          </cell>
          <cell r="F2157" t="str">
            <v>Kilogramas</v>
          </cell>
          <cell r="G2157">
            <v>10000</v>
          </cell>
          <cell r="H2157">
            <v>900</v>
          </cell>
          <cell r="I2157" t="str">
            <v>01833043</v>
          </cell>
          <cell r="J2157" t="str">
            <v>1R19-M08A30-P02</v>
          </cell>
          <cell r="K2157" t="str">
            <v>R</v>
          </cell>
          <cell r="L2157" t="str">
            <v>DENTRO DO SHELF</v>
          </cell>
          <cell r="M2157">
            <v>45617</v>
          </cell>
          <cell r="N2157">
            <v>30</v>
          </cell>
          <cell r="O2157">
            <v>45593</v>
          </cell>
          <cell r="P2157">
            <v>45683</v>
          </cell>
        </row>
        <row r="2158">
          <cell r="C2158" t="str">
            <v>280433</v>
          </cell>
          <cell r="D2158" t="str">
            <v>LING CALAB AURORA KG</v>
          </cell>
          <cell r="E2158" t="str">
            <v>CARNES</v>
          </cell>
          <cell r="F2158" t="str">
            <v>Kilogramas</v>
          </cell>
          <cell r="G2158">
            <v>10000</v>
          </cell>
          <cell r="H2158">
            <v>900</v>
          </cell>
          <cell r="I2158" t="str">
            <v>01833047</v>
          </cell>
          <cell r="J2158" t="str">
            <v>1R19-M10A20-P02</v>
          </cell>
          <cell r="K2158" t="str">
            <v>R</v>
          </cell>
          <cell r="L2158" t="str">
            <v>DENTRO DO SHELF</v>
          </cell>
          <cell r="M2158">
            <v>45617</v>
          </cell>
          <cell r="N2158">
            <v>30</v>
          </cell>
          <cell r="O2158">
            <v>45593</v>
          </cell>
          <cell r="P2158">
            <v>45683</v>
          </cell>
        </row>
        <row r="2159">
          <cell r="C2159" t="str">
            <v>1333954</v>
          </cell>
          <cell r="D2159" t="str">
            <v>CONTRA FILE COMPRA</v>
          </cell>
          <cell r="E2159" t="str">
            <v>CARNES</v>
          </cell>
          <cell r="F2159" t="str">
            <v>Kilogramas</v>
          </cell>
          <cell r="G2159">
            <v>30000</v>
          </cell>
          <cell r="H2159">
            <v>810.28</v>
          </cell>
          <cell r="I2159" t="str">
            <v>01833054</v>
          </cell>
          <cell r="J2159" t="str">
            <v>1R28-M23A10-P01</v>
          </cell>
          <cell r="K2159" t="str">
            <v>R</v>
          </cell>
          <cell r="L2159" t="str">
            <v>DENTRO DO SHELF</v>
          </cell>
          <cell r="M2159">
            <v>45617</v>
          </cell>
          <cell r="N2159">
            <v>20</v>
          </cell>
          <cell r="O2159">
            <v>45611</v>
          </cell>
          <cell r="P2159">
            <v>45671</v>
          </cell>
        </row>
        <row r="2160">
          <cell r="C2160" t="str">
            <v>1333954</v>
          </cell>
          <cell r="D2160" t="str">
            <v>CONTRA FILE COMPRA</v>
          </cell>
          <cell r="E2160" t="str">
            <v>CARNES</v>
          </cell>
          <cell r="F2160" t="str">
            <v>Kilogramas</v>
          </cell>
          <cell r="G2160">
            <v>30000</v>
          </cell>
          <cell r="H2160">
            <v>849.11199999999997</v>
          </cell>
          <cell r="I2160" t="str">
            <v>01833056</v>
          </cell>
          <cell r="J2160" t="str">
            <v>1R25-M19A20-P01</v>
          </cell>
          <cell r="K2160" t="str">
            <v>R</v>
          </cell>
          <cell r="L2160" t="str">
            <v>DENTRO DO SHELF</v>
          </cell>
          <cell r="M2160">
            <v>45617</v>
          </cell>
          <cell r="N2160">
            <v>20</v>
          </cell>
          <cell r="O2160">
            <v>45611</v>
          </cell>
          <cell r="P2160">
            <v>45671</v>
          </cell>
        </row>
        <row r="2161">
          <cell r="C2161" t="str">
            <v>1333954</v>
          </cell>
          <cell r="D2161" t="str">
            <v>CONTRA FILE COMPRA</v>
          </cell>
          <cell r="E2161" t="str">
            <v>CARNES</v>
          </cell>
          <cell r="F2161" t="str">
            <v>Kilogramas</v>
          </cell>
          <cell r="G2161">
            <v>30000</v>
          </cell>
          <cell r="H2161">
            <v>844.38400000000001</v>
          </cell>
          <cell r="I2161" t="str">
            <v>01833064</v>
          </cell>
          <cell r="J2161" t="str">
            <v>1R25-M09A10-P01</v>
          </cell>
          <cell r="K2161" t="str">
            <v>R</v>
          </cell>
          <cell r="L2161" t="str">
            <v>DENTRO DO SHELF</v>
          </cell>
          <cell r="M2161">
            <v>45617</v>
          </cell>
          <cell r="N2161">
            <v>20</v>
          </cell>
          <cell r="O2161">
            <v>45611</v>
          </cell>
          <cell r="P2161">
            <v>45671</v>
          </cell>
        </row>
        <row r="2162">
          <cell r="C2162" t="str">
            <v>1333954</v>
          </cell>
          <cell r="D2162" t="str">
            <v>CONTRA FILE COMPRA</v>
          </cell>
          <cell r="E2162" t="str">
            <v>CARNES</v>
          </cell>
          <cell r="F2162" t="str">
            <v>Kilogramas</v>
          </cell>
          <cell r="G2162">
            <v>30000</v>
          </cell>
          <cell r="H2162">
            <v>862.47199999999998</v>
          </cell>
          <cell r="I2162" t="str">
            <v>01833067</v>
          </cell>
          <cell r="J2162" t="str">
            <v>1R25-M15A10-P01</v>
          </cell>
          <cell r="K2162" t="str">
            <v>R</v>
          </cell>
          <cell r="L2162" t="str">
            <v>DENTRO DO SHELF</v>
          </cell>
          <cell r="M2162">
            <v>45617</v>
          </cell>
          <cell r="N2162">
            <v>20</v>
          </cell>
          <cell r="O2162">
            <v>45611</v>
          </cell>
          <cell r="P2162">
            <v>45671</v>
          </cell>
        </row>
        <row r="2163">
          <cell r="C2163" t="str">
            <v>1333954</v>
          </cell>
          <cell r="D2163" t="str">
            <v>CONTRA FILE COMPRA</v>
          </cell>
          <cell r="E2163" t="str">
            <v>CARNES</v>
          </cell>
          <cell r="F2163" t="str">
            <v>Kilogramas</v>
          </cell>
          <cell r="G2163">
            <v>30000</v>
          </cell>
          <cell r="H2163">
            <v>850</v>
          </cell>
          <cell r="I2163" t="str">
            <v>01833071</v>
          </cell>
          <cell r="J2163" t="str">
            <v>1R26-M15A20-P02</v>
          </cell>
          <cell r="K2163" t="str">
            <v>R</v>
          </cell>
          <cell r="L2163" t="str">
            <v>DENTRO DO SHELF</v>
          </cell>
          <cell r="M2163">
            <v>45617</v>
          </cell>
          <cell r="N2163">
            <v>20</v>
          </cell>
          <cell r="O2163">
            <v>45611</v>
          </cell>
          <cell r="P2163">
            <v>45671</v>
          </cell>
        </row>
        <row r="2164">
          <cell r="C2164" t="str">
            <v>1118654</v>
          </cell>
          <cell r="D2164" t="str">
            <v>PAO DE BATATA C REQ</v>
          </cell>
          <cell r="E2164" t="str">
            <v>CARNES</v>
          </cell>
          <cell r="F2164" t="str">
            <v>Caixas</v>
          </cell>
          <cell r="G2164">
            <v>30</v>
          </cell>
          <cell r="H2164">
            <v>58</v>
          </cell>
          <cell r="I2164" t="str">
            <v>01833073</v>
          </cell>
          <cell r="J2164" t="str">
            <v>1R45-M07A20-P01</v>
          </cell>
          <cell r="K2164" t="str">
            <v>R</v>
          </cell>
          <cell r="L2164" t="str">
            <v>DENTRO DO SHELF</v>
          </cell>
          <cell r="M2164">
            <v>45617</v>
          </cell>
          <cell r="N2164">
            <v>59</v>
          </cell>
          <cell r="O2164">
            <v>45583</v>
          </cell>
          <cell r="P2164">
            <v>45762</v>
          </cell>
        </row>
        <row r="2165">
          <cell r="C2165" t="str">
            <v>1233949</v>
          </cell>
          <cell r="D2165" t="str">
            <v>RAGGU SUINO 500G</v>
          </cell>
          <cell r="E2165" t="str">
            <v>CARNES</v>
          </cell>
          <cell r="F2165" t="str">
            <v>Caixas</v>
          </cell>
          <cell r="G2165">
            <v>16</v>
          </cell>
          <cell r="H2165">
            <v>108</v>
          </cell>
          <cell r="I2165" t="str">
            <v>01833084</v>
          </cell>
          <cell r="J2165" t="str">
            <v>1R41-M23A10-P01</v>
          </cell>
          <cell r="K2165" t="str">
            <v>R</v>
          </cell>
          <cell r="L2165" t="str">
            <v>DENTRO DO SHELF</v>
          </cell>
          <cell r="M2165">
            <v>45617</v>
          </cell>
          <cell r="N2165">
            <v>30</v>
          </cell>
          <cell r="O2165">
            <v>45610</v>
          </cell>
          <cell r="P2165">
            <v>45974</v>
          </cell>
        </row>
        <row r="2166">
          <cell r="C2166" t="str">
            <v>1233949</v>
          </cell>
          <cell r="D2166" t="str">
            <v>RAGGU SUINO 500G</v>
          </cell>
          <cell r="E2166" t="str">
            <v>CARNES</v>
          </cell>
          <cell r="F2166" t="str">
            <v>Caixas</v>
          </cell>
          <cell r="G2166">
            <v>16</v>
          </cell>
          <cell r="H2166">
            <v>108</v>
          </cell>
          <cell r="I2166" t="str">
            <v>01833091</v>
          </cell>
          <cell r="J2166" t="str">
            <v>1R43-M25A30-P01</v>
          </cell>
          <cell r="K2166" t="str">
            <v>R</v>
          </cell>
          <cell r="L2166" t="str">
            <v>DENTRO DO SHELF</v>
          </cell>
          <cell r="M2166">
            <v>45617</v>
          </cell>
          <cell r="N2166">
            <v>30</v>
          </cell>
          <cell r="O2166">
            <v>45609</v>
          </cell>
          <cell r="P2166">
            <v>45973</v>
          </cell>
        </row>
        <row r="2167">
          <cell r="C2167" t="str">
            <v>1233949</v>
          </cell>
          <cell r="D2167" t="str">
            <v>RAGGU SUINO 500G</v>
          </cell>
          <cell r="E2167" t="str">
            <v>CARNES</v>
          </cell>
          <cell r="F2167" t="str">
            <v>Caixas</v>
          </cell>
          <cell r="G2167">
            <v>16</v>
          </cell>
          <cell r="H2167">
            <v>108</v>
          </cell>
          <cell r="I2167" t="str">
            <v>01833100</v>
          </cell>
          <cell r="J2167" t="str">
            <v>1R43-M23A50-P01</v>
          </cell>
          <cell r="K2167" t="str">
            <v>R</v>
          </cell>
          <cell r="L2167" t="str">
            <v>DENTRO DO SHELF</v>
          </cell>
          <cell r="M2167">
            <v>45617</v>
          </cell>
          <cell r="N2167">
            <v>30</v>
          </cell>
          <cell r="O2167">
            <v>45605</v>
          </cell>
          <cell r="P2167">
            <v>45969</v>
          </cell>
        </row>
        <row r="2168">
          <cell r="C2168" t="str">
            <v>547512</v>
          </cell>
          <cell r="D2168" t="str">
            <v>SANDWI CHEDDAR 144G</v>
          </cell>
          <cell r="E2168" t="str">
            <v>CARNES</v>
          </cell>
          <cell r="F2168" t="str">
            <v>Caixas</v>
          </cell>
          <cell r="G2168">
            <v>20</v>
          </cell>
          <cell r="H2168">
            <v>2</v>
          </cell>
          <cell r="I2168" t="str">
            <v>01833113</v>
          </cell>
          <cell r="J2168" t="str">
            <v>1R38-M29A02-P03</v>
          </cell>
          <cell r="K2168" t="str">
            <v>A</v>
          </cell>
          <cell r="L2168" t="str">
            <v>DENTRO DO SHELF</v>
          </cell>
          <cell r="M2168">
            <v>45617</v>
          </cell>
          <cell r="N2168">
            <v>30</v>
          </cell>
          <cell r="O2168">
            <v>45593</v>
          </cell>
          <cell r="P2168">
            <v>45863</v>
          </cell>
        </row>
        <row r="2169">
          <cell r="C2169" t="str">
            <v>2098081</v>
          </cell>
          <cell r="D2169" t="str">
            <v>LING PERNIL SEARA KG</v>
          </cell>
          <cell r="E2169" t="str">
            <v>CARNES</v>
          </cell>
          <cell r="F2169" t="str">
            <v>Caixas</v>
          </cell>
          <cell r="G2169">
            <v>20</v>
          </cell>
          <cell r="H2169">
            <v>55</v>
          </cell>
          <cell r="I2169" t="str">
            <v>01833132</v>
          </cell>
          <cell r="J2169" t="str">
            <v>1R55-M11A10-P02</v>
          </cell>
          <cell r="K2169" t="str">
            <v>R</v>
          </cell>
          <cell r="L2169" t="str">
            <v>DENTRO DO SHELF</v>
          </cell>
          <cell r="M2169">
            <v>45617</v>
          </cell>
          <cell r="N2169">
            <v>40</v>
          </cell>
          <cell r="O2169">
            <v>45603</v>
          </cell>
          <cell r="P2169">
            <v>45723</v>
          </cell>
        </row>
        <row r="2170">
          <cell r="C2170" t="str">
            <v>2277226</v>
          </cell>
          <cell r="D2170" t="str">
            <v>CARRE SUINO RESF KG</v>
          </cell>
          <cell r="E2170" t="str">
            <v>CARNES</v>
          </cell>
          <cell r="F2170" t="str">
            <v>Kilogramas</v>
          </cell>
          <cell r="G2170">
            <v>24000</v>
          </cell>
          <cell r="H2170">
            <v>529</v>
          </cell>
          <cell r="I2170" t="str">
            <v>01833135</v>
          </cell>
          <cell r="J2170" t="str">
            <v>1R28-M23A20-P02</v>
          </cell>
          <cell r="K2170" t="str">
            <v>R</v>
          </cell>
          <cell r="L2170" t="str">
            <v>DENTRO DO SHELF</v>
          </cell>
          <cell r="M2170">
            <v>45617</v>
          </cell>
          <cell r="N2170">
            <v>1</v>
          </cell>
          <cell r="O2170">
            <v>45610</v>
          </cell>
          <cell r="P2170">
            <v>45633</v>
          </cell>
        </row>
        <row r="2171">
          <cell r="C2171" t="str">
            <v>1083254</v>
          </cell>
          <cell r="D2171" t="str">
            <v>PETIT CHAMBINHO 320G</v>
          </cell>
          <cell r="E2171" t="str">
            <v>CARNES</v>
          </cell>
          <cell r="F2171" t="str">
            <v>Caixas</v>
          </cell>
          <cell r="G2171">
            <v>16</v>
          </cell>
          <cell r="H2171">
            <v>40</v>
          </cell>
          <cell r="I2171" t="str">
            <v>01833157</v>
          </cell>
          <cell r="J2171" t="str">
            <v>1R36-M18A30-P02</v>
          </cell>
          <cell r="K2171" t="str">
            <v>R</v>
          </cell>
          <cell r="L2171" t="str">
            <v>DENTRO DO SHELF</v>
          </cell>
          <cell r="M2171">
            <v>45617</v>
          </cell>
          <cell r="N2171">
            <v>13</v>
          </cell>
          <cell r="O2171">
            <v>45604</v>
          </cell>
          <cell r="P2171">
            <v>45644</v>
          </cell>
        </row>
        <row r="2172">
          <cell r="C2172" t="str">
            <v>1386926</v>
          </cell>
          <cell r="D2172" t="str">
            <v>CHANDELLE DUO C/2 18</v>
          </cell>
          <cell r="E2172" t="str">
            <v>CARNES</v>
          </cell>
          <cell r="F2172" t="str">
            <v>Caixas</v>
          </cell>
          <cell r="G2172">
            <v>24</v>
          </cell>
          <cell r="H2172">
            <v>10</v>
          </cell>
          <cell r="I2172" t="str">
            <v>01833159</v>
          </cell>
          <cell r="J2172" t="str">
            <v>1R36-M19A40-P02</v>
          </cell>
          <cell r="K2172" t="str">
            <v>R</v>
          </cell>
          <cell r="L2172" t="str">
            <v>DENTRO DO SHELF</v>
          </cell>
          <cell r="M2172">
            <v>45617</v>
          </cell>
          <cell r="N2172">
            <v>20</v>
          </cell>
          <cell r="O2172">
            <v>45610</v>
          </cell>
          <cell r="P2172">
            <v>45670</v>
          </cell>
        </row>
        <row r="2173">
          <cell r="C2173" t="str">
            <v>4286905</v>
          </cell>
          <cell r="D2173" t="str">
            <v>IOG NAT DES NES 160G</v>
          </cell>
          <cell r="E2173" t="str">
            <v>CARNES</v>
          </cell>
          <cell r="F2173" t="str">
            <v>Caixas</v>
          </cell>
          <cell r="G2173">
            <v>28</v>
          </cell>
          <cell r="H2173">
            <v>170</v>
          </cell>
          <cell r="I2173" t="str">
            <v>01833180</v>
          </cell>
          <cell r="J2173" t="str">
            <v>1R40-M31A10-P02</v>
          </cell>
          <cell r="K2173" t="str">
            <v>R</v>
          </cell>
          <cell r="L2173" t="str">
            <v>DENTRO DO SHELF</v>
          </cell>
          <cell r="M2173">
            <v>45617</v>
          </cell>
          <cell r="N2173">
            <v>17</v>
          </cell>
          <cell r="O2173">
            <v>45612</v>
          </cell>
          <cell r="P2173">
            <v>45662</v>
          </cell>
        </row>
        <row r="2174">
          <cell r="C2174" t="str">
            <v>1017442</v>
          </cell>
          <cell r="D2174" t="str">
            <v>IOG. GREGO NELTLE LI</v>
          </cell>
          <cell r="E2174" t="str">
            <v>CARNES</v>
          </cell>
          <cell r="F2174" t="str">
            <v>Caixas</v>
          </cell>
          <cell r="G2174">
            <v>6</v>
          </cell>
          <cell r="H2174">
            <v>210</v>
          </cell>
          <cell r="I2174" t="str">
            <v>01833181</v>
          </cell>
          <cell r="J2174" t="str">
            <v>1R40-M22A40-P01</v>
          </cell>
          <cell r="K2174" t="str">
            <v>R</v>
          </cell>
          <cell r="L2174" t="str">
            <v>DENTRO DO SHELF</v>
          </cell>
          <cell r="M2174">
            <v>45617</v>
          </cell>
          <cell r="N2174">
            <v>20</v>
          </cell>
          <cell r="O2174">
            <v>45611</v>
          </cell>
          <cell r="P2174">
            <v>45671</v>
          </cell>
        </row>
        <row r="2175">
          <cell r="C2175" t="str">
            <v>4286905</v>
          </cell>
          <cell r="D2175" t="str">
            <v>IOG NAT DES NES 160G</v>
          </cell>
          <cell r="E2175" t="str">
            <v>CARNES</v>
          </cell>
          <cell r="F2175" t="str">
            <v>Caixas</v>
          </cell>
          <cell r="G2175">
            <v>28</v>
          </cell>
          <cell r="H2175">
            <v>170</v>
          </cell>
          <cell r="I2175" t="str">
            <v>01833182</v>
          </cell>
          <cell r="J2175" t="str">
            <v>1R40-M32A40-P01</v>
          </cell>
          <cell r="K2175" t="str">
            <v>R</v>
          </cell>
          <cell r="L2175" t="str">
            <v>DENTRO DO SHELF</v>
          </cell>
          <cell r="M2175">
            <v>45617</v>
          </cell>
          <cell r="N2175">
            <v>17</v>
          </cell>
          <cell r="O2175">
            <v>45612</v>
          </cell>
          <cell r="P2175">
            <v>45662</v>
          </cell>
        </row>
        <row r="2176">
          <cell r="C2176" t="str">
            <v>1228100</v>
          </cell>
          <cell r="D2176" t="str">
            <v>ORG FILEZINHO 600G</v>
          </cell>
          <cell r="E2176" t="str">
            <v>CARNES</v>
          </cell>
          <cell r="F2176" t="str">
            <v>Caixas</v>
          </cell>
          <cell r="G2176">
            <v>18</v>
          </cell>
          <cell r="H2176">
            <v>50</v>
          </cell>
          <cell r="I2176" t="str">
            <v>01833211</v>
          </cell>
          <cell r="J2176" t="str">
            <v>1R54-M21A40-P01</v>
          </cell>
          <cell r="K2176" t="str">
            <v>R</v>
          </cell>
          <cell r="L2176" t="str">
            <v>DENTRO DO SHELF</v>
          </cell>
          <cell r="M2176">
            <v>45617</v>
          </cell>
          <cell r="N2176">
            <v>30</v>
          </cell>
          <cell r="O2176">
            <v>45608</v>
          </cell>
          <cell r="P2176">
            <v>45973</v>
          </cell>
        </row>
        <row r="2177">
          <cell r="C2177" t="str">
            <v>394789</v>
          </cell>
          <cell r="D2177" t="str">
            <v>MASSA CONG PAO DOCE</v>
          </cell>
          <cell r="E2177" t="str">
            <v>CARNES</v>
          </cell>
          <cell r="F2177" t="str">
            <v>Caixas</v>
          </cell>
          <cell r="G2177">
            <v>2</v>
          </cell>
          <cell r="H2177">
            <v>70</v>
          </cell>
          <cell r="I2177" t="str">
            <v>01833226</v>
          </cell>
          <cell r="J2177" t="str">
            <v>1R53-M16A40-P01</v>
          </cell>
          <cell r="K2177" t="str">
            <v>R</v>
          </cell>
          <cell r="L2177" t="str">
            <v>DENTRO DO SHELF</v>
          </cell>
          <cell r="M2177">
            <v>45617</v>
          </cell>
          <cell r="N2177">
            <v>40</v>
          </cell>
          <cell r="O2177">
            <v>45615</v>
          </cell>
          <cell r="P2177">
            <v>45735</v>
          </cell>
        </row>
        <row r="2178">
          <cell r="C2178" t="str">
            <v>394789</v>
          </cell>
          <cell r="D2178" t="str">
            <v>MASSA CONG PAO DOCE</v>
          </cell>
          <cell r="E2178" t="str">
            <v>CARNES</v>
          </cell>
          <cell r="F2178" t="str">
            <v>Caixas</v>
          </cell>
          <cell r="G2178">
            <v>2</v>
          </cell>
          <cell r="H2178">
            <v>70</v>
          </cell>
          <cell r="I2178" t="str">
            <v>01833230</v>
          </cell>
          <cell r="J2178" t="str">
            <v>1R53-M11A50-P02</v>
          </cell>
          <cell r="K2178" t="str">
            <v>R</v>
          </cell>
          <cell r="L2178" t="str">
            <v>DENTRO DO SHELF</v>
          </cell>
          <cell r="M2178">
            <v>45617</v>
          </cell>
          <cell r="N2178">
            <v>40</v>
          </cell>
          <cell r="O2178">
            <v>45615</v>
          </cell>
          <cell r="P2178">
            <v>45735</v>
          </cell>
        </row>
        <row r="2179">
          <cell r="C2179" t="str">
            <v>1066861</v>
          </cell>
          <cell r="D2179" t="str">
            <v>IOG NINHO MACA 170G</v>
          </cell>
          <cell r="E2179" t="str">
            <v>CARNES</v>
          </cell>
          <cell r="F2179" t="str">
            <v>Caixas</v>
          </cell>
          <cell r="G2179">
            <v>24</v>
          </cell>
          <cell r="H2179">
            <v>260</v>
          </cell>
          <cell r="I2179" t="str">
            <v>01833240</v>
          </cell>
          <cell r="J2179" t="str">
            <v>1R40-M07A20-P02</v>
          </cell>
          <cell r="K2179" t="str">
            <v>R</v>
          </cell>
          <cell r="L2179" t="str">
            <v>DENTRO DO SHELF</v>
          </cell>
          <cell r="M2179">
            <v>45617</v>
          </cell>
          <cell r="N2179">
            <v>18</v>
          </cell>
          <cell r="O2179">
            <v>45610</v>
          </cell>
          <cell r="P2179">
            <v>45665</v>
          </cell>
        </row>
        <row r="2180">
          <cell r="C2180" t="str">
            <v>4286912</v>
          </cell>
          <cell r="D2180" t="str">
            <v>IOG NAT NES 170G</v>
          </cell>
          <cell r="E2180" t="str">
            <v>CARNES</v>
          </cell>
          <cell r="F2180" t="str">
            <v>Caixas</v>
          </cell>
          <cell r="G2180">
            <v>28</v>
          </cell>
          <cell r="H2180">
            <v>170</v>
          </cell>
          <cell r="I2180" t="str">
            <v>01833254</v>
          </cell>
          <cell r="J2180" t="str">
            <v>1R40-M02A10-P01</v>
          </cell>
          <cell r="K2180" t="str">
            <v>R</v>
          </cell>
          <cell r="L2180" t="str">
            <v>DENTRO DO SHELF</v>
          </cell>
          <cell r="M2180">
            <v>45617</v>
          </cell>
          <cell r="N2180">
            <v>15</v>
          </cell>
          <cell r="O2180">
            <v>45606</v>
          </cell>
          <cell r="P2180">
            <v>45651</v>
          </cell>
        </row>
        <row r="2181">
          <cell r="C2181" t="str">
            <v>288552</v>
          </cell>
          <cell r="D2181" t="str">
            <v>QJ MINAS FRESCAL JERSEY VALE KG</v>
          </cell>
          <cell r="E2181" t="str">
            <v>CARNES</v>
          </cell>
          <cell r="F2181" t="str">
            <v>Kilogramas</v>
          </cell>
          <cell r="G2181">
            <v>11000</v>
          </cell>
          <cell r="H2181">
            <v>180.99</v>
          </cell>
          <cell r="I2181" t="str">
            <v>01833292</v>
          </cell>
          <cell r="J2181" t="str">
            <v>1R32-M30A01-P02</v>
          </cell>
          <cell r="K2181" t="str">
            <v>A</v>
          </cell>
          <cell r="L2181" t="str">
            <v>DENTRO DO SHELF</v>
          </cell>
          <cell r="M2181">
            <v>45617</v>
          </cell>
          <cell r="N2181">
            <v>10</v>
          </cell>
          <cell r="O2181">
            <v>45614</v>
          </cell>
          <cell r="P2181">
            <v>45644</v>
          </cell>
        </row>
        <row r="2182">
          <cell r="C2182" t="str">
            <v>1362694</v>
          </cell>
          <cell r="D2182" t="str">
            <v>QJ MUSS FT ITAMBE 30</v>
          </cell>
          <cell r="E2182" t="str">
            <v>CARNES</v>
          </cell>
          <cell r="F2182" t="str">
            <v>Caixas</v>
          </cell>
          <cell r="G2182">
            <v>16</v>
          </cell>
          <cell r="H2182">
            <v>40</v>
          </cell>
          <cell r="I2182" t="str">
            <v>01833347</v>
          </cell>
          <cell r="J2182" t="str">
            <v>1R37-M05A01-P02</v>
          </cell>
          <cell r="K2182" t="str">
            <v>A</v>
          </cell>
          <cell r="L2182" t="str">
            <v>DENTRO DO SHELF</v>
          </cell>
          <cell r="M2182">
            <v>45617</v>
          </cell>
          <cell r="N2182">
            <v>26</v>
          </cell>
          <cell r="O2182">
            <v>45593</v>
          </cell>
          <cell r="P2182">
            <v>45673</v>
          </cell>
        </row>
        <row r="2183">
          <cell r="C2183" t="str">
            <v>338240</v>
          </cell>
          <cell r="D2183" t="str">
            <v>MANT  ITAMBE 500G</v>
          </cell>
          <cell r="E2183" t="str">
            <v>CARNES</v>
          </cell>
          <cell r="F2183" t="str">
            <v>Caixas</v>
          </cell>
          <cell r="G2183">
            <v>10</v>
          </cell>
          <cell r="H2183">
            <v>168</v>
          </cell>
          <cell r="I2183" t="str">
            <v>01833386</v>
          </cell>
          <cell r="J2183" t="str">
            <v>1R37-M20A10-P02</v>
          </cell>
          <cell r="K2183" t="str">
            <v>R</v>
          </cell>
          <cell r="L2183" t="str">
            <v>DENTRO DO SHELF</v>
          </cell>
          <cell r="M2183">
            <v>45617</v>
          </cell>
          <cell r="N2183">
            <v>50</v>
          </cell>
          <cell r="O2183">
            <v>45572</v>
          </cell>
          <cell r="P2183">
            <v>45722</v>
          </cell>
        </row>
        <row r="2184">
          <cell r="C2184" t="str">
            <v>757225</v>
          </cell>
          <cell r="D2184" t="str">
            <v>BACON DEFUMADO NOBRE</v>
          </cell>
          <cell r="E2184" t="str">
            <v>CARNES</v>
          </cell>
          <cell r="F2184" t="str">
            <v>Kilogramas</v>
          </cell>
          <cell r="G2184">
            <v>12000</v>
          </cell>
          <cell r="H2184">
            <v>582.87199999999996</v>
          </cell>
          <cell r="I2184" t="str">
            <v>01833551</v>
          </cell>
          <cell r="J2184" t="str">
            <v>1R19-M18A01-P02</v>
          </cell>
          <cell r="K2184" t="str">
            <v>A</v>
          </cell>
          <cell r="L2184" t="str">
            <v>DENTRO DO SHELF</v>
          </cell>
          <cell r="M2184">
            <v>45617</v>
          </cell>
          <cell r="N2184">
            <v>30</v>
          </cell>
          <cell r="O2184">
            <v>45593</v>
          </cell>
          <cell r="P2184">
            <v>45683</v>
          </cell>
        </row>
        <row r="2185">
          <cell r="C2185" t="str">
            <v>757225</v>
          </cell>
          <cell r="D2185" t="str">
            <v>BACON DEFUMADO NOBRE</v>
          </cell>
          <cell r="E2185" t="str">
            <v>CARNES</v>
          </cell>
          <cell r="F2185" t="str">
            <v>Kilogramas</v>
          </cell>
          <cell r="G2185">
            <v>12000</v>
          </cell>
          <cell r="H2185">
            <v>822.57299999999998</v>
          </cell>
          <cell r="I2185" t="str">
            <v>01833554</v>
          </cell>
          <cell r="J2185" t="str">
            <v>1R20-M14A10-P02</v>
          </cell>
          <cell r="K2185" t="str">
            <v>R</v>
          </cell>
          <cell r="L2185" t="str">
            <v>DENTRO DO SHELF</v>
          </cell>
          <cell r="M2185">
            <v>45617</v>
          </cell>
          <cell r="N2185">
            <v>30</v>
          </cell>
          <cell r="O2185">
            <v>45594</v>
          </cell>
          <cell r="P2185">
            <v>45684</v>
          </cell>
        </row>
        <row r="2186">
          <cell r="C2186" t="str">
            <v>6158385</v>
          </cell>
          <cell r="D2186" t="str">
            <v>SALS HOT DOH AURORA</v>
          </cell>
          <cell r="E2186" t="str">
            <v>CARNES</v>
          </cell>
          <cell r="F2186" t="str">
            <v>Kilogramas</v>
          </cell>
          <cell r="G2186">
            <v>25000</v>
          </cell>
          <cell r="H2186">
            <v>1152</v>
          </cell>
          <cell r="I2186" t="str">
            <v>01833563</v>
          </cell>
          <cell r="J2186" t="str">
            <v>1R28-M06A30-P02</v>
          </cell>
          <cell r="K2186" t="str">
            <v>R</v>
          </cell>
          <cell r="L2186" t="str">
            <v>DENTRO DO SHELF</v>
          </cell>
          <cell r="M2186">
            <v>45617</v>
          </cell>
          <cell r="N2186">
            <v>15</v>
          </cell>
          <cell r="O2186">
            <v>45605</v>
          </cell>
          <cell r="P2186">
            <v>45650</v>
          </cell>
        </row>
        <row r="2187">
          <cell r="C2187" t="str">
            <v>1187435</v>
          </cell>
          <cell r="D2187" t="str">
            <v>ESFI FEC CAR DOZ 400</v>
          </cell>
          <cell r="E2187" t="str">
            <v>CARNES</v>
          </cell>
          <cell r="F2187" t="str">
            <v>Caixas</v>
          </cell>
          <cell r="G2187">
            <v>12</v>
          </cell>
          <cell r="H2187">
            <v>31</v>
          </cell>
          <cell r="I2187" t="str">
            <v>01833601</v>
          </cell>
          <cell r="J2187" t="str">
            <v>1R45-M22A40-P02</v>
          </cell>
          <cell r="K2187" t="str">
            <v>R</v>
          </cell>
          <cell r="L2187" t="str">
            <v>DENTRO DO SHELF</v>
          </cell>
          <cell r="M2187">
            <v>45617</v>
          </cell>
          <cell r="N2187">
            <v>30</v>
          </cell>
          <cell r="O2187">
            <v>45614</v>
          </cell>
          <cell r="P2187">
            <v>45795</v>
          </cell>
        </row>
        <row r="2188">
          <cell r="C2188" t="str">
            <v>1187433</v>
          </cell>
          <cell r="D2188" t="str">
            <v>ESFI AB CAR DOZ 400G</v>
          </cell>
          <cell r="E2188" t="str">
            <v>CARNES</v>
          </cell>
          <cell r="F2188" t="str">
            <v>Caixas</v>
          </cell>
          <cell r="G2188">
            <v>12</v>
          </cell>
          <cell r="H2188">
            <v>30</v>
          </cell>
          <cell r="I2188" t="str">
            <v>01833605</v>
          </cell>
          <cell r="J2188" t="str">
            <v>1R44-M27A30-P01</v>
          </cell>
          <cell r="K2188" t="str">
            <v>R</v>
          </cell>
          <cell r="L2188" t="str">
            <v>DENTRO DO SHELF</v>
          </cell>
          <cell r="M2188">
            <v>45617</v>
          </cell>
          <cell r="N2188">
            <v>30</v>
          </cell>
          <cell r="O2188">
            <v>45601</v>
          </cell>
          <cell r="P2188">
            <v>45782</v>
          </cell>
        </row>
        <row r="2189">
          <cell r="C2189" t="str">
            <v>1380116</v>
          </cell>
          <cell r="D2189" t="str">
            <v>FEIJOADA EVERO 2KG</v>
          </cell>
          <cell r="E2189" t="str">
            <v>CARNES</v>
          </cell>
          <cell r="F2189" t="str">
            <v>Caixas</v>
          </cell>
          <cell r="G2189">
            <v>10</v>
          </cell>
          <cell r="H2189">
            <v>26</v>
          </cell>
          <cell r="I2189" t="str">
            <v>01833608</v>
          </cell>
          <cell r="J2189" t="str">
            <v>1R55-M10A30-P01</v>
          </cell>
          <cell r="K2189" t="str">
            <v>R</v>
          </cell>
          <cell r="L2189" t="str">
            <v>DENTRO DO SHELF</v>
          </cell>
          <cell r="M2189">
            <v>45617</v>
          </cell>
          <cell r="N2189">
            <v>30</v>
          </cell>
          <cell r="O2189">
            <v>45609</v>
          </cell>
          <cell r="P2189">
            <v>45789</v>
          </cell>
        </row>
        <row r="2190">
          <cell r="C2190" t="str">
            <v>1105017</v>
          </cell>
          <cell r="D2190" t="str">
            <v>IOG GREG BAT MOR 450</v>
          </cell>
          <cell r="E2190" t="str">
            <v>CARNES</v>
          </cell>
          <cell r="F2190" t="str">
            <v>Caixas</v>
          </cell>
          <cell r="G2190">
            <v>12</v>
          </cell>
          <cell r="H2190">
            <v>88</v>
          </cell>
          <cell r="I2190" t="str">
            <v>01833661</v>
          </cell>
          <cell r="J2190" t="str">
            <v>1R33-M12A20-P02</v>
          </cell>
          <cell r="K2190" t="str">
            <v>R</v>
          </cell>
          <cell r="L2190" t="str">
            <v>DENTRO DO SHELF</v>
          </cell>
          <cell r="M2190">
            <v>45617</v>
          </cell>
          <cell r="N2190">
            <v>15</v>
          </cell>
          <cell r="O2190">
            <v>45613</v>
          </cell>
          <cell r="P2190">
            <v>45658</v>
          </cell>
        </row>
        <row r="2191">
          <cell r="C2191" t="str">
            <v>1282375</v>
          </cell>
          <cell r="D2191" t="str">
            <v>MORT BOLOGNA OURO KG</v>
          </cell>
          <cell r="E2191" t="str">
            <v>CARNES</v>
          </cell>
          <cell r="F2191" t="str">
            <v>Caixas</v>
          </cell>
          <cell r="G2191">
            <v>8</v>
          </cell>
          <cell r="H2191">
            <v>108</v>
          </cell>
          <cell r="I2191" t="str">
            <v>01833710</v>
          </cell>
          <cell r="J2191" t="str">
            <v>1R26-M06A10-P02</v>
          </cell>
          <cell r="K2191" t="str">
            <v>R</v>
          </cell>
          <cell r="L2191" t="str">
            <v>DENTRO DO SHELF</v>
          </cell>
          <cell r="M2191">
            <v>45618</v>
          </cell>
          <cell r="N2191">
            <v>20</v>
          </cell>
          <cell r="O2191">
            <v>45608</v>
          </cell>
          <cell r="P2191">
            <v>45668</v>
          </cell>
        </row>
        <row r="2192">
          <cell r="C2192" t="str">
            <v>1282375</v>
          </cell>
          <cell r="D2192" t="str">
            <v>MORT BOLOGNA OURO KG</v>
          </cell>
          <cell r="E2192" t="str">
            <v>CARNES</v>
          </cell>
          <cell r="F2192" t="str">
            <v>Caixas</v>
          </cell>
          <cell r="G2192">
            <v>8</v>
          </cell>
          <cell r="H2192">
            <v>108</v>
          </cell>
          <cell r="I2192" t="str">
            <v>01833711</v>
          </cell>
          <cell r="J2192" t="str">
            <v>1R26-M09A10-P02</v>
          </cell>
          <cell r="K2192" t="str">
            <v>R</v>
          </cell>
          <cell r="L2192" t="str">
            <v>DENTRO DO SHELF</v>
          </cell>
          <cell r="M2192">
            <v>45618</v>
          </cell>
          <cell r="N2192">
            <v>20</v>
          </cell>
          <cell r="O2192">
            <v>45608</v>
          </cell>
          <cell r="P2192">
            <v>45668</v>
          </cell>
        </row>
        <row r="2193">
          <cell r="C2193" t="str">
            <v>1282375</v>
          </cell>
          <cell r="D2193" t="str">
            <v>MORT BOLOGNA OURO KG</v>
          </cell>
          <cell r="E2193" t="str">
            <v>CARNES</v>
          </cell>
          <cell r="F2193" t="str">
            <v>Caixas</v>
          </cell>
          <cell r="G2193">
            <v>8</v>
          </cell>
          <cell r="H2193">
            <v>108</v>
          </cell>
          <cell r="I2193" t="str">
            <v>01833715</v>
          </cell>
          <cell r="J2193" t="str">
            <v>1R26-M12A20-P01</v>
          </cell>
          <cell r="K2193" t="str">
            <v>R</v>
          </cell>
          <cell r="L2193" t="str">
            <v>DENTRO DO SHELF</v>
          </cell>
          <cell r="M2193">
            <v>45618</v>
          </cell>
          <cell r="N2193">
            <v>20</v>
          </cell>
          <cell r="O2193">
            <v>45608</v>
          </cell>
          <cell r="P2193">
            <v>45668</v>
          </cell>
        </row>
        <row r="2194">
          <cell r="C2194" t="str">
            <v>1282375</v>
          </cell>
          <cell r="D2194" t="str">
            <v>MORT BOLOGNA OURO KG</v>
          </cell>
          <cell r="E2194" t="str">
            <v>CARNES</v>
          </cell>
          <cell r="F2194" t="str">
            <v>Caixas</v>
          </cell>
          <cell r="G2194">
            <v>8</v>
          </cell>
          <cell r="H2194">
            <v>108</v>
          </cell>
          <cell r="I2194" t="str">
            <v>01833719</v>
          </cell>
          <cell r="J2194" t="str">
            <v>1R28-M25A30-P02</v>
          </cell>
          <cell r="K2194" t="str">
            <v>R</v>
          </cell>
          <cell r="L2194" t="str">
            <v>DENTRO DO SHELF</v>
          </cell>
          <cell r="M2194">
            <v>45618</v>
          </cell>
          <cell r="N2194">
            <v>20</v>
          </cell>
          <cell r="O2194">
            <v>45609</v>
          </cell>
          <cell r="P2194">
            <v>45669</v>
          </cell>
        </row>
        <row r="2195">
          <cell r="C2195" t="str">
            <v>1282375</v>
          </cell>
          <cell r="D2195" t="str">
            <v>MORT BOLOGNA OURO KG</v>
          </cell>
          <cell r="E2195" t="str">
            <v>CARNES</v>
          </cell>
          <cell r="F2195" t="str">
            <v>Caixas</v>
          </cell>
          <cell r="G2195">
            <v>8</v>
          </cell>
          <cell r="H2195">
            <v>108</v>
          </cell>
          <cell r="I2195" t="str">
            <v>01833720</v>
          </cell>
          <cell r="J2195" t="str">
            <v>1R28-M14A10-P02</v>
          </cell>
          <cell r="K2195" t="str">
            <v>R</v>
          </cell>
          <cell r="L2195" t="str">
            <v>DENTRO DO SHELF</v>
          </cell>
          <cell r="M2195">
            <v>45618</v>
          </cell>
          <cell r="N2195">
            <v>20</v>
          </cell>
          <cell r="O2195">
            <v>45609</v>
          </cell>
          <cell r="P2195">
            <v>45669</v>
          </cell>
        </row>
        <row r="2196">
          <cell r="C2196" t="str">
            <v>1246513</v>
          </cell>
          <cell r="D2196" t="str">
            <v>PALETA C/OSSO RESF K</v>
          </cell>
          <cell r="E2196" t="str">
            <v>CARNES</v>
          </cell>
          <cell r="F2196" t="str">
            <v>Kilogramas</v>
          </cell>
          <cell r="G2196">
            <v>22000</v>
          </cell>
          <cell r="H2196">
            <v>579.61</v>
          </cell>
          <cell r="I2196" t="str">
            <v>01833723</v>
          </cell>
          <cell r="J2196" t="str">
            <v>1R29-M19A30-P01</v>
          </cell>
          <cell r="K2196" t="str">
            <v>R</v>
          </cell>
          <cell r="L2196" t="str">
            <v>DENTRO DO SHELF</v>
          </cell>
          <cell r="M2196">
            <v>45618</v>
          </cell>
          <cell r="N2196">
            <v>10</v>
          </cell>
          <cell r="O2196">
            <v>45615</v>
          </cell>
          <cell r="P2196">
            <v>45638</v>
          </cell>
        </row>
        <row r="2197">
          <cell r="C2197" t="str">
            <v>4887911</v>
          </cell>
          <cell r="D2197" t="str">
            <v>BARRIGA SUINA RESF V</v>
          </cell>
          <cell r="E2197" t="str">
            <v>CARNES</v>
          </cell>
          <cell r="F2197" t="str">
            <v>Kilogramas</v>
          </cell>
          <cell r="G2197">
            <v>26000</v>
          </cell>
          <cell r="H2197">
            <v>874.83</v>
          </cell>
          <cell r="I2197" t="str">
            <v>01833724</v>
          </cell>
          <cell r="J2197" t="str">
            <v>1R25-M28A30-P01</v>
          </cell>
          <cell r="K2197" t="str">
            <v>R</v>
          </cell>
          <cell r="L2197" t="str">
            <v>DENTRO DO SHELF</v>
          </cell>
          <cell r="M2197">
            <v>45618</v>
          </cell>
          <cell r="N2197">
            <v>8</v>
          </cell>
          <cell r="O2197">
            <v>45615</v>
          </cell>
          <cell r="P2197">
            <v>45638</v>
          </cell>
        </row>
        <row r="2198">
          <cell r="C2198" t="str">
            <v>1376846</v>
          </cell>
          <cell r="D2198" t="str">
            <v>MANT CAT C/S PT 200G</v>
          </cell>
          <cell r="E2198" t="str">
            <v>CARNES</v>
          </cell>
          <cell r="F2198" t="str">
            <v>Caixas</v>
          </cell>
          <cell r="G2198">
            <v>12</v>
          </cell>
          <cell r="H2198">
            <v>9</v>
          </cell>
          <cell r="I2198" t="str">
            <v>01833743</v>
          </cell>
          <cell r="J2198" t="str">
            <v>1R33-M17A02-P01</v>
          </cell>
          <cell r="K2198" t="str">
            <v>A</v>
          </cell>
          <cell r="L2198" t="str">
            <v>DENTRO DO SHELF</v>
          </cell>
          <cell r="M2198">
            <v>45617</v>
          </cell>
          <cell r="N2198">
            <v>30</v>
          </cell>
          <cell r="O2198">
            <v>45605</v>
          </cell>
          <cell r="P2198">
            <v>45785</v>
          </cell>
        </row>
        <row r="2199">
          <cell r="C2199" t="str">
            <v>1153233</v>
          </cell>
          <cell r="D2199" t="str">
            <v>PUDIM LTE BATAVO</v>
          </cell>
          <cell r="E2199" t="str">
            <v>CARNES</v>
          </cell>
          <cell r="F2199" t="str">
            <v>Caixas</v>
          </cell>
          <cell r="G2199">
            <v>8</v>
          </cell>
          <cell r="H2199">
            <v>264</v>
          </cell>
          <cell r="I2199" t="str">
            <v>01833746</v>
          </cell>
          <cell r="J2199" t="str">
            <v>1R39-M05A40-P01</v>
          </cell>
          <cell r="K2199" t="str">
            <v>R</v>
          </cell>
          <cell r="L2199" t="str">
            <v>DENTRO DO SHELF</v>
          </cell>
          <cell r="M2199">
            <v>45617</v>
          </cell>
          <cell r="N2199">
            <v>14</v>
          </cell>
          <cell r="O2199">
            <v>45610</v>
          </cell>
          <cell r="P2199">
            <v>45653</v>
          </cell>
        </row>
        <row r="2200">
          <cell r="C2200" t="str">
            <v>7068478</v>
          </cell>
          <cell r="D2200" t="str">
            <v>TOFU ORIGINAL 200G</v>
          </cell>
          <cell r="E2200" t="str">
            <v>CARNES</v>
          </cell>
          <cell r="F2200" t="str">
            <v>Caixas</v>
          </cell>
          <cell r="G2200">
            <v>6</v>
          </cell>
          <cell r="H2200">
            <v>1</v>
          </cell>
          <cell r="I2200" t="str">
            <v>01833751</v>
          </cell>
          <cell r="J2200" t="str">
            <v>1R40-M07A02-P01</v>
          </cell>
          <cell r="K2200" t="str">
            <v>A</v>
          </cell>
          <cell r="L2200" t="str">
            <v>DENTRO DO SHELF</v>
          </cell>
          <cell r="M2200">
            <v>45618</v>
          </cell>
          <cell r="N2200">
            <v>30</v>
          </cell>
          <cell r="O2200">
            <v>45600</v>
          </cell>
          <cell r="P2200">
            <v>45690</v>
          </cell>
        </row>
        <row r="2201">
          <cell r="C2201" t="str">
            <v>1386625</v>
          </cell>
          <cell r="D2201" t="str">
            <v>IOG DELICARI LEITIS</v>
          </cell>
          <cell r="E2201" t="str">
            <v>CARNES</v>
          </cell>
          <cell r="F2201" t="str">
            <v>Caixas</v>
          </cell>
          <cell r="G2201">
            <v>15</v>
          </cell>
          <cell r="H2201">
            <v>5</v>
          </cell>
          <cell r="I2201" t="str">
            <v>01833793</v>
          </cell>
          <cell r="J2201" t="str">
            <v>1R36-M23A02-P05</v>
          </cell>
          <cell r="K2201" t="str">
            <v>A</v>
          </cell>
          <cell r="L2201" t="str">
            <v>DENTRO DO SHELF</v>
          </cell>
          <cell r="M2201">
            <v>45617</v>
          </cell>
          <cell r="N2201">
            <v>17</v>
          </cell>
          <cell r="O2201">
            <v>45603</v>
          </cell>
          <cell r="P2201">
            <v>45655</v>
          </cell>
        </row>
        <row r="2202">
          <cell r="C2202" t="str">
            <v>284387</v>
          </cell>
          <cell r="D2202" t="str">
            <v>QJ MINAS FCO JULI KG</v>
          </cell>
          <cell r="E2202" t="str">
            <v>CARNES</v>
          </cell>
          <cell r="F2202" t="str">
            <v>Kilogramas</v>
          </cell>
          <cell r="G2202">
            <v>14000</v>
          </cell>
          <cell r="H2202">
            <v>590.04999999999995</v>
          </cell>
          <cell r="I2202" t="str">
            <v>01833797</v>
          </cell>
          <cell r="J2202" t="str">
            <v>1R30-M27A01-P02</v>
          </cell>
          <cell r="K2202" t="str">
            <v>A</v>
          </cell>
          <cell r="L2202" t="str">
            <v>DENTRO DO SHELF</v>
          </cell>
          <cell r="M2202">
            <v>45617</v>
          </cell>
          <cell r="N2202">
            <v>10</v>
          </cell>
          <cell r="O2202">
            <v>45612</v>
          </cell>
          <cell r="P2202">
            <v>45642</v>
          </cell>
        </row>
        <row r="2203">
          <cell r="C2203" t="str">
            <v>1368589</v>
          </cell>
          <cell r="D2203" t="str">
            <v>SOR OAKBERRY ACA 750</v>
          </cell>
          <cell r="E2203" t="str">
            <v>CARNES</v>
          </cell>
          <cell r="F2203" t="str">
            <v>Caixas</v>
          </cell>
          <cell r="G2203">
            <v>12</v>
          </cell>
          <cell r="H2203">
            <v>78</v>
          </cell>
          <cell r="I2203" t="str">
            <v>01833817</v>
          </cell>
          <cell r="J2203" t="str">
            <v>1R48-M02A50-P01</v>
          </cell>
          <cell r="K2203" t="str">
            <v>R</v>
          </cell>
          <cell r="L2203" t="str">
            <v>DENTRO DO SHELF</v>
          </cell>
          <cell r="M2203">
            <v>45618</v>
          </cell>
          <cell r="N2203">
            <v>30</v>
          </cell>
          <cell r="O2203">
            <v>45561</v>
          </cell>
          <cell r="P2203">
            <v>46107</v>
          </cell>
        </row>
        <row r="2204">
          <cell r="C2204" t="str">
            <v>4336693</v>
          </cell>
          <cell r="D2204" t="str">
            <v>ESFIHA CNE FECH 400G</v>
          </cell>
          <cell r="E2204" t="str">
            <v>CARNES</v>
          </cell>
          <cell r="F2204" t="str">
            <v>Caixas</v>
          </cell>
          <cell r="G2204">
            <v>6</v>
          </cell>
          <cell r="H2204">
            <v>4</v>
          </cell>
          <cell r="I2204" t="str">
            <v>01833837</v>
          </cell>
          <cell r="J2204" t="str">
            <v>1R36-M21A03-P06</v>
          </cell>
          <cell r="K2204" t="str">
            <v>A</v>
          </cell>
          <cell r="L2204" t="str">
            <v>DENTRO DO SHELF</v>
          </cell>
          <cell r="M2204">
            <v>45618</v>
          </cell>
          <cell r="N2204">
            <v>10</v>
          </cell>
          <cell r="O2204">
            <v>45615</v>
          </cell>
          <cell r="P2204">
            <v>45645</v>
          </cell>
        </row>
        <row r="2205">
          <cell r="C2205" t="str">
            <v>1205388</v>
          </cell>
          <cell r="D2205" t="str">
            <v>LING PM BIQUINH 500G</v>
          </cell>
          <cell r="E2205" t="str">
            <v>CARNES</v>
          </cell>
          <cell r="F2205" t="str">
            <v>Caixas</v>
          </cell>
          <cell r="G2205">
            <v>12</v>
          </cell>
          <cell r="H2205">
            <v>33</v>
          </cell>
          <cell r="I2205" t="str">
            <v>01833854</v>
          </cell>
          <cell r="J2205" t="str">
            <v>1R45-M12A02-P03</v>
          </cell>
          <cell r="K2205" t="str">
            <v>A</v>
          </cell>
          <cell r="L2205" t="str">
            <v>DENTRO DO SHELF</v>
          </cell>
          <cell r="M2205">
            <v>45617</v>
          </cell>
          <cell r="N2205">
            <v>40</v>
          </cell>
          <cell r="O2205">
            <v>45601</v>
          </cell>
          <cell r="P2205">
            <v>45721</v>
          </cell>
        </row>
        <row r="2206">
          <cell r="C2206" t="str">
            <v>1250593</v>
          </cell>
          <cell r="D2206" t="str">
            <v>MAC CHE TRA SEA 300G</v>
          </cell>
          <cell r="E2206" t="str">
            <v>CARNES</v>
          </cell>
          <cell r="F2206" t="str">
            <v>Caixas</v>
          </cell>
          <cell r="G2206">
            <v>12</v>
          </cell>
          <cell r="H2206">
            <v>9</v>
          </cell>
          <cell r="I2206" t="str">
            <v>01833857</v>
          </cell>
          <cell r="J2206" t="str">
            <v>1R45-M07A40-P01</v>
          </cell>
          <cell r="K2206" t="str">
            <v>R</v>
          </cell>
          <cell r="L2206" t="str">
            <v>DENTRO DO SHELF</v>
          </cell>
          <cell r="M2206">
            <v>45617</v>
          </cell>
          <cell r="N2206">
            <v>40</v>
          </cell>
          <cell r="O2206">
            <v>45600</v>
          </cell>
          <cell r="P2206">
            <v>45720</v>
          </cell>
        </row>
        <row r="2207">
          <cell r="C2207" t="str">
            <v>1242013</v>
          </cell>
          <cell r="D2207" t="str">
            <v>PIZ MARG SE GOU 450G</v>
          </cell>
          <cell r="E2207" t="str">
            <v>CARNES</v>
          </cell>
          <cell r="F2207" t="str">
            <v>Caixas</v>
          </cell>
          <cell r="G2207">
            <v>8</v>
          </cell>
          <cell r="H2207">
            <v>12</v>
          </cell>
          <cell r="I2207" t="str">
            <v>01833859</v>
          </cell>
          <cell r="J2207" t="str">
            <v>1R45-M12A50-P01</v>
          </cell>
          <cell r="K2207" t="str">
            <v>R</v>
          </cell>
          <cell r="L2207" t="str">
            <v>DENTRO DO SHELF</v>
          </cell>
          <cell r="M2207">
            <v>45617</v>
          </cell>
          <cell r="N2207">
            <v>40</v>
          </cell>
          <cell r="O2207">
            <v>45581</v>
          </cell>
          <cell r="P2207">
            <v>45700</v>
          </cell>
        </row>
        <row r="2208">
          <cell r="C2208" t="str">
            <v>5333110</v>
          </cell>
          <cell r="D2208" t="str">
            <v>QJ HOL PRIMADONNA KG</v>
          </cell>
          <cell r="E2208" t="str">
            <v>CARNES</v>
          </cell>
          <cell r="F2208" t="str">
            <v>Kilogramas</v>
          </cell>
          <cell r="G2208">
            <v>12000</v>
          </cell>
          <cell r="H2208">
            <v>9.3140000000000001</v>
          </cell>
          <cell r="I2208" t="str">
            <v>01833871</v>
          </cell>
          <cell r="J2208" t="str">
            <v>1R29-M22A01-P01</v>
          </cell>
          <cell r="K2208" t="str">
            <v>A</v>
          </cell>
          <cell r="L2208" t="str">
            <v>DENTRO DO SHELF</v>
          </cell>
          <cell r="M2208">
            <v>45617</v>
          </cell>
          <cell r="N2208">
            <v>30</v>
          </cell>
          <cell r="O2208">
            <v>45539</v>
          </cell>
          <cell r="P2208">
            <v>45919</v>
          </cell>
        </row>
        <row r="2209">
          <cell r="C2209" t="str">
            <v>759052</v>
          </cell>
          <cell r="D2209" t="str">
            <v>TABUA DE QJ JATOBA</v>
          </cell>
          <cell r="E2209" t="str">
            <v>CARNES</v>
          </cell>
          <cell r="F2209" t="str">
            <v>Kilogramas</v>
          </cell>
          <cell r="G2209">
            <v>3000</v>
          </cell>
          <cell r="H2209">
            <v>3.14</v>
          </cell>
          <cell r="I2209" t="str">
            <v>01833873</v>
          </cell>
          <cell r="J2209" t="str">
            <v>1R33-M16A02-P01</v>
          </cell>
          <cell r="K2209" t="str">
            <v>A</v>
          </cell>
          <cell r="L2209" t="str">
            <v>DENTRO DO SHELF</v>
          </cell>
          <cell r="M2209">
            <v>45617</v>
          </cell>
          <cell r="N2209">
            <v>50</v>
          </cell>
          <cell r="O2209">
            <v>45616</v>
          </cell>
          <cell r="P2209">
            <v>45766</v>
          </cell>
        </row>
        <row r="2210">
          <cell r="C2210" t="str">
            <v>1366395</v>
          </cell>
          <cell r="D2210" t="str">
            <v>QJ MUSS FAT SOL 150G</v>
          </cell>
          <cell r="E2210" t="str">
            <v>CARNES</v>
          </cell>
          <cell r="F2210" t="str">
            <v>Caixas</v>
          </cell>
          <cell r="G2210">
            <v>28</v>
          </cell>
          <cell r="H2210">
            <v>100</v>
          </cell>
          <cell r="I2210" t="str">
            <v>01833894</v>
          </cell>
          <cell r="J2210" t="str">
            <v>1R27-M02A50-P01</v>
          </cell>
          <cell r="K2210" t="str">
            <v>R</v>
          </cell>
          <cell r="L2210" t="str">
            <v>DENTRO DO SHELF</v>
          </cell>
          <cell r="M2210">
            <v>45617</v>
          </cell>
          <cell r="N2210">
            <v>26</v>
          </cell>
          <cell r="O2210">
            <v>45598</v>
          </cell>
          <cell r="P2210">
            <v>45678</v>
          </cell>
        </row>
        <row r="2211">
          <cell r="C2211" t="str">
            <v>2121192</v>
          </cell>
          <cell r="D2211" t="str">
            <v>LING CALAB DEF SADIA</v>
          </cell>
          <cell r="E2211" t="str">
            <v>CARNES</v>
          </cell>
          <cell r="F2211" t="str">
            <v>Caixas</v>
          </cell>
          <cell r="G2211">
            <v>15</v>
          </cell>
          <cell r="H2211">
            <v>53</v>
          </cell>
          <cell r="I2211" t="str">
            <v>01833903</v>
          </cell>
          <cell r="J2211" t="str">
            <v>1R31-M30A01-P01</v>
          </cell>
          <cell r="K2211" t="str">
            <v>A</v>
          </cell>
          <cell r="L2211" t="str">
            <v>DENTRO DO SHELF</v>
          </cell>
          <cell r="M2211">
            <v>45617</v>
          </cell>
          <cell r="N2211">
            <v>30</v>
          </cell>
          <cell r="O2211">
            <v>45604</v>
          </cell>
          <cell r="P2211">
            <v>45694</v>
          </cell>
        </row>
        <row r="2212">
          <cell r="C2212" t="str">
            <v>1171259</v>
          </cell>
          <cell r="D2212" t="str">
            <v>SALS H DOG PERD 500G</v>
          </cell>
          <cell r="E2212" t="str">
            <v>CARNES</v>
          </cell>
          <cell r="F2212" t="str">
            <v>Caixas</v>
          </cell>
          <cell r="G2212">
            <v>12</v>
          </cell>
          <cell r="H2212">
            <v>160</v>
          </cell>
          <cell r="I2212" t="str">
            <v>01833913</v>
          </cell>
          <cell r="J2212" t="str">
            <v>1R33-M16A30-P02</v>
          </cell>
          <cell r="K2212" t="str">
            <v>R</v>
          </cell>
          <cell r="L2212" t="str">
            <v>DENTRO DO SHELF</v>
          </cell>
          <cell r="M2212">
            <v>45617</v>
          </cell>
          <cell r="N2212">
            <v>30</v>
          </cell>
          <cell r="O2212">
            <v>45609</v>
          </cell>
          <cell r="P2212">
            <v>45699</v>
          </cell>
        </row>
        <row r="2213">
          <cell r="C2213" t="str">
            <v>7759079</v>
          </cell>
          <cell r="D2213" t="str">
            <v>BAC PORTO PEDACOS KG</v>
          </cell>
          <cell r="E2213" t="str">
            <v>CARNES</v>
          </cell>
          <cell r="F2213" t="str">
            <v>Caixas</v>
          </cell>
          <cell r="G2213">
            <v>10</v>
          </cell>
          <cell r="H2213">
            <v>44</v>
          </cell>
          <cell r="I2213" t="str">
            <v>01833918</v>
          </cell>
          <cell r="J2213" t="str">
            <v>1R19-M18A10-P01</v>
          </cell>
          <cell r="K2213" t="str">
            <v>R</v>
          </cell>
          <cell r="L2213" t="str">
            <v>DENTRO DO SHELF</v>
          </cell>
          <cell r="M2213">
            <v>45618</v>
          </cell>
          <cell r="N2213">
            <v>30</v>
          </cell>
          <cell r="O2213">
            <v>45388</v>
          </cell>
          <cell r="P2213">
            <v>46118</v>
          </cell>
        </row>
        <row r="2214">
          <cell r="C2214" t="str">
            <v>1369357</v>
          </cell>
          <cell r="D2214" t="str">
            <v>LOMBO DE BACALHAU</v>
          </cell>
          <cell r="E2214" t="str">
            <v>CARNES</v>
          </cell>
          <cell r="F2214" t="str">
            <v>Caixas</v>
          </cell>
          <cell r="G2214">
            <v>12</v>
          </cell>
          <cell r="H2214">
            <v>63</v>
          </cell>
          <cell r="I2214" t="str">
            <v>01833929</v>
          </cell>
          <cell r="J2214" t="str">
            <v>1R51-M08A40-P02</v>
          </cell>
          <cell r="K2214" t="str">
            <v>R</v>
          </cell>
          <cell r="L2214" t="str">
            <v>DENTRO DO SHELF</v>
          </cell>
          <cell r="M2214">
            <v>45618</v>
          </cell>
          <cell r="N2214">
            <v>30</v>
          </cell>
          <cell r="O2214">
            <v>45539</v>
          </cell>
          <cell r="P2214">
            <v>46268</v>
          </cell>
        </row>
        <row r="2215">
          <cell r="C2215" t="str">
            <v>1369357</v>
          </cell>
          <cell r="D2215" t="str">
            <v>LOMBO DE BACALHAU</v>
          </cell>
          <cell r="E2215" t="str">
            <v>CARNES</v>
          </cell>
          <cell r="F2215" t="str">
            <v>Caixas</v>
          </cell>
          <cell r="G2215">
            <v>12</v>
          </cell>
          <cell r="H2215">
            <v>63</v>
          </cell>
          <cell r="I2215" t="str">
            <v>01833933</v>
          </cell>
          <cell r="J2215" t="str">
            <v>1R51-M13A10-P01</v>
          </cell>
          <cell r="K2215" t="str">
            <v>R</v>
          </cell>
          <cell r="L2215" t="str">
            <v>DENTRO DO SHELF</v>
          </cell>
          <cell r="M2215">
            <v>45618</v>
          </cell>
          <cell r="N2215">
            <v>30</v>
          </cell>
          <cell r="O2215">
            <v>45539</v>
          </cell>
          <cell r="P2215">
            <v>46268</v>
          </cell>
        </row>
        <row r="2216">
          <cell r="C2216" t="str">
            <v>5143672</v>
          </cell>
          <cell r="D2216" t="str">
            <v>STEAK CNE EMPANADO P</v>
          </cell>
          <cell r="E2216" t="str">
            <v>CARNES</v>
          </cell>
          <cell r="F2216" t="str">
            <v>Caixas</v>
          </cell>
          <cell r="G2216">
            <v>45</v>
          </cell>
          <cell r="H2216">
            <v>150</v>
          </cell>
          <cell r="I2216" t="str">
            <v>01833937</v>
          </cell>
          <cell r="J2216" t="str">
            <v>1R47-M13A20-P01</v>
          </cell>
          <cell r="K2216" t="str">
            <v>R</v>
          </cell>
          <cell r="L2216" t="str">
            <v>DENTRO DO SHELF</v>
          </cell>
          <cell r="M2216">
            <v>45618</v>
          </cell>
          <cell r="N2216">
            <v>30</v>
          </cell>
          <cell r="O2216">
            <v>45607</v>
          </cell>
          <cell r="P2216">
            <v>45697</v>
          </cell>
        </row>
        <row r="2217">
          <cell r="C2217" t="str">
            <v>254687</v>
          </cell>
          <cell r="D2217" t="str">
            <v>HAMB PERDI 672G</v>
          </cell>
          <cell r="E2217" t="str">
            <v>CARNES</v>
          </cell>
          <cell r="F2217" t="str">
            <v>Caixas</v>
          </cell>
          <cell r="G2217">
            <v>12</v>
          </cell>
          <cell r="H2217">
            <v>96</v>
          </cell>
          <cell r="I2217" t="str">
            <v>01833948</v>
          </cell>
          <cell r="J2217" t="str">
            <v>1R51-M24A40-P01</v>
          </cell>
          <cell r="K2217" t="str">
            <v>R</v>
          </cell>
          <cell r="L2217" t="str">
            <v>DENTRO DO SHELF</v>
          </cell>
          <cell r="M2217">
            <v>45618</v>
          </cell>
          <cell r="N2217">
            <v>50</v>
          </cell>
          <cell r="O2217">
            <v>45579</v>
          </cell>
          <cell r="P2217">
            <v>45729</v>
          </cell>
        </row>
        <row r="2218">
          <cell r="C2218" t="str">
            <v>1230397</v>
          </cell>
          <cell r="D2218" t="str">
            <v>PIZZA NAPOL PER 460G</v>
          </cell>
          <cell r="E2218" t="str">
            <v>CARNES</v>
          </cell>
          <cell r="F2218" t="str">
            <v>Caixas</v>
          </cell>
          <cell r="G2218">
            <v>12</v>
          </cell>
          <cell r="H2218">
            <v>48</v>
          </cell>
          <cell r="I2218" t="str">
            <v>01833950</v>
          </cell>
          <cell r="J2218" t="str">
            <v>1R45-M18A40-P02</v>
          </cell>
          <cell r="K2218" t="str">
            <v>R</v>
          </cell>
          <cell r="L2218" t="str">
            <v>DENTRO DO SHELF</v>
          </cell>
          <cell r="M2218">
            <v>45618</v>
          </cell>
          <cell r="N2218">
            <v>30</v>
          </cell>
          <cell r="O2218">
            <v>45604</v>
          </cell>
          <cell r="P2218">
            <v>45784</v>
          </cell>
        </row>
        <row r="2219">
          <cell r="C2219" t="str">
            <v>1377661</v>
          </cell>
          <cell r="D2219" t="str">
            <v>FRANGO ASSADO UNIDAD</v>
          </cell>
          <cell r="E2219" t="str">
            <v>CARNES</v>
          </cell>
          <cell r="F2219" t="str">
            <v>Caixas</v>
          </cell>
          <cell r="G2219">
            <v>10</v>
          </cell>
          <cell r="H2219">
            <v>50</v>
          </cell>
          <cell r="I2219" t="str">
            <v>01833973</v>
          </cell>
          <cell r="J2219" t="str">
            <v>1R26-M17A30-P02</v>
          </cell>
          <cell r="K2219" t="str">
            <v>R</v>
          </cell>
          <cell r="L2219" t="str">
            <v>DENTRO DO SHELF</v>
          </cell>
          <cell r="M2219">
            <v>45618</v>
          </cell>
          <cell r="N2219">
            <v>30</v>
          </cell>
          <cell r="O2219">
            <v>45617</v>
          </cell>
          <cell r="P2219">
            <v>45797</v>
          </cell>
        </row>
        <row r="2220">
          <cell r="C2220" t="str">
            <v>1370322</v>
          </cell>
          <cell r="D2220" t="str">
            <v>QA ALMON ATP RB 360G</v>
          </cell>
          <cell r="E2220" t="str">
            <v>CARNES</v>
          </cell>
          <cell r="F2220" t="str">
            <v>Caixas</v>
          </cell>
          <cell r="G2220">
            <v>20</v>
          </cell>
          <cell r="H2220">
            <v>48</v>
          </cell>
          <cell r="I2220" t="str">
            <v>01834512</v>
          </cell>
          <cell r="J2220" t="str">
            <v>1R27-M24A30-P02</v>
          </cell>
          <cell r="K2220" t="str">
            <v>R</v>
          </cell>
          <cell r="L2220" t="str">
            <v>DENTRO DO SHELF</v>
          </cell>
          <cell r="M2220">
            <v>45621</v>
          </cell>
          <cell r="N2220">
            <v>7</v>
          </cell>
          <cell r="O2220">
            <v>45617</v>
          </cell>
          <cell r="P2220">
            <v>45635</v>
          </cell>
        </row>
        <row r="2221">
          <cell r="C2221" t="str">
            <v>1370322</v>
          </cell>
          <cell r="D2221" t="str">
            <v>QA ALMON ATP RB 360G</v>
          </cell>
          <cell r="E2221" t="str">
            <v>CARNES</v>
          </cell>
          <cell r="F2221" t="str">
            <v>Caixas</v>
          </cell>
          <cell r="G2221">
            <v>20</v>
          </cell>
          <cell r="H2221">
            <v>31</v>
          </cell>
          <cell r="I2221" t="str">
            <v>01834517</v>
          </cell>
          <cell r="J2221" t="str">
            <v>1R27-M24A01-P02</v>
          </cell>
          <cell r="K2221" t="str">
            <v>A</v>
          </cell>
          <cell r="L2221" t="str">
            <v>DENTRO DO SHELF</v>
          </cell>
          <cell r="M2221">
            <v>45621</v>
          </cell>
          <cell r="N2221">
            <v>7</v>
          </cell>
          <cell r="O2221">
            <v>45617</v>
          </cell>
          <cell r="P2221">
            <v>45635</v>
          </cell>
        </row>
        <row r="2222">
          <cell r="C2222" t="str">
            <v>1370239</v>
          </cell>
          <cell r="D2222" t="str">
            <v>QA MOIDA HAMBURG QDO</v>
          </cell>
          <cell r="E2222" t="str">
            <v>CARNES</v>
          </cell>
          <cell r="F2222" t="str">
            <v>Caixas</v>
          </cell>
          <cell r="G2222">
            <v>20</v>
          </cell>
          <cell r="H2222">
            <v>36</v>
          </cell>
          <cell r="I2222" t="str">
            <v>01834529</v>
          </cell>
          <cell r="J2222" t="str">
            <v>1R30-M28A01-P02</v>
          </cell>
          <cell r="K2222" t="str">
            <v>A</v>
          </cell>
          <cell r="L2222" t="str">
            <v>DENTRO DO SHELF</v>
          </cell>
          <cell r="M2222">
            <v>45621</v>
          </cell>
          <cell r="N2222">
            <v>7</v>
          </cell>
          <cell r="O2222">
            <v>45617</v>
          </cell>
          <cell r="P2222">
            <v>45635</v>
          </cell>
        </row>
        <row r="2223">
          <cell r="C2223" t="str">
            <v>239820</v>
          </cell>
          <cell r="D2223" t="str">
            <v>MAMINHA BARRA MANSA</v>
          </cell>
          <cell r="E2223" t="str">
            <v>CARNES</v>
          </cell>
          <cell r="F2223" t="str">
            <v>Kilogramas</v>
          </cell>
          <cell r="G2223">
            <v>28000</v>
          </cell>
          <cell r="H2223">
            <v>253.49799999999999</v>
          </cell>
          <cell r="I2223" t="str">
            <v>01835670</v>
          </cell>
          <cell r="J2223" t="str">
            <v>1R29-M04A01-P01</v>
          </cell>
          <cell r="K2223" t="str">
            <v>A</v>
          </cell>
          <cell r="L2223" t="str">
            <v>DENTRO DO SHELF</v>
          </cell>
          <cell r="M2223">
            <v>45618</v>
          </cell>
          <cell r="N2223">
            <v>20</v>
          </cell>
          <cell r="O2223">
            <v>45610</v>
          </cell>
          <cell r="P2223">
            <v>45670</v>
          </cell>
        </row>
        <row r="2224">
          <cell r="C2224" t="str">
            <v>219785</v>
          </cell>
          <cell r="D2224" t="str">
            <v>BIFE ANCHO BASSI KG</v>
          </cell>
          <cell r="E2224" t="str">
            <v>CARNES</v>
          </cell>
          <cell r="F2224" t="str">
            <v>Kilogramas</v>
          </cell>
          <cell r="G2224">
            <v>17000</v>
          </cell>
          <cell r="H2224">
            <v>583.66</v>
          </cell>
          <cell r="I2224" t="str">
            <v>01835706</v>
          </cell>
          <cell r="J2224" t="str">
            <v>1R30-M21A10-P01</v>
          </cell>
          <cell r="K2224" t="str">
            <v>R</v>
          </cell>
          <cell r="L2224" t="str">
            <v>DENTRO DO SHELF</v>
          </cell>
          <cell r="M2224">
            <v>45618</v>
          </cell>
          <cell r="N2224">
            <v>20</v>
          </cell>
          <cell r="O2224">
            <v>45608</v>
          </cell>
          <cell r="P2224">
            <v>45669</v>
          </cell>
        </row>
        <row r="2225">
          <cell r="C2225" t="str">
            <v>4694205</v>
          </cell>
          <cell r="D2225" t="str">
            <v>COXAO MOLE BOV RESFK</v>
          </cell>
          <cell r="E2225" t="str">
            <v>CARNES</v>
          </cell>
          <cell r="F2225" t="str">
            <v>Kilogramas</v>
          </cell>
          <cell r="G2225">
            <v>27000</v>
          </cell>
          <cell r="H2225">
            <v>804.53800000000001</v>
          </cell>
          <cell r="I2225" t="str">
            <v>01835710</v>
          </cell>
          <cell r="J2225" t="str">
            <v>1R25-M20A30-P02</v>
          </cell>
          <cell r="K2225" t="str">
            <v>R</v>
          </cell>
          <cell r="L2225" t="str">
            <v>DENTRO DO SHELF</v>
          </cell>
          <cell r="M2225">
            <v>45618</v>
          </cell>
          <cell r="N2225">
            <v>19</v>
          </cell>
          <cell r="O2225">
            <v>45607</v>
          </cell>
          <cell r="P2225">
            <v>45668</v>
          </cell>
        </row>
        <row r="2226">
          <cell r="C2226" t="str">
            <v>1427189</v>
          </cell>
          <cell r="D2226" t="str">
            <v>REQ S/LAC LACFRRE 18</v>
          </cell>
          <cell r="E2226" t="str">
            <v>CARNES</v>
          </cell>
          <cell r="F2226" t="str">
            <v>Caixas</v>
          </cell>
          <cell r="G2226">
            <v>12</v>
          </cell>
          <cell r="H2226">
            <v>66</v>
          </cell>
          <cell r="I2226" t="str">
            <v>01835729</v>
          </cell>
          <cell r="J2226" t="str">
            <v>1R38-M33A10-P01</v>
          </cell>
          <cell r="K2226" t="str">
            <v>R</v>
          </cell>
          <cell r="L2226" t="str">
            <v>DENTRO DO SHELF</v>
          </cell>
          <cell r="M2226">
            <v>45618</v>
          </cell>
          <cell r="N2226">
            <v>30</v>
          </cell>
          <cell r="O2226">
            <v>45609</v>
          </cell>
          <cell r="P2226">
            <v>45699</v>
          </cell>
        </row>
        <row r="2227">
          <cell r="C2227" t="str">
            <v>1371821</v>
          </cell>
          <cell r="D2227" t="str">
            <v>IOG WHEY MARACUJ 140</v>
          </cell>
          <cell r="E2227" t="str">
            <v>CARNES</v>
          </cell>
          <cell r="F2227" t="str">
            <v>Caixas</v>
          </cell>
          <cell r="G2227">
            <v>12</v>
          </cell>
          <cell r="H2227">
            <v>21</v>
          </cell>
          <cell r="I2227" t="str">
            <v>01835733</v>
          </cell>
          <cell r="J2227" t="str">
            <v>1R36-M22A02-P03</v>
          </cell>
          <cell r="K2227" t="str">
            <v>A</v>
          </cell>
          <cell r="L2227" t="str">
            <v>DENTRO DO SHELF</v>
          </cell>
          <cell r="M2227">
            <v>45618</v>
          </cell>
          <cell r="N2227">
            <v>17</v>
          </cell>
          <cell r="O2227">
            <v>45615</v>
          </cell>
          <cell r="P2227">
            <v>45666</v>
          </cell>
        </row>
        <row r="2228">
          <cell r="C2228" t="str">
            <v>1060420</v>
          </cell>
          <cell r="D2228" t="str">
            <v>LACFREE MORANGO 140G</v>
          </cell>
          <cell r="E2228" t="str">
            <v>CARNES</v>
          </cell>
          <cell r="F2228" t="str">
            <v>Caixas</v>
          </cell>
          <cell r="G2228">
            <v>24</v>
          </cell>
          <cell r="H2228">
            <v>26</v>
          </cell>
          <cell r="I2228" t="str">
            <v>01835734</v>
          </cell>
          <cell r="J2228" t="str">
            <v>1R36-M06A30-P02</v>
          </cell>
          <cell r="K2228" t="str">
            <v>R</v>
          </cell>
          <cell r="L2228" t="str">
            <v>DENTRO DO SHELF</v>
          </cell>
          <cell r="M2228">
            <v>45618</v>
          </cell>
          <cell r="N2228">
            <v>17</v>
          </cell>
          <cell r="O2228">
            <v>45608</v>
          </cell>
          <cell r="P2228">
            <v>45659</v>
          </cell>
        </row>
        <row r="2229">
          <cell r="C2229" t="str">
            <v>1015618</v>
          </cell>
          <cell r="D2229" t="str">
            <v>IOG. LACF NATUR 500G</v>
          </cell>
          <cell r="E2229" t="str">
            <v>CARNES</v>
          </cell>
          <cell r="F2229" t="str">
            <v>Caixas</v>
          </cell>
          <cell r="G2229">
            <v>12</v>
          </cell>
          <cell r="H2229">
            <v>119</v>
          </cell>
          <cell r="I2229" t="str">
            <v>01835742</v>
          </cell>
          <cell r="J2229" t="str">
            <v>1R21-M16A01-P02</v>
          </cell>
          <cell r="K2229" t="str">
            <v>A</v>
          </cell>
          <cell r="L2229" t="str">
            <v>DENTRO DO SHELF</v>
          </cell>
          <cell r="M2229">
            <v>45618</v>
          </cell>
          <cell r="N2229">
            <v>17</v>
          </cell>
          <cell r="O2229">
            <v>45609</v>
          </cell>
          <cell r="P2229">
            <v>45660</v>
          </cell>
        </row>
        <row r="2230">
          <cell r="C2230" t="str">
            <v>1109623</v>
          </cell>
          <cell r="D2230" t="str">
            <v>IOG MOR WHEY VC 250</v>
          </cell>
          <cell r="E2230" t="str">
            <v>CARNES</v>
          </cell>
          <cell r="F2230" t="str">
            <v>Caixas</v>
          </cell>
          <cell r="G2230">
            <v>12</v>
          </cell>
          <cell r="H2230">
            <v>224</v>
          </cell>
          <cell r="I2230" t="str">
            <v>01835755</v>
          </cell>
          <cell r="J2230" t="str">
            <v>1R39-M12A10-P02</v>
          </cell>
          <cell r="K2230" t="str">
            <v>R</v>
          </cell>
          <cell r="L2230" t="str">
            <v>DENTRO DO SHELF</v>
          </cell>
          <cell r="M2230">
            <v>45618</v>
          </cell>
          <cell r="N2230">
            <v>17</v>
          </cell>
          <cell r="O2230">
            <v>45611</v>
          </cell>
          <cell r="P2230">
            <v>45662</v>
          </cell>
        </row>
        <row r="2231">
          <cell r="C2231" t="str">
            <v>1380266</v>
          </cell>
          <cell r="D2231" t="str">
            <v>IOG MORAN C/ GRANOLA</v>
          </cell>
          <cell r="E2231" t="str">
            <v>CARNES</v>
          </cell>
          <cell r="F2231" t="str">
            <v>Caixas</v>
          </cell>
          <cell r="G2231">
            <v>12</v>
          </cell>
          <cell r="H2231">
            <v>8</v>
          </cell>
          <cell r="I2231" t="str">
            <v>01835768</v>
          </cell>
          <cell r="J2231" t="str">
            <v>1R34-M23A02-P01</v>
          </cell>
          <cell r="K2231" t="str">
            <v>A</v>
          </cell>
          <cell r="L2231" t="str">
            <v>DENTRO DO SHELF</v>
          </cell>
          <cell r="M2231">
            <v>45618</v>
          </cell>
          <cell r="N2231">
            <v>20</v>
          </cell>
          <cell r="O2231">
            <v>45611</v>
          </cell>
          <cell r="P2231">
            <v>45671</v>
          </cell>
        </row>
        <row r="2232">
          <cell r="C2232" t="str">
            <v>1279264</v>
          </cell>
          <cell r="D2232" t="str">
            <v>IOG CO C MO VVEG170G</v>
          </cell>
          <cell r="E2232" t="str">
            <v>CARNES</v>
          </cell>
          <cell r="F2232" t="str">
            <v>Caixas</v>
          </cell>
          <cell r="G2232">
            <v>12</v>
          </cell>
          <cell r="H2232">
            <v>56.75</v>
          </cell>
          <cell r="I2232" t="str">
            <v>01835780</v>
          </cell>
          <cell r="J2232" t="str">
            <v>1R38-M17A01-P02</v>
          </cell>
          <cell r="K2232" t="str">
            <v>A</v>
          </cell>
          <cell r="L2232" t="str">
            <v>DENTRO DO SHELF</v>
          </cell>
          <cell r="M2232">
            <v>45618</v>
          </cell>
          <cell r="N2232">
            <v>20</v>
          </cell>
          <cell r="O2232">
            <v>45608</v>
          </cell>
          <cell r="P2232">
            <v>45668</v>
          </cell>
        </row>
        <row r="2233">
          <cell r="C2233" t="str">
            <v>1124002</v>
          </cell>
          <cell r="D2233" t="str">
            <v>FERM FCO FL C4 T 15G</v>
          </cell>
          <cell r="E2233" t="str">
            <v>CARNES</v>
          </cell>
          <cell r="F2233" t="str">
            <v>Caixas</v>
          </cell>
          <cell r="G2233">
            <v>40</v>
          </cell>
          <cell r="H2233">
            <v>2</v>
          </cell>
          <cell r="I2233" t="str">
            <v>01835783</v>
          </cell>
          <cell r="J2233" t="str">
            <v>1R36-M12A02-P07</v>
          </cell>
          <cell r="K2233" t="str">
            <v>A</v>
          </cell>
          <cell r="L2233" t="str">
            <v>DENTRO DO SHELF</v>
          </cell>
          <cell r="M2233">
            <v>45618</v>
          </cell>
          <cell r="N2233">
            <v>15</v>
          </cell>
          <cell r="O2233">
            <v>45614</v>
          </cell>
          <cell r="P2233">
            <v>45659</v>
          </cell>
        </row>
        <row r="2234">
          <cell r="C2234" t="str">
            <v>1390312</v>
          </cell>
          <cell r="D2234" t="str">
            <v>ESTROG DE FRANG 300G</v>
          </cell>
          <cell r="E2234" t="str">
            <v>CARNES</v>
          </cell>
          <cell r="F2234" t="str">
            <v>Caixas</v>
          </cell>
          <cell r="G2234">
            <v>16</v>
          </cell>
          <cell r="H2234">
            <v>18</v>
          </cell>
          <cell r="I2234" t="str">
            <v>01835805</v>
          </cell>
          <cell r="J2234" t="str">
            <v>1R44-M12A01-P04</v>
          </cell>
          <cell r="K2234" t="str">
            <v>A</v>
          </cell>
          <cell r="L2234" t="str">
            <v>DENTRO DO SHELF</v>
          </cell>
          <cell r="M2234">
            <v>45618</v>
          </cell>
          <cell r="N2234">
            <v>30</v>
          </cell>
          <cell r="O2234">
            <v>45610</v>
          </cell>
          <cell r="P2234">
            <v>45790</v>
          </cell>
        </row>
        <row r="2235">
          <cell r="C2235" t="str">
            <v>1390316</v>
          </cell>
          <cell r="D2235" t="str">
            <v>RAVIOLI MUSS BUFALA</v>
          </cell>
          <cell r="E2235" t="str">
            <v>CARNES</v>
          </cell>
          <cell r="F2235" t="str">
            <v>Caixas</v>
          </cell>
          <cell r="G2235">
            <v>16</v>
          </cell>
          <cell r="H2235">
            <v>9</v>
          </cell>
          <cell r="I2235" t="str">
            <v>01835812</v>
          </cell>
          <cell r="J2235" t="str">
            <v>1R43-M14A01-P02</v>
          </cell>
          <cell r="K2235" t="str">
            <v>A</v>
          </cell>
          <cell r="L2235" t="str">
            <v>DENTRO DO SHELF</v>
          </cell>
          <cell r="M2235">
            <v>45618</v>
          </cell>
          <cell r="N2235">
            <v>30</v>
          </cell>
          <cell r="O2235">
            <v>45597</v>
          </cell>
          <cell r="P2235">
            <v>45777</v>
          </cell>
        </row>
        <row r="2236">
          <cell r="C2236" t="str">
            <v>1389342</v>
          </cell>
          <cell r="D2236" t="str">
            <v>PIZZA PORT BRAZ 520G</v>
          </cell>
          <cell r="E2236" t="str">
            <v>CARNES</v>
          </cell>
          <cell r="F2236" t="str">
            <v>Caixas</v>
          </cell>
          <cell r="G2236">
            <v>8</v>
          </cell>
          <cell r="H2236">
            <v>8</v>
          </cell>
          <cell r="I2236" t="str">
            <v>01835814</v>
          </cell>
          <cell r="J2236" t="str">
            <v>1R42-M14A01-P04</v>
          </cell>
          <cell r="K2236" t="str">
            <v>A</v>
          </cell>
          <cell r="L2236" t="str">
            <v>DENTRO DO SHELF</v>
          </cell>
          <cell r="M2236">
            <v>45618</v>
          </cell>
          <cell r="N2236">
            <v>40</v>
          </cell>
          <cell r="O2236">
            <v>45601</v>
          </cell>
          <cell r="P2236">
            <v>45721</v>
          </cell>
        </row>
        <row r="2237">
          <cell r="C2237" t="str">
            <v>1251554</v>
          </cell>
          <cell r="D2237" t="str">
            <v>PAO QJ RECH GOIABADA</v>
          </cell>
          <cell r="E2237" t="str">
            <v>CARNES</v>
          </cell>
          <cell r="F2237" t="str">
            <v>Caixas</v>
          </cell>
          <cell r="G2237">
            <v>10</v>
          </cell>
          <cell r="H2237">
            <v>63</v>
          </cell>
          <cell r="I2237" t="str">
            <v>01835834</v>
          </cell>
          <cell r="J2237" t="str">
            <v>1R47-M09A10-P01</v>
          </cell>
          <cell r="K2237" t="str">
            <v>R</v>
          </cell>
          <cell r="L2237" t="str">
            <v>DENTRO DO SHELF</v>
          </cell>
          <cell r="M2237">
            <v>45618</v>
          </cell>
          <cell r="N2237">
            <v>30</v>
          </cell>
          <cell r="O2237">
            <v>45616</v>
          </cell>
          <cell r="P2237">
            <v>45796</v>
          </cell>
        </row>
        <row r="2238">
          <cell r="C2238" t="str">
            <v>1214454</v>
          </cell>
          <cell r="D2238" t="str">
            <v>PAO QJ GOURMET 60G</v>
          </cell>
          <cell r="E2238" t="str">
            <v>CARNES</v>
          </cell>
          <cell r="F2238" t="str">
            <v>Caixas</v>
          </cell>
          <cell r="G2238">
            <v>160</v>
          </cell>
          <cell r="H2238">
            <v>48</v>
          </cell>
          <cell r="I2238" t="str">
            <v>01835835</v>
          </cell>
          <cell r="J2238" t="str">
            <v>1R48-M23A01-P01</v>
          </cell>
          <cell r="K2238" t="str">
            <v>A</v>
          </cell>
          <cell r="L2238" t="str">
            <v>DENTRO DO SHELF</v>
          </cell>
          <cell r="M2238">
            <v>45618</v>
          </cell>
          <cell r="N2238">
            <v>30</v>
          </cell>
          <cell r="O2238">
            <v>45615</v>
          </cell>
          <cell r="P2238">
            <v>45795</v>
          </cell>
        </row>
        <row r="2239">
          <cell r="C2239" t="str">
            <v>390231</v>
          </cell>
          <cell r="D2239" t="str">
            <v>FRANGO TEMP CONG UND</v>
          </cell>
          <cell r="E2239" t="str">
            <v>CARNES</v>
          </cell>
          <cell r="F2239" t="str">
            <v>Caixas</v>
          </cell>
          <cell r="G2239">
            <v>10</v>
          </cell>
          <cell r="H2239">
            <v>55</v>
          </cell>
          <cell r="I2239" t="str">
            <v>01835846</v>
          </cell>
          <cell r="J2239" t="str">
            <v>1R51-M12A20-P02</v>
          </cell>
          <cell r="K2239" t="str">
            <v>R</v>
          </cell>
          <cell r="L2239" t="str">
            <v>DENTRO DO SHELF</v>
          </cell>
          <cell r="M2239">
            <v>45621</v>
          </cell>
          <cell r="N2239">
            <v>30</v>
          </cell>
          <cell r="O2239">
            <v>45615</v>
          </cell>
          <cell r="P2239">
            <v>45979</v>
          </cell>
        </row>
        <row r="2240">
          <cell r="C2240" t="str">
            <v>390231</v>
          </cell>
          <cell r="D2240" t="str">
            <v>FRANGO TEMP CONG UND</v>
          </cell>
          <cell r="E2240" t="str">
            <v>CARNES</v>
          </cell>
          <cell r="F2240" t="str">
            <v>Caixas</v>
          </cell>
          <cell r="G2240">
            <v>10</v>
          </cell>
          <cell r="H2240">
            <v>55</v>
          </cell>
          <cell r="I2240" t="str">
            <v>01835854</v>
          </cell>
          <cell r="J2240" t="str">
            <v>1R52-M20A10-P01</v>
          </cell>
          <cell r="K2240" t="str">
            <v>R</v>
          </cell>
          <cell r="L2240" t="str">
            <v>DENTRO DO SHELF</v>
          </cell>
          <cell r="M2240">
            <v>45621</v>
          </cell>
          <cell r="N2240">
            <v>30</v>
          </cell>
          <cell r="O2240">
            <v>45615</v>
          </cell>
          <cell r="P2240">
            <v>45979</v>
          </cell>
        </row>
        <row r="2241">
          <cell r="C2241" t="str">
            <v>1370215</v>
          </cell>
          <cell r="D2241" t="str">
            <v>QA MOIDA PATINHO RB</v>
          </cell>
          <cell r="E2241" t="str">
            <v>CARNES</v>
          </cell>
          <cell r="F2241" t="str">
            <v>Caixas</v>
          </cell>
          <cell r="G2241">
            <v>15</v>
          </cell>
          <cell r="H2241">
            <v>48</v>
          </cell>
          <cell r="I2241" t="str">
            <v>01835864</v>
          </cell>
          <cell r="J2241" t="str">
            <v>1R32-M13A30-P02</v>
          </cell>
          <cell r="K2241" t="str">
            <v>R</v>
          </cell>
          <cell r="L2241" t="str">
            <v>DENTRO DO SHELF</v>
          </cell>
          <cell r="M2241">
            <v>45621</v>
          </cell>
          <cell r="N2241">
            <v>7</v>
          </cell>
          <cell r="O2241">
            <v>45617</v>
          </cell>
          <cell r="P2241">
            <v>45635</v>
          </cell>
        </row>
        <row r="2242">
          <cell r="C2242" t="str">
            <v>1386499</v>
          </cell>
          <cell r="D2242" t="str">
            <v>PAO QJ F MINAS 400G</v>
          </cell>
          <cell r="E2242" t="str">
            <v>CARNES</v>
          </cell>
          <cell r="F2242" t="str">
            <v>Caixas</v>
          </cell>
          <cell r="G2242">
            <v>15</v>
          </cell>
          <cell r="H2242">
            <v>45</v>
          </cell>
          <cell r="I2242" t="str">
            <v>01835963</v>
          </cell>
          <cell r="J2242" t="str">
            <v>1R45-M26A20-P01</v>
          </cell>
          <cell r="K2242" t="str">
            <v>R</v>
          </cell>
          <cell r="L2242" t="str">
            <v>DENTRO DO SHELF</v>
          </cell>
          <cell r="M2242">
            <v>45618</v>
          </cell>
          <cell r="N2242">
            <v>30</v>
          </cell>
          <cell r="O2242">
            <v>45615</v>
          </cell>
          <cell r="P2242">
            <v>45980</v>
          </cell>
        </row>
        <row r="2243">
          <cell r="C2243" t="str">
            <v>62848</v>
          </cell>
          <cell r="D2243" t="str">
            <v>LOMBO SUINO CON K</v>
          </cell>
          <cell r="E2243" t="str">
            <v>CARNES</v>
          </cell>
          <cell r="F2243" t="str">
            <v>Kilogramas</v>
          </cell>
          <cell r="G2243">
            <v>10000</v>
          </cell>
          <cell r="H2243">
            <v>1020</v>
          </cell>
          <cell r="I2243" t="str">
            <v>01835973</v>
          </cell>
          <cell r="J2243" t="str">
            <v>1R47-M25A10-P02</v>
          </cell>
          <cell r="K2243" t="str">
            <v>R</v>
          </cell>
          <cell r="L2243" t="str">
            <v>DENTRO DO SHELF</v>
          </cell>
          <cell r="M2243">
            <v>45618</v>
          </cell>
          <cell r="N2243">
            <v>30</v>
          </cell>
          <cell r="O2243">
            <v>45610</v>
          </cell>
          <cell r="P2243">
            <v>45975</v>
          </cell>
        </row>
        <row r="2244">
          <cell r="C2244" t="str">
            <v>62848</v>
          </cell>
          <cell r="D2244" t="str">
            <v>LOMBO SUINO CON K</v>
          </cell>
          <cell r="E2244" t="str">
            <v>CARNES</v>
          </cell>
          <cell r="F2244" t="str">
            <v>Kilogramas</v>
          </cell>
          <cell r="G2244">
            <v>10000</v>
          </cell>
          <cell r="H2244">
            <v>1020</v>
          </cell>
          <cell r="I2244" t="str">
            <v>01835980</v>
          </cell>
          <cell r="J2244" t="str">
            <v>1R48-M15A20-P01</v>
          </cell>
          <cell r="K2244" t="str">
            <v>R</v>
          </cell>
          <cell r="L2244" t="str">
            <v>DENTRO DO SHELF</v>
          </cell>
          <cell r="M2244">
            <v>45618</v>
          </cell>
          <cell r="N2244">
            <v>30</v>
          </cell>
          <cell r="O2244">
            <v>45601</v>
          </cell>
          <cell r="P2244">
            <v>45966</v>
          </cell>
        </row>
        <row r="2245">
          <cell r="C2245" t="str">
            <v>62848</v>
          </cell>
          <cell r="D2245" t="str">
            <v>LOMBO SUINO CON K</v>
          </cell>
          <cell r="E2245" t="str">
            <v>CARNES</v>
          </cell>
          <cell r="F2245" t="str">
            <v>Kilogramas</v>
          </cell>
          <cell r="G2245">
            <v>10000</v>
          </cell>
          <cell r="H2245">
            <v>1020</v>
          </cell>
          <cell r="I2245" t="str">
            <v>01835986</v>
          </cell>
          <cell r="J2245" t="str">
            <v>1R45-M17A20-P02</v>
          </cell>
          <cell r="K2245" t="str">
            <v>R</v>
          </cell>
          <cell r="L2245" t="str">
            <v>DENTRO DO SHELF</v>
          </cell>
          <cell r="M2245">
            <v>45618</v>
          </cell>
          <cell r="N2245">
            <v>30</v>
          </cell>
          <cell r="O2245">
            <v>45613</v>
          </cell>
          <cell r="P2245">
            <v>45978</v>
          </cell>
        </row>
        <row r="2246">
          <cell r="C2246" t="str">
            <v>1272557</v>
          </cell>
          <cell r="D2246" t="str">
            <v>CIABATTA TRADIC 300G</v>
          </cell>
          <cell r="E2246" t="str">
            <v>CARNES</v>
          </cell>
          <cell r="F2246" t="str">
            <v>Caixas</v>
          </cell>
          <cell r="G2246">
            <v>12</v>
          </cell>
          <cell r="H2246">
            <v>16</v>
          </cell>
          <cell r="I2246" t="str">
            <v>01836002</v>
          </cell>
          <cell r="J2246" t="str">
            <v>1R43-M18A01-P02</v>
          </cell>
          <cell r="K2246" t="str">
            <v>A</v>
          </cell>
          <cell r="L2246" t="str">
            <v>DENTRO DO SHELF</v>
          </cell>
          <cell r="M2246">
            <v>45618</v>
          </cell>
          <cell r="N2246">
            <v>30</v>
          </cell>
          <cell r="O2246">
            <v>45580</v>
          </cell>
          <cell r="P2246">
            <v>45760</v>
          </cell>
        </row>
        <row r="2247">
          <cell r="C2247" t="str">
            <v>1272560</v>
          </cell>
          <cell r="D2247" t="str">
            <v>CIABATTA GRAOS 300G</v>
          </cell>
          <cell r="E2247" t="str">
            <v>CARNES</v>
          </cell>
          <cell r="F2247" t="str">
            <v>Caixas</v>
          </cell>
          <cell r="G2247">
            <v>12</v>
          </cell>
          <cell r="H2247">
            <v>40</v>
          </cell>
          <cell r="I2247" t="str">
            <v>01836005</v>
          </cell>
          <cell r="J2247" t="str">
            <v>1R48-M23A10-P01</v>
          </cell>
          <cell r="K2247" t="str">
            <v>R</v>
          </cell>
          <cell r="L2247" t="str">
            <v>DENTRO DO SHELF</v>
          </cell>
          <cell r="M2247">
            <v>45618</v>
          </cell>
          <cell r="N2247">
            <v>30</v>
          </cell>
          <cell r="O2247">
            <v>45610</v>
          </cell>
          <cell r="P2247">
            <v>45790</v>
          </cell>
        </row>
        <row r="2248">
          <cell r="C2248" t="str">
            <v>1272561</v>
          </cell>
          <cell r="D2248" t="str">
            <v>MINI PAO ITALIA 300G</v>
          </cell>
          <cell r="E2248" t="str">
            <v>CARNES</v>
          </cell>
          <cell r="F2248" t="str">
            <v>Caixas</v>
          </cell>
          <cell r="G2248">
            <v>14</v>
          </cell>
          <cell r="H2248">
            <v>16</v>
          </cell>
          <cell r="I2248" t="str">
            <v>01836012</v>
          </cell>
          <cell r="J2248" t="str">
            <v>1R52-M17A01-P01</v>
          </cell>
          <cell r="K2248" t="str">
            <v>A</v>
          </cell>
          <cell r="L2248" t="str">
            <v>DENTRO DO SHELF</v>
          </cell>
          <cell r="M2248">
            <v>45618</v>
          </cell>
          <cell r="N2248">
            <v>30</v>
          </cell>
          <cell r="O2248">
            <v>45603</v>
          </cell>
          <cell r="P2248">
            <v>45783</v>
          </cell>
        </row>
        <row r="2249">
          <cell r="C2249" t="str">
            <v>1272558</v>
          </cell>
          <cell r="D2249" t="str">
            <v>MINI BAGUETE 300G</v>
          </cell>
          <cell r="E2249" t="str">
            <v>CARNES</v>
          </cell>
          <cell r="F2249" t="str">
            <v>Caixas</v>
          </cell>
          <cell r="G2249">
            <v>12</v>
          </cell>
          <cell r="H2249">
            <v>40</v>
          </cell>
          <cell r="I2249" t="str">
            <v>01836016</v>
          </cell>
          <cell r="J2249" t="str">
            <v>1R45-M15A10-P02</v>
          </cell>
          <cell r="K2249" t="str">
            <v>R</v>
          </cell>
          <cell r="L2249" t="str">
            <v>DENTRO DO SHELF</v>
          </cell>
          <cell r="M2249">
            <v>45618</v>
          </cell>
          <cell r="N2249">
            <v>30</v>
          </cell>
          <cell r="O2249">
            <v>45602</v>
          </cell>
          <cell r="P2249">
            <v>45782</v>
          </cell>
        </row>
        <row r="2250">
          <cell r="C2250" t="str">
            <v>1272557</v>
          </cell>
          <cell r="D2250" t="str">
            <v>CIABATTA TRADIC 300G</v>
          </cell>
          <cell r="E2250" t="str">
            <v>CARNES</v>
          </cell>
          <cell r="F2250" t="str">
            <v>Caixas</v>
          </cell>
          <cell r="G2250">
            <v>12</v>
          </cell>
          <cell r="H2250">
            <v>40</v>
          </cell>
          <cell r="I2250" t="str">
            <v>01836019</v>
          </cell>
          <cell r="J2250" t="str">
            <v>1R43-M19A50-P01</v>
          </cell>
          <cell r="K2250" t="str">
            <v>R</v>
          </cell>
          <cell r="L2250" t="str">
            <v>DENTRO DO SHELF</v>
          </cell>
          <cell r="M2250">
            <v>45618</v>
          </cell>
          <cell r="N2250">
            <v>30</v>
          </cell>
          <cell r="O2250">
            <v>45600</v>
          </cell>
          <cell r="P2250">
            <v>45780</v>
          </cell>
        </row>
        <row r="2251">
          <cell r="C2251" t="str">
            <v>1386609</v>
          </cell>
          <cell r="D2251" t="str">
            <v>QA REQ TRAD 400G</v>
          </cell>
          <cell r="E2251" t="str">
            <v>CARNES</v>
          </cell>
          <cell r="F2251" t="str">
            <v>Caixas</v>
          </cell>
          <cell r="G2251">
            <v>12</v>
          </cell>
          <cell r="H2251">
            <v>104</v>
          </cell>
          <cell r="I2251" t="str">
            <v>01836035</v>
          </cell>
          <cell r="J2251" t="str">
            <v>1R37-M09A30-P01</v>
          </cell>
          <cell r="K2251" t="str">
            <v>R</v>
          </cell>
          <cell r="L2251" t="str">
            <v>DENTRO DO SHELF</v>
          </cell>
          <cell r="M2251">
            <v>45621</v>
          </cell>
          <cell r="N2251">
            <v>40</v>
          </cell>
          <cell r="O2251">
            <v>45617</v>
          </cell>
          <cell r="P2251">
            <v>45737</v>
          </cell>
        </row>
        <row r="2252">
          <cell r="C2252" t="str">
            <v>6035044</v>
          </cell>
          <cell r="D2252" t="str">
            <v>MIX VEGETAIS DAUCY 3</v>
          </cell>
          <cell r="E2252" t="str">
            <v>CARNES</v>
          </cell>
          <cell r="F2252" t="str">
            <v>Caixas</v>
          </cell>
          <cell r="G2252">
            <v>30</v>
          </cell>
          <cell r="H2252">
            <v>48</v>
          </cell>
          <cell r="I2252" t="str">
            <v>01836045</v>
          </cell>
          <cell r="J2252" t="str">
            <v>1R51-M19A01-P02</v>
          </cell>
          <cell r="K2252" t="str">
            <v>A</v>
          </cell>
          <cell r="L2252" t="str">
            <v>DENTRO DO SHELF</v>
          </cell>
          <cell r="M2252">
            <v>45618</v>
          </cell>
          <cell r="N2252">
            <v>30</v>
          </cell>
          <cell r="O2252">
            <v>45485</v>
          </cell>
          <cell r="P2252">
            <v>46215</v>
          </cell>
        </row>
        <row r="2253">
          <cell r="C2253" t="str">
            <v>1362625</v>
          </cell>
          <cell r="D2253" t="str">
            <v>PAO QJ FOR M CONG TR</v>
          </cell>
          <cell r="E2253" t="str">
            <v>CARNES</v>
          </cell>
          <cell r="F2253" t="str">
            <v>Caixas</v>
          </cell>
          <cell r="G2253">
            <v>12</v>
          </cell>
          <cell r="H2253">
            <v>80</v>
          </cell>
          <cell r="I2253" t="str">
            <v>01836049</v>
          </cell>
          <cell r="J2253" t="str">
            <v>1R53-M29A20-P01</v>
          </cell>
          <cell r="K2253" t="str">
            <v>R</v>
          </cell>
          <cell r="L2253" t="str">
            <v>DENTRO DO SHELF</v>
          </cell>
          <cell r="M2253">
            <v>45618</v>
          </cell>
          <cell r="N2253">
            <v>30</v>
          </cell>
          <cell r="O2253">
            <v>45602</v>
          </cell>
          <cell r="P2253">
            <v>45967</v>
          </cell>
        </row>
        <row r="2254">
          <cell r="C2254" t="str">
            <v>4747079</v>
          </cell>
          <cell r="D2254" t="str">
            <v>PEITO FGO RESF CP KG</v>
          </cell>
          <cell r="E2254" t="str">
            <v>CARNES</v>
          </cell>
          <cell r="F2254" t="str">
            <v>Kilogramas</v>
          </cell>
          <cell r="G2254">
            <v>21000</v>
          </cell>
          <cell r="H2254">
            <v>850</v>
          </cell>
          <cell r="I2254" t="str">
            <v>01836074</v>
          </cell>
          <cell r="J2254" t="str">
            <v>1R16-M10A40-P01</v>
          </cell>
          <cell r="K2254" t="str">
            <v>R</v>
          </cell>
          <cell r="L2254" t="str">
            <v>DENTRO DO SHELF</v>
          </cell>
          <cell r="M2254">
            <v>45621</v>
          </cell>
          <cell r="N2254">
            <v>6</v>
          </cell>
          <cell r="O2254">
            <v>45618</v>
          </cell>
          <cell r="P2254">
            <v>45632</v>
          </cell>
        </row>
        <row r="2255">
          <cell r="C2255" t="str">
            <v>4747079</v>
          </cell>
          <cell r="D2255" t="str">
            <v>PEITO FGO RESF CP KG</v>
          </cell>
          <cell r="E2255" t="str">
            <v>CARNES</v>
          </cell>
          <cell r="F2255" t="str">
            <v>Kilogramas</v>
          </cell>
          <cell r="G2255">
            <v>21000</v>
          </cell>
          <cell r="H2255">
            <v>475</v>
          </cell>
          <cell r="I2255" t="str">
            <v>01836083</v>
          </cell>
          <cell r="J2255" t="str">
            <v>1R16-M10A01-P01</v>
          </cell>
          <cell r="K2255" t="str">
            <v>A</v>
          </cell>
          <cell r="L2255" t="str">
            <v>DENTRO DO SHELF</v>
          </cell>
          <cell r="M2255">
            <v>45621</v>
          </cell>
          <cell r="N2255">
            <v>6</v>
          </cell>
          <cell r="O2255">
            <v>45618</v>
          </cell>
          <cell r="P2255">
            <v>45632</v>
          </cell>
        </row>
        <row r="2256">
          <cell r="C2256" t="str">
            <v>6035075</v>
          </cell>
          <cell r="D2256" t="str">
            <v>SALADA VERAO DAUCY 3</v>
          </cell>
          <cell r="E2256" t="str">
            <v>CARNES</v>
          </cell>
          <cell r="F2256" t="str">
            <v>Caixas</v>
          </cell>
          <cell r="G2256">
            <v>30</v>
          </cell>
          <cell r="H2256">
            <v>50</v>
          </cell>
          <cell r="I2256" t="str">
            <v>01836095</v>
          </cell>
          <cell r="J2256" t="str">
            <v>1R49-M24A30-P01</v>
          </cell>
          <cell r="K2256" t="str">
            <v>R</v>
          </cell>
          <cell r="L2256" t="str">
            <v>DENTRO DO SHELF</v>
          </cell>
          <cell r="M2256">
            <v>45618</v>
          </cell>
          <cell r="N2256">
            <v>30</v>
          </cell>
          <cell r="O2256">
            <v>45548</v>
          </cell>
          <cell r="P2256">
            <v>46278</v>
          </cell>
        </row>
        <row r="2257">
          <cell r="C2257" t="str">
            <v>505888</v>
          </cell>
          <cell r="D2257" t="str">
            <v>CORACAO LASERRA 500G</v>
          </cell>
          <cell r="E2257" t="str">
            <v>CARNES</v>
          </cell>
          <cell r="F2257" t="str">
            <v>Caixas</v>
          </cell>
          <cell r="G2257">
            <v>10</v>
          </cell>
          <cell r="H2257">
            <v>100</v>
          </cell>
          <cell r="I2257" t="str">
            <v>01836098</v>
          </cell>
          <cell r="J2257" t="str">
            <v>1R38-M33A40-P01</v>
          </cell>
          <cell r="K2257" t="str">
            <v>R</v>
          </cell>
          <cell r="L2257" t="str">
            <v>DENTRO DO SHELF</v>
          </cell>
          <cell r="M2257">
            <v>45618</v>
          </cell>
          <cell r="N2257">
            <v>10</v>
          </cell>
          <cell r="O2257">
            <v>45617</v>
          </cell>
          <cell r="P2257">
            <v>45647</v>
          </cell>
        </row>
        <row r="2258">
          <cell r="C2258" t="str">
            <v>1219235</v>
          </cell>
          <cell r="D2258" t="str">
            <v>APRES PERD FAT 200G</v>
          </cell>
          <cell r="E2258" t="str">
            <v>CARNES</v>
          </cell>
          <cell r="F2258" t="str">
            <v>Caixas</v>
          </cell>
          <cell r="G2258">
            <v>20</v>
          </cell>
          <cell r="H2258">
            <v>21</v>
          </cell>
          <cell r="I2258" t="str">
            <v>01836140</v>
          </cell>
          <cell r="J2258" t="str">
            <v>1R28-M25A01-P02</v>
          </cell>
          <cell r="K2258" t="str">
            <v>A</v>
          </cell>
          <cell r="L2258" t="str">
            <v>DENTRO DO SHELF</v>
          </cell>
          <cell r="M2258">
            <v>45619</v>
          </cell>
          <cell r="N2258">
            <v>15</v>
          </cell>
          <cell r="O2258">
            <v>45614</v>
          </cell>
          <cell r="P2258">
            <v>45659</v>
          </cell>
        </row>
        <row r="2259">
          <cell r="C2259" t="str">
            <v>1093039</v>
          </cell>
          <cell r="D2259" t="str">
            <v>YORGUS S/LAC 130G</v>
          </cell>
          <cell r="E2259" t="str">
            <v>CARNES</v>
          </cell>
          <cell r="F2259" t="str">
            <v>Caixas</v>
          </cell>
          <cell r="G2259">
            <v>12</v>
          </cell>
          <cell r="H2259">
            <v>11</v>
          </cell>
          <cell r="I2259" t="str">
            <v>01836183</v>
          </cell>
          <cell r="J2259" t="str">
            <v>1R39-M18A01-P02</v>
          </cell>
          <cell r="K2259" t="str">
            <v>A</v>
          </cell>
          <cell r="L2259" t="str">
            <v>DENTRO DO SHELF</v>
          </cell>
          <cell r="M2259">
            <v>45608</v>
          </cell>
          <cell r="N2259">
            <v>13</v>
          </cell>
          <cell r="O2259">
            <v>45605</v>
          </cell>
          <cell r="P2259">
            <v>45644</v>
          </cell>
        </row>
        <row r="2260">
          <cell r="C2260" t="str">
            <v>1131120</v>
          </cell>
          <cell r="D2260" t="str">
            <v>QA BEB LAC FRUT 160G</v>
          </cell>
          <cell r="E2260" t="str">
            <v>CARNES</v>
          </cell>
          <cell r="F2260" t="str">
            <v>Caixas</v>
          </cell>
          <cell r="G2260">
            <v>25</v>
          </cell>
          <cell r="H2260">
            <v>4</v>
          </cell>
          <cell r="I2260" t="str">
            <v>01836193</v>
          </cell>
          <cell r="J2260" t="str">
            <v>1R40-M26A02-P01</v>
          </cell>
          <cell r="K2260" t="str">
            <v>A</v>
          </cell>
          <cell r="L2260" t="str">
            <v>DENTRO DO SHELF</v>
          </cell>
          <cell r="M2260">
            <v>45615</v>
          </cell>
          <cell r="N2260">
            <v>16</v>
          </cell>
          <cell r="O2260">
            <v>45610</v>
          </cell>
          <cell r="P2260">
            <v>45659</v>
          </cell>
        </row>
        <row r="2261">
          <cell r="C2261" t="str">
            <v>1398401</v>
          </cell>
          <cell r="D2261" t="str">
            <v>FGO COZ DESF AUR360G</v>
          </cell>
          <cell r="E2261" t="str">
            <v>CARNES</v>
          </cell>
          <cell r="F2261" t="str">
            <v>Caixas</v>
          </cell>
          <cell r="G2261">
            <v>10</v>
          </cell>
          <cell r="H2261">
            <v>72</v>
          </cell>
          <cell r="I2261" t="str">
            <v>01836225</v>
          </cell>
          <cell r="J2261" t="str">
            <v>1R46-M16A10-P01</v>
          </cell>
          <cell r="K2261" t="str">
            <v>R</v>
          </cell>
          <cell r="L2261" t="str">
            <v>DENTRO DO SHELF</v>
          </cell>
          <cell r="M2261">
            <v>45621</v>
          </cell>
          <cell r="N2261">
            <v>30</v>
          </cell>
          <cell r="O2261">
            <v>45601</v>
          </cell>
          <cell r="P2261">
            <v>45781</v>
          </cell>
        </row>
        <row r="2262">
          <cell r="C2262" t="str">
            <v>1398401</v>
          </cell>
          <cell r="D2262" t="str">
            <v>FGO COZ DESF AUR360G</v>
          </cell>
          <cell r="E2262" t="str">
            <v>CARNES</v>
          </cell>
          <cell r="F2262" t="str">
            <v>Caixas</v>
          </cell>
          <cell r="G2262">
            <v>10</v>
          </cell>
          <cell r="H2262">
            <v>72</v>
          </cell>
          <cell r="I2262" t="str">
            <v>01836227</v>
          </cell>
          <cell r="J2262" t="str">
            <v>1R46-M16A40-P01</v>
          </cell>
          <cell r="K2262" t="str">
            <v>R</v>
          </cell>
          <cell r="L2262" t="str">
            <v>DENTRO DO SHELF</v>
          </cell>
          <cell r="M2262">
            <v>45621</v>
          </cell>
          <cell r="N2262">
            <v>30</v>
          </cell>
          <cell r="O2262">
            <v>45601</v>
          </cell>
          <cell r="P2262">
            <v>45781</v>
          </cell>
        </row>
        <row r="2263">
          <cell r="C2263" t="str">
            <v>1398401</v>
          </cell>
          <cell r="D2263" t="str">
            <v>FGO COZ DESF AUR360G</v>
          </cell>
          <cell r="E2263" t="str">
            <v>CARNES</v>
          </cell>
          <cell r="F2263" t="str">
            <v>Caixas</v>
          </cell>
          <cell r="G2263">
            <v>10</v>
          </cell>
          <cell r="H2263">
            <v>72</v>
          </cell>
          <cell r="I2263" t="str">
            <v>01836237</v>
          </cell>
          <cell r="J2263" t="str">
            <v>1R46-M17A30-P01</v>
          </cell>
          <cell r="K2263" t="str">
            <v>R</v>
          </cell>
          <cell r="L2263" t="str">
            <v>DENTRO DO SHELF</v>
          </cell>
          <cell r="M2263">
            <v>45621</v>
          </cell>
          <cell r="N2263">
            <v>30</v>
          </cell>
          <cell r="O2263">
            <v>45600</v>
          </cell>
          <cell r="P2263">
            <v>45780</v>
          </cell>
        </row>
        <row r="2264">
          <cell r="C2264" t="str">
            <v>4888062</v>
          </cell>
          <cell r="D2264" t="str">
            <v>COSTELA SUINA RESF V</v>
          </cell>
          <cell r="E2264" t="str">
            <v>CARNES</v>
          </cell>
          <cell r="F2264" t="str">
            <v>Kilogramas</v>
          </cell>
          <cell r="G2264">
            <v>23000</v>
          </cell>
          <cell r="H2264">
            <v>865.76</v>
          </cell>
          <cell r="I2264" t="str">
            <v>01836266</v>
          </cell>
          <cell r="J2264" t="str">
            <v>1R31-M17A10-P02</v>
          </cell>
          <cell r="K2264" t="str">
            <v>R</v>
          </cell>
          <cell r="L2264" t="str">
            <v>DENTRO DO SHELF</v>
          </cell>
          <cell r="M2264">
            <v>45621</v>
          </cell>
          <cell r="N2264">
            <v>8</v>
          </cell>
          <cell r="O2264">
            <v>45618</v>
          </cell>
          <cell r="P2264">
            <v>45641</v>
          </cell>
        </row>
        <row r="2265">
          <cell r="C2265" t="str">
            <v>4694205</v>
          </cell>
          <cell r="D2265" t="str">
            <v>COXAO MOLE BOV RESFK</v>
          </cell>
          <cell r="E2265" t="str">
            <v>CARNES</v>
          </cell>
          <cell r="F2265" t="str">
            <v>Kilogramas</v>
          </cell>
          <cell r="G2265">
            <v>27000</v>
          </cell>
          <cell r="H2265">
            <v>975.99</v>
          </cell>
          <cell r="I2265" t="str">
            <v>01836290</v>
          </cell>
          <cell r="J2265" t="str">
            <v>1R25-M20A50-P02</v>
          </cell>
          <cell r="K2265" t="str">
            <v>R</v>
          </cell>
          <cell r="L2265" t="str">
            <v>DENTRO DO SHELF</v>
          </cell>
          <cell r="M2265">
            <v>45621</v>
          </cell>
          <cell r="N2265">
            <v>19</v>
          </cell>
          <cell r="O2265">
            <v>45608</v>
          </cell>
          <cell r="P2265">
            <v>45668</v>
          </cell>
        </row>
        <row r="2266">
          <cell r="C2266" t="str">
            <v>1398401</v>
          </cell>
          <cell r="D2266" t="str">
            <v>FGO COZ DESF AUR360G</v>
          </cell>
          <cell r="E2266" t="str">
            <v>CARNES</v>
          </cell>
          <cell r="F2266" t="str">
            <v>Caixas</v>
          </cell>
          <cell r="G2266">
            <v>10</v>
          </cell>
          <cell r="H2266">
            <v>72</v>
          </cell>
          <cell r="I2266" t="str">
            <v>01836310</v>
          </cell>
          <cell r="J2266" t="str">
            <v>1R46-M07A30-P01</v>
          </cell>
          <cell r="K2266" t="str">
            <v>R</v>
          </cell>
          <cell r="L2266" t="str">
            <v>DENTRO DO SHELF</v>
          </cell>
          <cell r="M2266">
            <v>45621</v>
          </cell>
          <cell r="N2266">
            <v>30</v>
          </cell>
          <cell r="O2266">
            <v>45604</v>
          </cell>
          <cell r="P2266">
            <v>45784</v>
          </cell>
        </row>
        <row r="2267">
          <cell r="C2267" t="str">
            <v>1398401</v>
          </cell>
          <cell r="D2267" t="str">
            <v>FGO COZ DESF AUR360G</v>
          </cell>
          <cell r="E2267" t="str">
            <v>CARNES</v>
          </cell>
          <cell r="F2267" t="str">
            <v>Caixas</v>
          </cell>
          <cell r="G2267">
            <v>10</v>
          </cell>
          <cell r="H2267">
            <v>72</v>
          </cell>
          <cell r="I2267" t="str">
            <v>01836312</v>
          </cell>
          <cell r="J2267" t="str">
            <v>1R46-M10A40-P02</v>
          </cell>
          <cell r="K2267" t="str">
            <v>R</v>
          </cell>
          <cell r="L2267" t="str">
            <v>DENTRO DO SHELF</v>
          </cell>
          <cell r="M2267">
            <v>45621</v>
          </cell>
          <cell r="N2267">
            <v>30</v>
          </cell>
          <cell r="O2267">
            <v>45604</v>
          </cell>
          <cell r="P2267">
            <v>45784</v>
          </cell>
        </row>
        <row r="2268">
          <cell r="C2268" t="str">
            <v>1398401</v>
          </cell>
          <cell r="D2268" t="str">
            <v>FGO COZ DESF AUR360G</v>
          </cell>
          <cell r="E2268" t="str">
            <v>CARNES</v>
          </cell>
          <cell r="F2268" t="str">
            <v>Caixas</v>
          </cell>
          <cell r="G2268">
            <v>10</v>
          </cell>
          <cell r="H2268">
            <v>72</v>
          </cell>
          <cell r="I2268" t="str">
            <v>01836320</v>
          </cell>
          <cell r="J2268" t="str">
            <v>1R46-M22A30-P01</v>
          </cell>
          <cell r="K2268" t="str">
            <v>R</v>
          </cell>
          <cell r="L2268" t="str">
            <v>DENTRO DO SHELF</v>
          </cell>
          <cell r="M2268">
            <v>45621</v>
          </cell>
          <cell r="N2268">
            <v>30</v>
          </cell>
          <cell r="O2268">
            <v>45601</v>
          </cell>
          <cell r="P2268">
            <v>45781</v>
          </cell>
        </row>
        <row r="2269">
          <cell r="C2269" t="str">
            <v>1210597</v>
          </cell>
          <cell r="D2269" t="str">
            <v>SCXA S/T KORIN 600G</v>
          </cell>
          <cell r="E2269" t="str">
            <v>CARNES</v>
          </cell>
          <cell r="F2269" t="str">
            <v>Caixas</v>
          </cell>
          <cell r="G2269">
            <v>12</v>
          </cell>
          <cell r="H2269">
            <v>1</v>
          </cell>
          <cell r="I2269" t="str">
            <v>01836492</v>
          </cell>
          <cell r="J2269" t="str">
            <v>1R18-M07A01-P02</v>
          </cell>
          <cell r="K2269" t="str">
            <v>A</v>
          </cell>
          <cell r="L2269" t="str">
            <v>DENTRO DO SHELF</v>
          </cell>
          <cell r="M2269">
            <v>45619</v>
          </cell>
          <cell r="N2269">
            <v>5</v>
          </cell>
          <cell r="O2269">
            <v>45618</v>
          </cell>
          <cell r="P2269">
            <v>45630</v>
          </cell>
        </row>
        <row r="2270">
          <cell r="C2270" t="str">
            <v>8371959</v>
          </cell>
          <cell r="D2270" t="str">
            <v>CREME CHANTILY P/COB</v>
          </cell>
          <cell r="E2270" t="str">
            <v>CARNES</v>
          </cell>
          <cell r="F2270" t="str">
            <v>Caixas</v>
          </cell>
          <cell r="G2270">
            <v>12</v>
          </cell>
          <cell r="H2270">
            <v>65</v>
          </cell>
          <cell r="I2270" t="str">
            <v>01836508</v>
          </cell>
          <cell r="J2270" t="str">
            <v>1R50-M11A20-P01</v>
          </cell>
          <cell r="K2270" t="str">
            <v>R</v>
          </cell>
          <cell r="L2270" t="str">
            <v>DENTRO DO SHELF</v>
          </cell>
          <cell r="M2270">
            <v>45619</v>
          </cell>
          <cell r="N2270">
            <v>30</v>
          </cell>
          <cell r="O2270">
            <v>45589</v>
          </cell>
          <cell r="P2270">
            <v>45954</v>
          </cell>
        </row>
        <row r="2271">
          <cell r="C2271" t="str">
            <v>4821205</v>
          </cell>
          <cell r="D2271" t="str">
            <v>CALDA TRES RIC 907G</v>
          </cell>
          <cell r="E2271" t="str">
            <v>CARNES</v>
          </cell>
          <cell r="F2271" t="str">
            <v>Caixas</v>
          </cell>
          <cell r="G2271">
            <v>12</v>
          </cell>
          <cell r="H2271">
            <v>65</v>
          </cell>
          <cell r="I2271" t="str">
            <v>01836513</v>
          </cell>
          <cell r="J2271" t="str">
            <v>1R53-M24A50-P01</v>
          </cell>
          <cell r="K2271" t="str">
            <v>R</v>
          </cell>
          <cell r="L2271" t="str">
            <v>DENTRO DO SHELF</v>
          </cell>
          <cell r="M2271">
            <v>45619</v>
          </cell>
          <cell r="N2271">
            <v>30</v>
          </cell>
          <cell r="O2271">
            <v>45579</v>
          </cell>
          <cell r="P2271">
            <v>45944</v>
          </cell>
        </row>
        <row r="2272">
          <cell r="C2272" t="str">
            <v>11464</v>
          </cell>
          <cell r="D2272" t="str">
            <v>COXA SCOXA SEARA KG</v>
          </cell>
          <cell r="E2272" t="str">
            <v>CARNES</v>
          </cell>
          <cell r="F2272" t="str">
            <v>Kilogramas</v>
          </cell>
          <cell r="G2272">
            <v>12000</v>
          </cell>
          <cell r="H2272">
            <v>20.021000000000001</v>
          </cell>
          <cell r="I2272" t="str">
            <v>01836523</v>
          </cell>
          <cell r="J2272" t="str">
            <v>1R18-M19A01-P02</v>
          </cell>
          <cell r="K2272" t="str">
            <v>A</v>
          </cell>
          <cell r="L2272" t="str">
            <v>DENTRO DO SHELF</v>
          </cell>
          <cell r="M2272">
            <v>45619</v>
          </cell>
          <cell r="N2272">
            <v>4</v>
          </cell>
          <cell r="O2272">
            <v>45616</v>
          </cell>
          <cell r="P2272">
            <v>45628</v>
          </cell>
        </row>
        <row r="2273">
          <cell r="C2273" t="str">
            <v>344975</v>
          </cell>
          <cell r="D2273" t="str">
            <v>SCOXA SEARA KG</v>
          </cell>
          <cell r="E2273" t="str">
            <v>CARNES</v>
          </cell>
          <cell r="F2273" t="str">
            <v>Kilogramas</v>
          </cell>
          <cell r="G2273">
            <v>12000</v>
          </cell>
          <cell r="H2273">
            <v>9.5000000000000001E-2</v>
          </cell>
          <cell r="I2273" t="str">
            <v>01836614</v>
          </cell>
          <cell r="J2273" t="str">
            <v>1R17-M16A01-P02</v>
          </cell>
          <cell r="K2273" t="str">
            <v>A</v>
          </cell>
          <cell r="L2273" t="str">
            <v>DENTRO DO SHELF</v>
          </cell>
          <cell r="M2273">
            <v>45619</v>
          </cell>
          <cell r="N2273">
            <v>4</v>
          </cell>
          <cell r="O2273">
            <v>45618</v>
          </cell>
          <cell r="P2273">
            <v>45628</v>
          </cell>
        </row>
        <row r="2274">
          <cell r="C2274" t="str">
            <v>14670</v>
          </cell>
          <cell r="D2274" t="str">
            <v>CORACAO SEARA KG</v>
          </cell>
          <cell r="E2274" t="str">
            <v>CARNES</v>
          </cell>
          <cell r="F2274" t="str">
            <v>Kilogramas</v>
          </cell>
          <cell r="G2274">
            <v>8000</v>
          </cell>
          <cell r="H2274">
            <v>16.309999999999999</v>
          </cell>
          <cell r="I2274" t="str">
            <v>01836617</v>
          </cell>
          <cell r="J2274" t="str">
            <v>1R18-M08A01-P01</v>
          </cell>
          <cell r="K2274" t="str">
            <v>A</v>
          </cell>
          <cell r="L2274" t="str">
            <v>DENTRO DO SHELF</v>
          </cell>
          <cell r="M2274">
            <v>45619</v>
          </cell>
          <cell r="N2274">
            <v>2</v>
          </cell>
          <cell r="O2274">
            <v>45617</v>
          </cell>
          <cell r="P2274">
            <v>45627</v>
          </cell>
        </row>
        <row r="2275">
          <cell r="C2275" t="str">
            <v>4646747</v>
          </cell>
          <cell r="D2275" t="str">
            <v>COXINHA ASA  ZIP 1KG</v>
          </cell>
          <cell r="E2275" t="str">
            <v>CARNES</v>
          </cell>
          <cell r="F2275" t="str">
            <v>Caixas</v>
          </cell>
          <cell r="G2275">
            <v>12</v>
          </cell>
          <cell r="H2275">
            <v>50</v>
          </cell>
          <cell r="I2275" t="str">
            <v>01836621</v>
          </cell>
          <cell r="J2275" t="str">
            <v>1R55-M22A30-P02</v>
          </cell>
          <cell r="K2275" t="str">
            <v>R</v>
          </cell>
          <cell r="L2275" t="str">
            <v>DENTRO DO SHELF</v>
          </cell>
          <cell r="M2275">
            <v>45619</v>
          </cell>
          <cell r="N2275">
            <v>30</v>
          </cell>
          <cell r="O2275">
            <v>45616</v>
          </cell>
          <cell r="P2275">
            <v>45981</v>
          </cell>
        </row>
        <row r="2276">
          <cell r="C2276" t="str">
            <v>4646747</v>
          </cell>
          <cell r="D2276" t="str">
            <v>COXINHA ASA  ZIP 1KG</v>
          </cell>
          <cell r="E2276" t="str">
            <v>CARNES</v>
          </cell>
          <cell r="F2276" t="str">
            <v>Caixas</v>
          </cell>
          <cell r="G2276">
            <v>12</v>
          </cell>
          <cell r="H2276">
            <v>50</v>
          </cell>
          <cell r="I2276" t="str">
            <v>01836632</v>
          </cell>
          <cell r="J2276" t="str">
            <v>1R55-M16A40-P02</v>
          </cell>
          <cell r="K2276" t="str">
            <v>R</v>
          </cell>
          <cell r="L2276" t="str">
            <v>DENTRO DO SHELF</v>
          </cell>
          <cell r="M2276">
            <v>45619</v>
          </cell>
          <cell r="N2276">
            <v>30</v>
          </cell>
          <cell r="O2276">
            <v>45616</v>
          </cell>
          <cell r="P2276">
            <v>45981</v>
          </cell>
        </row>
        <row r="2277">
          <cell r="C2277" t="str">
            <v>4646747</v>
          </cell>
          <cell r="D2277" t="str">
            <v>COXINHA ASA  ZIP 1KG</v>
          </cell>
          <cell r="E2277" t="str">
            <v>CARNES</v>
          </cell>
          <cell r="F2277" t="str">
            <v>Caixas</v>
          </cell>
          <cell r="G2277">
            <v>12</v>
          </cell>
          <cell r="H2277">
            <v>50</v>
          </cell>
          <cell r="I2277" t="str">
            <v>01836643</v>
          </cell>
          <cell r="J2277" t="str">
            <v>1R55-M10A50-P02</v>
          </cell>
          <cell r="K2277" t="str">
            <v>R</v>
          </cell>
          <cell r="L2277" t="str">
            <v>DENTRO DO SHELF</v>
          </cell>
          <cell r="M2277">
            <v>45619</v>
          </cell>
          <cell r="N2277">
            <v>30</v>
          </cell>
          <cell r="O2277">
            <v>45616</v>
          </cell>
          <cell r="P2277">
            <v>45981</v>
          </cell>
        </row>
        <row r="2278">
          <cell r="C2278" t="str">
            <v>4646747</v>
          </cell>
          <cell r="D2278" t="str">
            <v>COXINHA ASA  ZIP 1KG</v>
          </cell>
          <cell r="E2278" t="str">
            <v>CARNES</v>
          </cell>
          <cell r="F2278" t="str">
            <v>Caixas</v>
          </cell>
          <cell r="G2278">
            <v>12</v>
          </cell>
          <cell r="H2278">
            <v>50</v>
          </cell>
          <cell r="I2278" t="str">
            <v>01836645</v>
          </cell>
          <cell r="J2278" t="str">
            <v>1R55-M26A40-P02</v>
          </cell>
          <cell r="K2278" t="str">
            <v>R</v>
          </cell>
          <cell r="L2278" t="str">
            <v>DENTRO DO SHELF</v>
          </cell>
          <cell r="M2278">
            <v>45619</v>
          </cell>
          <cell r="N2278">
            <v>30</v>
          </cell>
          <cell r="O2278">
            <v>45616</v>
          </cell>
          <cell r="P2278">
            <v>45981</v>
          </cell>
        </row>
        <row r="2279">
          <cell r="C2279" t="str">
            <v>1398401</v>
          </cell>
          <cell r="D2279" t="str">
            <v>FGO COZ DESF AUR360G</v>
          </cell>
          <cell r="E2279" t="str">
            <v>CARNES</v>
          </cell>
          <cell r="F2279" t="str">
            <v>Caixas</v>
          </cell>
          <cell r="G2279">
            <v>10</v>
          </cell>
          <cell r="H2279">
            <v>72</v>
          </cell>
          <cell r="I2279" t="str">
            <v>01836653</v>
          </cell>
          <cell r="J2279" t="str">
            <v>1R47-M22A10-P01</v>
          </cell>
          <cell r="K2279" t="str">
            <v>R</v>
          </cell>
          <cell r="L2279" t="str">
            <v>DENTRO DO SHELF</v>
          </cell>
          <cell r="M2279">
            <v>45621</v>
          </cell>
          <cell r="N2279">
            <v>30</v>
          </cell>
          <cell r="O2279">
            <v>45590</v>
          </cell>
          <cell r="P2279">
            <v>45770</v>
          </cell>
        </row>
        <row r="2280">
          <cell r="C2280" t="str">
            <v>1398401</v>
          </cell>
          <cell r="D2280" t="str">
            <v>FGO COZ DESF AUR360G</v>
          </cell>
          <cell r="E2280" t="str">
            <v>CARNES</v>
          </cell>
          <cell r="F2280" t="str">
            <v>Caixas</v>
          </cell>
          <cell r="G2280">
            <v>10</v>
          </cell>
          <cell r="H2280">
            <v>72</v>
          </cell>
          <cell r="I2280" t="str">
            <v>01836654</v>
          </cell>
          <cell r="J2280" t="str">
            <v>1R46-M26A10-P01</v>
          </cell>
          <cell r="K2280" t="str">
            <v>R</v>
          </cell>
          <cell r="L2280" t="str">
            <v>DENTRO DO SHELF</v>
          </cell>
          <cell r="M2280">
            <v>45621</v>
          </cell>
          <cell r="N2280">
            <v>30</v>
          </cell>
          <cell r="O2280">
            <v>45347</v>
          </cell>
          <cell r="P2280">
            <v>45770</v>
          </cell>
        </row>
        <row r="2281">
          <cell r="C2281" t="str">
            <v>2277226</v>
          </cell>
          <cell r="D2281" t="str">
            <v>CARRE SUINO RESF KG</v>
          </cell>
          <cell r="E2281" t="str">
            <v>CARNES</v>
          </cell>
          <cell r="F2281" t="str">
            <v>Kilogramas</v>
          </cell>
          <cell r="G2281">
            <v>24000</v>
          </cell>
          <cell r="H2281">
            <v>719.2</v>
          </cell>
          <cell r="I2281" t="str">
            <v>01836666</v>
          </cell>
          <cell r="J2281" t="str">
            <v>1R25-M23A20-P02</v>
          </cell>
          <cell r="K2281" t="str">
            <v>R</v>
          </cell>
          <cell r="L2281" t="str">
            <v>DENTRO DO SHELF</v>
          </cell>
          <cell r="M2281">
            <v>45621</v>
          </cell>
          <cell r="N2281">
            <v>1</v>
          </cell>
          <cell r="O2281">
            <v>45617</v>
          </cell>
          <cell r="P2281">
            <v>45640</v>
          </cell>
        </row>
        <row r="2282">
          <cell r="C2282" t="str">
            <v>5332052</v>
          </cell>
          <cell r="D2282" t="str">
            <v>COPA LOMBO RESF KG</v>
          </cell>
          <cell r="E2282" t="str">
            <v>CARNES</v>
          </cell>
          <cell r="F2282" t="str">
            <v>Kilogramas</v>
          </cell>
          <cell r="G2282">
            <v>25000</v>
          </cell>
          <cell r="H2282">
            <v>771.51</v>
          </cell>
          <cell r="I2282" t="str">
            <v>01836670</v>
          </cell>
          <cell r="J2282" t="str">
            <v>1R29-M29A20-P01</v>
          </cell>
          <cell r="K2282" t="str">
            <v>R</v>
          </cell>
          <cell r="L2282" t="str">
            <v>DENTRO DO SHELF</v>
          </cell>
          <cell r="M2282">
            <v>45621</v>
          </cell>
          <cell r="N2282">
            <v>8</v>
          </cell>
          <cell r="O2282">
            <v>45617</v>
          </cell>
          <cell r="P2282">
            <v>45640</v>
          </cell>
        </row>
        <row r="2283">
          <cell r="C2283" t="str">
            <v>1226704</v>
          </cell>
          <cell r="D2283" t="str">
            <v>ALM NDEG DO FUT 275G</v>
          </cell>
          <cell r="E2283" t="str">
            <v>CARNES</v>
          </cell>
          <cell r="F2283" t="str">
            <v>Caixas</v>
          </cell>
          <cell r="G2283">
            <v>15</v>
          </cell>
          <cell r="H2283">
            <v>80</v>
          </cell>
          <cell r="I2283" t="str">
            <v>01836687</v>
          </cell>
          <cell r="J2283" t="str">
            <v>1R43-M19A40-P01</v>
          </cell>
          <cell r="K2283" t="str">
            <v>R</v>
          </cell>
          <cell r="L2283" t="str">
            <v>DENTRO DO SHELF</v>
          </cell>
          <cell r="M2283">
            <v>45621</v>
          </cell>
          <cell r="N2283">
            <v>30</v>
          </cell>
          <cell r="O2283">
            <v>45580</v>
          </cell>
          <cell r="P2283">
            <v>46006</v>
          </cell>
        </row>
        <row r="2284">
          <cell r="C2284" t="str">
            <v>1222924</v>
          </cell>
          <cell r="D2284" t="str">
            <v>CARNE MOIDA FUT 270G</v>
          </cell>
          <cell r="E2284" t="str">
            <v>CARNES</v>
          </cell>
          <cell r="F2284" t="str">
            <v>Caixas</v>
          </cell>
          <cell r="G2284">
            <v>15</v>
          </cell>
          <cell r="H2284">
            <v>80</v>
          </cell>
          <cell r="I2284" t="str">
            <v>01836688</v>
          </cell>
          <cell r="J2284" t="str">
            <v>1R46-M26A50-P01</v>
          </cell>
          <cell r="K2284" t="str">
            <v>R</v>
          </cell>
          <cell r="L2284" t="str">
            <v>DENTRO DO SHELF</v>
          </cell>
          <cell r="M2284">
            <v>45621</v>
          </cell>
          <cell r="N2284">
            <v>30</v>
          </cell>
          <cell r="O2284">
            <v>45530</v>
          </cell>
          <cell r="P2284">
            <v>45956</v>
          </cell>
        </row>
        <row r="2285">
          <cell r="C2285" t="str">
            <v>1203409</v>
          </cell>
          <cell r="D2285" t="str">
            <v>FUTURO BURGER CONG</v>
          </cell>
          <cell r="E2285" t="str">
            <v>CARNES</v>
          </cell>
          <cell r="F2285" t="str">
            <v>Caixas</v>
          </cell>
          <cell r="G2285">
            <v>15</v>
          </cell>
          <cell r="H2285">
            <v>32</v>
          </cell>
          <cell r="I2285" t="str">
            <v>01836694</v>
          </cell>
          <cell r="J2285" t="str">
            <v>1R45-M04A30-P01</v>
          </cell>
          <cell r="K2285" t="str">
            <v>R</v>
          </cell>
          <cell r="L2285" t="str">
            <v>DENTRO DO SHELF</v>
          </cell>
          <cell r="M2285">
            <v>45621</v>
          </cell>
          <cell r="N2285">
            <v>30</v>
          </cell>
          <cell r="O2285">
            <v>45551</v>
          </cell>
          <cell r="P2285">
            <v>45977</v>
          </cell>
        </row>
        <row r="2286">
          <cell r="C2286" t="str">
            <v>1252638</v>
          </cell>
          <cell r="D2286" t="str">
            <v>TIRAS FF FRANGO 200G</v>
          </cell>
          <cell r="E2286" t="str">
            <v>CARNES</v>
          </cell>
          <cell r="F2286" t="str">
            <v>Caixas</v>
          </cell>
          <cell r="G2286">
            <v>15</v>
          </cell>
          <cell r="H2286">
            <v>80</v>
          </cell>
          <cell r="I2286" t="str">
            <v>01836700</v>
          </cell>
          <cell r="J2286" t="str">
            <v>1R51-M21A40-P01</v>
          </cell>
          <cell r="K2286" t="str">
            <v>R</v>
          </cell>
          <cell r="L2286" t="str">
            <v>DENTRO DO SHELF</v>
          </cell>
          <cell r="M2286">
            <v>45621</v>
          </cell>
          <cell r="N2286">
            <v>30</v>
          </cell>
          <cell r="O2286">
            <v>45615</v>
          </cell>
          <cell r="P2286">
            <v>46040</v>
          </cell>
        </row>
        <row r="2287">
          <cell r="C2287" t="str">
            <v>1280022</v>
          </cell>
          <cell r="D2287" t="str">
            <v>FUT BURG DEF CO 230G</v>
          </cell>
          <cell r="E2287" t="str">
            <v>CARNES</v>
          </cell>
          <cell r="F2287" t="str">
            <v>Caixas</v>
          </cell>
          <cell r="G2287">
            <v>15</v>
          </cell>
          <cell r="H2287">
            <v>80</v>
          </cell>
          <cell r="I2287" t="str">
            <v>01836703</v>
          </cell>
          <cell r="J2287" t="str">
            <v>1R43-M10A10-P01</v>
          </cell>
          <cell r="K2287" t="str">
            <v>R</v>
          </cell>
          <cell r="L2287" t="str">
            <v>DENTRO DO SHELF</v>
          </cell>
          <cell r="M2287">
            <v>45621</v>
          </cell>
          <cell r="N2287">
            <v>30</v>
          </cell>
          <cell r="O2287">
            <v>45567</v>
          </cell>
          <cell r="P2287">
            <v>45993</v>
          </cell>
        </row>
        <row r="2288">
          <cell r="C2288" t="str">
            <v>1280022</v>
          </cell>
          <cell r="D2288" t="str">
            <v>FUT BURG DEF CO 230G</v>
          </cell>
          <cell r="E2288" t="str">
            <v>CARNES</v>
          </cell>
          <cell r="F2288" t="str">
            <v>Caixas</v>
          </cell>
          <cell r="G2288">
            <v>15</v>
          </cell>
          <cell r="H2288">
            <v>80</v>
          </cell>
          <cell r="I2288" t="str">
            <v>01836704</v>
          </cell>
          <cell r="J2288" t="str">
            <v>1R43-M10A10-P02</v>
          </cell>
          <cell r="K2288" t="str">
            <v>R</v>
          </cell>
          <cell r="L2288" t="str">
            <v>DENTRO DO SHELF</v>
          </cell>
          <cell r="M2288">
            <v>45621</v>
          </cell>
          <cell r="N2288">
            <v>30</v>
          </cell>
          <cell r="O2288">
            <v>45567</v>
          </cell>
          <cell r="P2288">
            <v>45993</v>
          </cell>
        </row>
        <row r="2289">
          <cell r="C2289" t="str">
            <v>165693</v>
          </cell>
          <cell r="D2289" t="str">
            <v>CXX FILE MIGNON BOV</v>
          </cell>
          <cell r="E2289" t="str">
            <v>CARNES</v>
          </cell>
          <cell r="F2289" t="str">
            <v>Kilogramas</v>
          </cell>
          <cell r="G2289">
            <v>22000</v>
          </cell>
          <cell r="H2289">
            <v>845.65</v>
          </cell>
          <cell r="I2289" t="str">
            <v>01836717</v>
          </cell>
          <cell r="J2289" t="str">
            <v>1R30-M15A10-P01</v>
          </cell>
          <cell r="K2289" t="str">
            <v>R</v>
          </cell>
          <cell r="L2289" t="str">
            <v>DENTRO DO SHELF</v>
          </cell>
          <cell r="M2289">
            <v>45621</v>
          </cell>
          <cell r="N2289">
            <v>20</v>
          </cell>
          <cell r="O2289">
            <v>45604</v>
          </cell>
          <cell r="P2289">
            <v>45664</v>
          </cell>
        </row>
        <row r="2290">
          <cell r="C2290" t="str">
            <v>765688</v>
          </cell>
          <cell r="D2290" t="str">
            <v>QA QUEIJO PRA PC KG</v>
          </cell>
          <cell r="E2290" t="str">
            <v>CARNES</v>
          </cell>
          <cell r="F2290" t="str">
            <v>Kilogramas</v>
          </cell>
          <cell r="G2290">
            <v>24000</v>
          </cell>
          <cell r="H2290">
            <v>765.09</v>
          </cell>
          <cell r="I2290" t="str">
            <v>01836737</v>
          </cell>
          <cell r="J2290" t="str">
            <v>1R30-M20A30-P02</v>
          </cell>
          <cell r="K2290" t="str">
            <v>R</v>
          </cell>
          <cell r="L2290" t="str">
            <v>DENTRO DO SHELF</v>
          </cell>
          <cell r="M2290">
            <v>45621</v>
          </cell>
          <cell r="N2290">
            <v>40</v>
          </cell>
          <cell r="O2290">
            <v>45612</v>
          </cell>
          <cell r="P2290">
            <v>45732</v>
          </cell>
        </row>
        <row r="2291">
          <cell r="C2291" t="str">
            <v>765688</v>
          </cell>
          <cell r="D2291" t="str">
            <v>QA QUEIJO PRA PC KG</v>
          </cell>
          <cell r="E2291" t="str">
            <v>CARNES</v>
          </cell>
          <cell r="F2291" t="str">
            <v>Kilogramas</v>
          </cell>
          <cell r="G2291">
            <v>24000</v>
          </cell>
          <cell r="H2291">
            <v>774.27499999999998</v>
          </cell>
          <cell r="I2291" t="str">
            <v>01836740</v>
          </cell>
          <cell r="J2291" t="str">
            <v>1R30-M18A20-P02</v>
          </cell>
          <cell r="K2291" t="str">
            <v>R</v>
          </cell>
          <cell r="L2291" t="str">
            <v>DENTRO DO SHELF</v>
          </cell>
          <cell r="M2291">
            <v>45621</v>
          </cell>
          <cell r="N2291">
            <v>40</v>
          </cell>
          <cell r="O2291">
            <v>45612</v>
          </cell>
          <cell r="P2291">
            <v>45732</v>
          </cell>
        </row>
        <row r="2292">
          <cell r="C2292" t="str">
            <v>1386642</v>
          </cell>
          <cell r="D2292" t="str">
            <v>BACON PREMIUM FAT DU</v>
          </cell>
          <cell r="E2292" t="str">
            <v>CARNES</v>
          </cell>
          <cell r="F2292" t="str">
            <v>Caixas</v>
          </cell>
          <cell r="G2292">
            <v>14</v>
          </cell>
          <cell r="H2292">
            <v>13</v>
          </cell>
          <cell r="I2292" t="str">
            <v>01836750</v>
          </cell>
          <cell r="J2292" t="str">
            <v>1R34-M15A01-P02</v>
          </cell>
          <cell r="K2292" t="str">
            <v>A</v>
          </cell>
          <cell r="L2292" t="str">
            <v>DENTRO DO SHELF</v>
          </cell>
          <cell r="M2292">
            <v>45621</v>
          </cell>
          <cell r="N2292">
            <v>20</v>
          </cell>
          <cell r="O2292">
            <v>45605</v>
          </cell>
          <cell r="P2292">
            <v>45665</v>
          </cell>
        </row>
        <row r="2293">
          <cell r="C2293" t="str">
            <v>5979844</v>
          </cell>
          <cell r="D2293" t="str">
            <v>DRUMET TEMP RF KG</v>
          </cell>
          <cell r="E2293" t="str">
            <v>CARNES</v>
          </cell>
          <cell r="F2293" t="str">
            <v>Kilogramas</v>
          </cell>
          <cell r="G2293">
            <v>21000</v>
          </cell>
          <cell r="H2293">
            <v>938.91399999999999</v>
          </cell>
          <cell r="I2293" t="str">
            <v>01836755</v>
          </cell>
          <cell r="J2293" t="str">
            <v>1R16-M20A01-P02</v>
          </cell>
          <cell r="K2293" t="str">
            <v>A</v>
          </cell>
          <cell r="L2293" t="str">
            <v>DENTRO DO SHELF</v>
          </cell>
          <cell r="M2293">
            <v>45621</v>
          </cell>
          <cell r="N2293">
            <v>8</v>
          </cell>
          <cell r="O2293">
            <v>45618</v>
          </cell>
          <cell r="P2293">
            <v>45638</v>
          </cell>
        </row>
        <row r="2294">
          <cell r="C2294" t="str">
            <v>6260774</v>
          </cell>
          <cell r="D2294" t="str">
            <v>FILE CX/SOBR TEMP KG</v>
          </cell>
          <cell r="E2294" t="str">
            <v>CARNES</v>
          </cell>
          <cell r="F2294" t="str">
            <v>Kilogramas</v>
          </cell>
          <cell r="G2294">
            <v>21000</v>
          </cell>
          <cell r="H2294">
            <v>1000</v>
          </cell>
          <cell r="I2294" t="str">
            <v>01836759</v>
          </cell>
          <cell r="J2294" t="str">
            <v>1R16-M13A10-P01</v>
          </cell>
          <cell r="K2294" t="str">
            <v>R</v>
          </cell>
          <cell r="L2294" t="str">
            <v>DENTRO DO SHELF</v>
          </cell>
          <cell r="M2294">
            <v>45621</v>
          </cell>
          <cell r="N2294">
            <v>8</v>
          </cell>
          <cell r="O2294">
            <v>45618</v>
          </cell>
          <cell r="P2294">
            <v>45638</v>
          </cell>
        </row>
        <row r="2295">
          <cell r="C2295" t="str">
            <v>1110291</v>
          </cell>
          <cell r="D2295" t="str">
            <v>P SUISSE DHO MUL 320</v>
          </cell>
          <cell r="E2295" t="str">
            <v>CARNES</v>
          </cell>
          <cell r="F2295" t="str">
            <v>Caixas</v>
          </cell>
          <cell r="G2295">
            <v>18</v>
          </cell>
          <cell r="H2295">
            <v>36</v>
          </cell>
          <cell r="I2295" t="str">
            <v>01836772</v>
          </cell>
          <cell r="J2295" t="str">
            <v>1R36-M06A40-P01</v>
          </cell>
          <cell r="K2295" t="str">
            <v>R</v>
          </cell>
          <cell r="L2295" t="str">
            <v>DENTRO DO SHELF</v>
          </cell>
          <cell r="M2295">
            <v>45621</v>
          </cell>
          <cell r="N2295">
            <v>17</v>
          </cell>
          <cell r="O2295">
            <v>45599</v>
          </cell>
          <cell r="P2295">
            <v>45660</v>
          </cell>
        </row>
        <row r="2296">
          <cell r="C2296" t="str">
            <v>1117797</v>
          </cell>
          <cell r="D2296" t="str">
            <v>IOG DAN P LEV MOR 70</v>
          </cell>
          <cell r="E2296" t="str">
            <v>CARNES</v>
          </cell>
          <cell r="F2296" t="str">
            <v>Caixas</v>
          </cell>
          <cell r="G2296">
            <v>20</v>
          </cell>
          <cell r="H2296">
            <v>32</v>
          </cell>
          <cell r="I2296" t="str">
            <v>01836778</v>
          </cell>
          <cell r="J2296" t="str">
            <v>1R34-M01A20-P02</v>
          </cell>
          <cell r="K2296" t="str">
            <v>R</v>
          </cell>
          <cell r="L2296" t="str">
            <v>DENTRO DO SHELF</v>
          </cell>
          <cell r="M2296">
            <v>45621</v>
          </cell>
          <cell r="N2296">
            <v>17</v>
          </cell>
          <cell r="O2296">
            <v>45614</v>
          </cell>
          <cell r="P2296">
            <v>45665</v>
          </cell>
        </row>
        <row r="2297">
          <cell r="C2297" t="str">
            <v>1212674</v>
          </cell>
          <cell r="D2297" t="str">
            <v>ACT MAM AMARAN 170G</v>
          </cell>
          <cell r="E2297" t="str">
            <v>CARNES</v>
          </cell>
          <cell r="F2297" t="str">
            <v>Caixas</v>
          </cell>
          <cell r="G2297">
            <v>12</v>
          </cell>
          <cell r="H2297">
            <v>20</v>
          </cell>
          <cell r="I2297" t="str">
            <v>01836780</v>
          </cell>
          <cell r="J2297" t="str">
            <v>1R37-M10A40-P02</v>
          </cell>
          <cell r="K2297" t="str">
            <v>R</v>
          </cell>
          <cell r="L2297" t="str">
            <v>DENTRO DO SHELF</v>
          </cell>
          <cell r="M2297">
            <v>45621</v>
          </cell>
          <cell r="N2297">
            <v>17</v>
          </cell>
          <cell r="O2297">
            <v>45615</v>
          </cell>
          <cell r="P2297">
            <v>45667</v>
          </cell>
        </row>
        <row r="2298">
          <cell r="C2298" t="str">
            <v>1110290</v>
          </cell>
          <cell r="D2298" t="str">
            <v>P SUISSE DHO MOR 320</v>
          </cell>
          <cell r="E2298" t="str">
            <v>CARNES</v>
          </cell>
          <cell r="F2298" t="str">
            <v>Caixas</v>
          </cell>
          <cell r="G2298">
            <v>18</v>
          </cell>
          <cell r="H2298">
            <v>38</v>
          </cell>
          <cell r="I2298" t="str">
            <v>01836786</v>
          </cell>
          <cell r="J2298" t="str">
            <v>1R37-M10A01-P04</v>
          </cell>
          <cell r="K2298" t="str">
            <v>A</v>
          </cell>
          <cell r="L2298" t="str">
            <v>DENTRO DO SHELF</v>
          </cell>
          <cell r="M2298">
            <v>45621</v>
          </cell>
          <cell r="N2298">
            <v>17</v>
          </cell>
          <cell r="O2298">
            <v>45599</v>
          </cell>
          <cell r="P2298">
            <v>45659</v>
          </cell>
        </row>
        <row r="2299">
          <cell r="C2299" t="str">
            <v>1387504</v>
          </cell>
          <cell r="D2299" t="str">
            <v>DANONI MORANG 70G</v>
          </cell>
          <cell r="E2299" t="str">
            <v>CARNES</v>
          </cell>
          <cell r="F2299" t="str">
            <v>Caixas</v>
          </cell>
          <cell r="G2299">
            <v>20</v>
          </cell>
          <cell r="H2299">
            <v>16</v>
          </cell>
          <cell r="I2299" t="str">
            <v>01836815</v>
          </cell>
          <cell r="J2299" t="str">
            <v>1R38-M13A01-P04</v>
          </cell>
          <cell r="K2299" t="str">
            <v>A</v>
          </cell>
          <cell r="L2299" t="str">
            <v>DENTRO DO SHELF</v>
          </cell>
          <cell r="M2299">
            <v>45621</v>
          </cell>
          <cell r="N2299">
            <v>16</v>
          </cell>
          <cell r="O2299">
            <v>45602</v>
          </cell>
          <cell r="P2299">
            <v>45650</v>
          </cell>
        </row>
        <row r="2300">
          <cell r="C2300" t="str">
            <v>1167967</v>
          </cell>
          <cell r="D2300" t="str">
            <v>LTE FERM ACT TR 100G</v>
          </cell>
          <cell r="E2300" t="str">
            <v>CARNES</v>
          </cell>
          <cell r="F2300" t="str">
            <v>Caixas</v>
          </cell>
          <cell r="G2300">
            <v>48</v>
          </cell>
          <cell r="H2300">
            <v>2</v>
          </cell>
          <cell r="I2300" t="str">
            <v>01836821</v>
          </cell>
          <cell r="J2300" t="str">
            <v>1R37-M32A20-P01</v>
          </cell>
          <cell r="K2300" t="str">
            <v>R</v>
          </cell>
          <cell r="L2300" t="str">
            <v>DENTRO DO SHELF</v>
          </cell>
          <cell r="M2300">
            <v>45621</v>
          </cell>
          <cell r="N2300">
            <v>15</v>
          </cell>
          <cell r="O2300">
            <v>45599</v>
          </cell>
          <cell r="P2300">
            <v>45644</v>
          </cell>
        </row>
        <row r="2301">
          <cell r="C2301" t="str">
            <v>1376120</v>
          </cell>
          <cell r="D2301" t="str">
            <v>YOPRO ENERGY BOOST 1</v>
          </cell>
          <cell r="E2301" t="str">
            <v>CARNES</v>
          </cell>
          <cell r="F2301" t="str">
            <v>Caixas</v>
          </cell>
          <cell r="G2301">
            <v>24</v>
          </cell>
          <cell r="H2301">
            <v>65</v>
          </cell>
          <cell r="I2301" t="str">
            <v>01836822</v>
          </cell>
          <cell r="J2301" t="str">
            <v>1R36-M22A20-P01</v>
          </cell>
          <cell r="K2301" t="str">
            <v>R</v>
          </cell>
          <cell r="L2301" t="str">
            <v>DENTRO DO SHELF</v>
          </cell>
          <cell r="M2301">
            <v>45621</v>
          </cell>
          <cell r="N2301">
            <v>30</v>
          </cell>
          <cell r="O2301">
            <v>45606</v>
          </cell>
          <cell r="P2301">
            <v>45786</v>
          </cell>
        </row>
        <row r="2302">
          <cell r="C2302" t="str">
            <v>1266226</v>
          </cell>
          <cell r="D2302" t="str">
            <v>IOG NAT MEL 160G</v>
          </cell>
          <cell r="E2302" t="str">
            <v>CARNES</v>
          </cell>
          <cell r="F2302" t="str">
            <v>Caixas</v>
          </cell>
          <cell r="G2302">
            <v>20</v>
          </cell>
          <cell r="H2302">
            <v>6</v>
          </cell>
          <cell r="I2302" t="str">
            <v>01836828</v>
          </cell>
          <cell r="J2302" t="str">
            <v>1R37-M21A01-P02</v>
          </cell>
          <cell r="K2302" t="str">
            <v>A</v>
          </cell>
          <cell r="L2302" t="str">
            <v>DENTRO DO SHELF</v>
          </cell>
          <cell r="M2302">
            <v>45621</v>
          </cell>
          <cell r="N2302">
            <v>18</v>
          </cell>
          <cell r="O2302">
            <v>45614</v>
          </cell>
          <cell r="P2302">
            <v>45668</v>
          </cell>
        </row>
        <row r="2303">
          <cell r="C2303" t="str">
            <v>1226704</v>
          </cell>
          <cell r="D2303" t="str">
            <v>ALM NDEG DO FUT 275G</v>
          </cell>
          <cell r="E2303" t="str">
            <v>CARNES</v>
          </cell>
          <cell r="F2303" t="str">
            <v>Caixas</v>
          </cell>
          <cell r="G2303">
            <v>15</v>
          </cell>
          <cell r="H2303">
            <v>80</v>
          </cell>
          <cell r="I2303" t="str">
            <v>01836838</v>
          </cell>
          <cell r="J2303" t="str">
            <v>1R43-M25A50-P01</v>
          </cell>
          <cell r="K2303" t="str">
            <v>R</v>
          </cell>
          <cell r="L2303" t="str">
            <v>DENTRO DO SHELF</v>
          </cell>
          <cell r="M2303">
            <v>45621</v>
          </cell>
          <cell r="N2303">
            <v>30</v>
          </cell>
          <cell r="O2303">
            <v>45513</v>
          </cell>
          <cell r="P2303">
            <v>45939</v>
          </cell>
        </row>
        <row r="2304">
          <cell r="C2304" t="str">
            <v>1226704</v>
          </cell>
          <cell r="D2304" t="str">
            <v>ALM NDEG DO FUT 275G</v>
          </cell>
          <cell r="E2304" t="str">
            <v>CARNES</v>
          </cell>
          <cell r="F2304" t="str">
            <v>Caixas</v>
          </cell>
          <cell r="G2304">
            <v>15</v>
          </cell>
          <cell r="H2304">
            <v>80</v>
          </cell>
          <cell r="I2304" t="str">
            <v>01836839</v>
          </cell>
          <cell r="J2304" t="str">
            <v>1R43-M25A50-P02</v>
          </cell>
          <cell r="K2304" t="str">
            <v>R</v>
          </cell>
          <cell r="L2304" t="str">
            <v>DENTRO DO SHELF</v>
          </cell>
          <cell r="M2304">
            <v>45621</v>
          </cell>
          <cell r="N2304">
            <v>30</v>
          </cell>
          <cell r="O2304">
            <v>45512</v>
          </cell>
          <cell r="P2304">
            <v>45939</v>
          </cell>
        </row>
        <row r="2305">
          <cell r="C2305" t="str">
            <v>1280022</v>
          </cell>
          <cell r="D2305" t="str">
            <v>FUT BURG DEF CO 230G</v>
          </cell>
          <cell r="E2305" t="str">
            <v>CARNES</v>
          </cell>
          <cell r="F2305" t="str">
            <v>Caixas</v>
          </cell>
          <cell r="G2305">
            <v>15</v>
          </cell>
          <cell r="H2305">
            <v>20</v>
          </cell>
          <cell r="I2305" t="str">
            <v>01836846</v>
          </cell>
          <cell r="J2305" t="str">
            <v>1R43-M02A20-P02</v>
          </cell>
          <cell r="K2305" t="str">
            <v>R</v>
          </cell>
          <cell r="L2305" t="str">
            <v>DENTRO DO SHELF</v>
          </cell>
          <cell r="M2305">
            <v>45621</v>
          </cell>
          <cell r="N2305">
            <v>30</v>
          </cell>
          <cell r="O2305">
            <v>45589</v>
          </cell>
          <cell r="P2305">
            <v>46015</v>
          </cell>
        </row>
        <row r="2306">
          <cell r="C2306" t="str">
            <v>1252638</v>
          </cell>
          <cell r="D2306" t="str">
            <v>TIRAS FF FRANGO 200G</v>
          </cell>
          <cell r="E2306" t="str">
            <v>CARNES</v>
          </cell>
          <cell r="F2306" t="str">
            <v>Caixas</v>
          </cell>
          <cell r="G2306">
            <v>15</v>
          </cell>
          <cell r="H2306">
            <v>80</v>
          </cell>
          <cell r="I2306" t="str">
            <v>01836847</v>
          </cell>
          <cell r="J2306" t="str">
            <v>1R51-M17A10-P02</v>
          </cell>
          <cell r="K2306" t="str">
            <v>R</v>
          </cell>
          <cell r="L2306" t="str">
            <v>DENTRO DO SHELF</v>
          </cell>
          <cell r="M2306">
            <v>45621</v>
          </cell>
          <cell r="N2306">
            <v>30</v>
          </cell>
          <cell r="O2306">
            <v>45614</v>
          </cell>
          <cell r="P2306">
            <v>46039</v>
          </cell>
        </row>
        <row r="2307">
          <cell r="C2307" t="str">
            <v>4114819</v>
          </cell>
          <cell r="D2307" t="str">
            <v>COXA SCOXA K</v>
          </cell>
          <cell r="E2307" t="str">
            <v>CARNES</v>
          </cell>
          <cell r="F2307" t="str">
            <v>Kilogramas</v>
          </cell>
          <cell r="G2307">
            <v>21000</v>
          </cell>
          <cell r="H2307">
            <v>1000</v>
          </cell>
          <cell r="I2307" t="str">
            <v>01836857</v>
          </cell>
          <cell r="J2307" t="str">
            <v>1R53-M24A20-P02</v>
          </cell>
          <cell r="K2307" t="str">
            <v>R</v>
          </cell>
          <cell r="L2307" t="str">
            <v>DENTRO DO SHELF</v>
          </cell>
          <cell r="M2307">
            <v>45621</v>
          </cell>
          <cell r="N2307">
            <v>30</v>
          </cell>
          <cell r="O2307">
            <v>45617</v>
          </cell>
          <cell r="P2307">
            <v>45982</v>
          </cell>
        </row>
        <row r="2308">
          <cell r="C2308" t="str">
            <v>4114819</v>
          </cell>
          <cell r="D2308" t="str">
            <v>COXA SCOXA K</v>
          </cell>
          <cell r="E2308" t="str">
            <v>CARNES</v>
          </cell>
          <cell r="F2308" t="str">
            <v>Kilogramas</v>
          </cell>
          <cell r="G2308">
            <v>21000</v>
          </cell>
          <cell r="H2308">
            <v>1000</v>
          </cell>
          <cell r="I2308" t="str">
            <v>01836858</v>
          </cell>
          <cell r="J2308" t="str">
            <v>1R54-M23A30-P02</v>
          </cell>
          <cell r="K2308" t="str">
            <v>R</v>
          </cell>
          <cell r="L2308" t="str">
            <v>DENTRO DO SHELF</v>
          </cell>
          <cell r="M2308">
            <v>45621</v>
          </cell>
          <cell r="N2308">
            <v>30</v>
          </cell>
          <cell r="O2308">
            <v>45617</v>
          </cell>
          <cell r="P2308">
            <v>45982</v>
          </cell>
        </row>
        <row r="2309">
          <cell r="C2309" t="str">
            <v>4114819</v>
          </cell>
          <cell r="D2309" t="str">
            <v>COXA SCOXA K</v>
          </cell>
          <cell r="E2309" t="str">
            <v>CARNES</v>
          </cell>
          <cell r="F2309" t="str">
            <v>Kilogramas</v>
          </cell>
          <cell r="G2309">
            <v>21000</v>
          </cell>
          <cell r="H2309">
            <v>1000</v>
          </cell>
          <cell r="I2309" t="str">
            <v>01836859</v>
          </cell>
          <cell r="J2309" t="str">
            <v>1R56-M18A50-P02</v>
          </cell>
          <cell r="K2309" t="str">
            <v>R</v>
          </cell>
          <cell r="L2309" t="str">
            <v>DENTRO DO SHELF</v>
          </cell>
          <cell r="M2309">
            <v>45621</v>
          </cell>
          <cell r="N2309">
            <v>30</v>
          </cell>
          <cell r="O2309">
            <v>45617</v>
          </cell>
          <cell r="P2309">
            <v>45982</v>
          </cell>
        </row>
        <row r="2310">
          <cell r="C2310" t="str">
            <v>4114819</v>
          </cell>
          <cell r="D2310" t="str">
            <v>COXA SCOXA K</v>
          </cell>
          <cell r="E2310" t="str">
            <v>CARNES</v>
          </cell>
          <cell r="F2310" t="str">
            <v>Kilogramas</v>
          </cell>
          <cell r="G2310">
            <v>21000</v>
          </cell>
          <cell r="H2310">
            <v>1000</v>
          </cell>
          <cell r="I2310" t="str">
            <v>01836862</v>
          </cell>
          <cell r="J2310" t="str">
            <v>1R53-M25A30-P01</v>
          </cell>
          <cell r="K2310" t="str">
            <v>R</v>
          </cell>
          <cell r="L2310" t="str">
            <v>DENTRO DO SHELF</v>
          </cell>
          <cell r="M2310">
            <v>45621</v>
          </cell>
          <cell r="N2310">
            <v>30</v>
          </cell>
          <cell r="O2310">
            <v>45617</v>
          </cell>
          <cell r="P2310">
            <v>45982</v>
          </cell>
        </row>
        <row r="2311">
          <cell r="C2311" t="str">
            <v>4114819</v>
          </cell>
          <cell r="D2311" t="str">
            <v>COXA SCOXA K</v>
          </cell>
          <cell r="E2311" t="str">
            <v>CARNES</v>
          </cell>
          <cell r="F2311" t="str">
            <v>Kilogramas</v>
          </cell>
          <cell r="G2311">
            <v>21000</v>
          </cell>
          <cell r="H2311">
            <v>1000</v>
          </cell>
          <cell r="I2311" t="str">
            <v>01836864</v>
          </cell>
          <cell r="J2311" t="str">
            <v>1R53-M10A30-P02</v>
          </cell>
          <cell r="K2311" t="str">
            <v>R</v>
          </cell>
          <cell r="L2311" t="str">
            <v>DENTRO DO SHELF</v>
          </cell>
          <cell r="M2311">
            <v>45621</v>
          </cell>
          <cell r="N2311">
            <v>30</v>
          </cell>
          <cell r="O2311">
            <v>45617</v>
          </cell>
          <cell r="P2311">
            <v>45982</v>
          </cell>
        </row>
        <row r="2312">
          <cell r="C2312" t="str">
            <v>4114819</v>
          </cell>
          <cell r="D2312" t="str">
            <v>COXA SCOXA K</v>
          </cell>
          <cell r="E2312" t="str">
            <v>CARNES</v>
          </cell>
          <cell r="F2312" t="str">
            <v>Kilogramas</v>
          </cell>
          <cell r="G2312">
            <v>21000</v>
          </cell>
          <cell r="H2312">
            <v>1000</v>
          </cell>
          <cell r="I2312" t="str">
            <v>01836869</v>
          </cell>
          <cell r="J2312" t="str">
            <v>1R54-M09A20-P02</v>
          </cell>
          <cell r="K2312" t="str">
            <v>R</v>
          </cell>
          <cell r="L2312" t="str">
            <v>DENTRO DO SHELF</v>
          </cell>
          <cell r="M2312">
            <v>45621</v>
          </cell>
          <cell r="N2312">
            <v>30</v>
          </cell>
          <cell r="O2312">
            <v>45617</v>
          </cell>
          <cell r="P2312">
            <v>45982</v>
          </cell>
        </row>
        <row r="2313">
          <cell r="C2313" t="str">
            <v>1398401</v>
          </cell>
          <cell r="D2313" t="str">
            <v>FGO COZ DESF AUR360G</v>
          </cell>
          <cell r="E2313" t="str">
            <v>CARNES</v>
          </cell>
          <cell r="F2313" t="str">
            <v>Caixas</v>
          </cell>
          <cell r="G2313">
            <v>10</v>
          </cell>
          <cell r="H2313">
            <v>72</v>
          </cell>
          <cell r="I2313" t="str">
            <v>01836877</v>
          </cell>
          <cell r="J2313" t="str">
            <v>1R47-M06A20-P01</v>
          </cell>
          <cell r="K2313" t="str">
            <v>R</v>
          </cell>
          <cell r="L2313" t="str">
            <v>DENTRO DO SHELF</v>
          </cell>
          <cell r="M2313">
            <v>45621</v>
          </cell>
          <cell r="N2313">
            <v>30</v>
          </cell>
          <cell r="O2313">
            <v>45600</v>
          </cell>
          <cell r="P2313">
            <v>45780</v>
          </cell>
        </row>
        <row r="2314">
          <cell r="C2314" t="str">
            <v>4114819</v>
          </cell>
          <cell r="D2314" t="str">
            <v>COXA SCOXA K</v>
          </cell>
          <cell r="E2314" t="str">
            <v>CARNES</v>
          </cell>
          <cell r="F2314" t="str">
            <v>Kilogramas</v>
          </cell>
          <cell r="G2314">
            <v>21000</v>
          </cell>
          <cell r="H2314">
            <v>1000</v>
          </cell>
          <cell r="I2314" t="str">
            <v>01836893</v>
          </cell>
          <cell r="J2314" t="str">
            <v>1R56-M12A50-P02</v>
          </cell>
          <cell r="K2314" t="str">
            <v>R</v>
          </cell>
          <cell r="L2314" t="str">
            <v>DENTRO DO SHELF</v>
          </cell>
          <cell r="M2314">
            <v>45621</v>
          </cell>
          <cell r="N2314">
            <v>30</v>
          </cell>
          <cell r="O2314">
            <v>45616</v>
          </cell>
          <cell r="P2314">
            <v>45981</v>
          </cell>
        </row>
        <row r="2315">
          <cell r="C2315" t="str">
            <v>1250682</v>
          </cell>
          <cell r="D2315" t="str">
            <v>QJ MOZ BUF LEV 150GR</v>
          </cell>
          <cell r="E2315" t="str">
            <v>CARNES</v>
          </cell>
          <cell r="F2315" t="str">
            <v>Caixas</v>
          </cell>
          <cell r="G2315">
            <v>20</v>
          </cell>
          <cell r="H2315">
            <v>10</v>
          </cell>
          <cell r="I2315" t="str">
            <v>01836915</v>
          </cell>
          <cell r="J2315" t="str">
            <v>1R37-M05A01-P04</v>
          </cell>
          <cell r="K2315" t="str">
            <v>A</v>
          </cell>
          <cell r="L2315" t="str">
            <v>DENTRO DO SHELF</v>
          </cell>
          <cell r="M2315">
            <v>45621</v>
          </cell>
          <cell r="N2315">
            <v>30</v>
          </cell>
          <cell r="O2315">
            <v>45612</v>
          </cell>
          <cell r="P2315">
            <v>45702</v>
          </cell>
        </row>
        <row r="2316">
          <cell r="C2316" t="str">
            <v>4888062</v>
          </cell>
          <cell r="D2316" t="str">
            <v>COSTELA SUINA RESF V</v>
          </cell>
          <cell r="E2316" t="str">
            <v>CARNES</v>
          </cell>
          <cell r="F2316" t="str">
            <v>Kilogramas</v>
          </cell>
          <cell r="G2316">
            <v>23000</v>
          </cell>
          <cell r="H2316">
            <v>896.31</v>
          </cell>
          <cell r="I2316" t="str">
            <v>01836930</v>
          </cell>
          <cell r="J2316" t="str">
            <v>1R31-M25A10-P02</v>
          </cell>
          <cell r="K2316" t="str">
            <v>R</v>
          </cell>
          <cell r="L2316" t="str">
            <v>DENTRO DO SHELF</v>
          </cell>
          <cell r="M2316">
            <v>45621</v>
          </cell>
          <cell r="N2316">
            <v>8</v>
          </cell>
          <cell r="O2316">
            <v>45618</v>
          </cell>
          <cell r="P2316">
            <v>45641</v>
          </cell>
        </row>
        <row r="2317">
          <cell r="C2317" t="str">
            <v>4888369</v>
          </cell>
          <cell r="D2317" t="str">
            <v>FILE MINGON SUINO RE</v>
          </cell>
          <cell r="E2317" t="str">
            <v>CARNES</v>
          </cell>
          <cell r="F2317" t="str">
            <v>Kilogramas</v>
          </cell>
          <cell r="G2317">
            <v>26000</v>
          </cell>
          <cell r="H2317">
            <v>1209.69</v>
          </cell>
          <cell r="I2317" t="str">
            <v>01836931</v>
          </cell>
          <cell r="J2317" t="str">
            <v>1R31-M28A20-P01</v>
          </cell>
          <cell r="K2317" t="str">
            <v>R</v>
          </cell>
          <cell r="L2317" t="str">
            <v>DENTRO DO SHELF</v>
          </cell>
          <cell r="M2317">
            <v>45621</v>
          </cell>
          <cell r="N2317">
            <v>8</v>
          </cell>
          <cell r="O2317">
            <v>45614</v>
          </cell>
          <cell r="P2317">
            <v>45637</v>
          </cell>
        </row>
        <row r="2318">
          <cell r="C2318" t="str">
            <v>3778043</v>
          </cell>
          <cell r="D2318" t="str">
            <v>QA REQJ TRAD 200G</v>
          </cell>
          <cell r="E2318" t="str">
            <v>CARNES</v>
          </cell>
          <cell r="F2318" t="str">
            <v>Caixas</v>
          </cell>
          <cell r="G2318">
            <v>24</v>
          </cell>
          <cell r="H2318">
            <v>91</v>
          </cell>
          <cell r="I2318" t="str">
            <v>01836948</v>
          </cell>
          <cell r="J2318" t="str">
            <v>1R26-M13A50-P02</v>
          </cell>
          <cell r="K2318" t="str">
            <v>R</v>
          </cell>
          <cell r="L2318" t="str">
            <v>DENTRO DO SHELF</v>
          </cell>
          <cell r="M2318">
            <v>45621</v>
          </cell>
          <cell r="N2318">
            <v>40</v>
          </cell>
          <cell r="O2318">
            <v>45616</v>
          </cell>
          <cell r="P2318">
            <v>45736</v>
          </cell>
        </row>
        <row r="2319">
          <cell r="C2319" t="str">
            <v>3778043</v>
          </cell>
          <cell r="D2319" t="str">
            <v>QA REQJ TRAD 200G</v>
          </cell>
          <cell r="E2319" t="str">
            <v>CARNES</v>
          </cell>
          <cell r="F2319" t="str">
            <v>Caixas</v>
          </cell>
          <cell r="G2319">
            <v>24</v>
          </cell>
          <cell r="H2319">
            <v>91</v>
          </cell>
          <cell r="I2319" t="str">
            <v>01836952</v>
          </cell>
          <cell r="J2319" t="str">
            <v>1R26-M12A30-P02</v>
          </cell>
          <cell r="K2319" t="str">
            <v>R</v>
          </cell>
          <cell r="L2319" t="str">
            <v>DENTRO DO SHELF</v>
          </cell>
          <cell r="M2319">
            <v>45621</v>
          </cell>
          <cell r="N2319">
            <v>40</v>
          </cell>
          <cell r="O2319">
            <v>45616</v>
          </cell>
          <cell r="P2319">
            <v>45736</v>
          </cell>
        </row>
        <row r="2320">
          <cell r="C2320" t="str">
            <v>5179411</v>
          </cell>
          <cell r="D2320" t="str">
            <v>QA REQUEIJAO LIGHT Q</v>
          </cell>
          <cell r="E2320" t="str">
            <v>CARNES</v>
          </cell>
          <cell r="F2320" t="str">
            <v>Caixas</v>
          </cell>
          <cell r="G2320">
            <v>24</v>
          </cell>
          <cell r="H2320">
            <v>86</v>
          </cell>
          <cell r="I2320" t="str">
            <v>01836962</v>
          </cell>
          <cell r="J2320" t="str">
            <v>1R27-M15A20-P01</v>
          </cell>
          <cell r="K2320" t="str">
            <v>R</v>
          </cell>
          <cell r="L2320" t="str">
            <v>DENTRO DO SHELF</v>
          </cell>
          <cell r="M2320">
            <v>45621</v>
          </cell>
          <cell r="N2320">
            <v>40</v>
          </cell>
          <cell r="O2320">
            <v>45616</v>
          </cell>
          <cell r="P2320">
            <v>45736</v>
          </cell>
        </row>
        <row r="2321">
          <cell r="C2321" t="str">
            <v>1009072</v>
          </cell>
          <cell r="D2321" t="str">
            <v>ORG ACAI E GUA 900ML</v>
          </cell>
          <cell r="E2321" t="str">
            <v>CARNES</v>
          </cell>
          <cell r="F2321" t="str">
            <v>Caixas</v>
          </cell>
          <cell r="G2321">
            <v>18</v>
          </cell>
          <cell r="H2321">
            <v>30</v>
          </cell>
          <cell r="I2321" t="str">
            <v>01836969</v>
          </cell>
          <cell r="J2321" t="str">
            <v>1R54-M34A30-P01</v>
          </cell>
          <cell r="K2321" t="str">
            <v>R</v>
          </cell>
          <cell r="L2321" t="str">
            <v>DENTRO DO SHELF</v>
          </cell>
          <cell r="M2321">
            <v>45621</v>
          </cell>
          <cell r="N2321">
            <v>30</v>
          </cell>
          <cell r="O2321">
            <v>45581</v>
          </cell>
          <cell r="P2321">
            <v>46126</v>
          </cell>
        </row>
        <row r="2322">
          <cell r="C2322" t="str">
            <v>263870</v>
          </cell>
          <cell r="D2322" t="str">
            <v>BACON TABLETE SEARA</v>
          </cell>
          <cell r="E2322" t="str">
            <v>CARNES</v>
          </cell>
          <cell r="F2322" t="str">
            <v>Kilogramas</v>
          </cell>
          <cell r="G2322">
            <v>6000</v>
          </cell>
          <cell r="H2322">
            <v>264.14999999999998</v>
          </cell>
          <cell r="I2322" t="str">
            <v>01836984</v>
          </cell>
          <cell r="J2322" t="str">
            <v>1R30-M06A40-P01</v>
          </cell>
          <cell r="K2322" t="str">
            <v>R</v>
          </cell>
          <cell r="L2322" t="str">
            <v>DENTRO DO SHELF</v>
          </cell>
          <cell r="M2322">
            <v>45621</v>
          </cell>
          <cell r="N2322">
            <v>20</v>
          </cell>
          <cell r="O2322">
            <v>45607</v>
          </cell>
          <cell r="P2322">
            <v>45667</v>
          </cell>
        </row>
        <row r="2323">
          <cell r="C2323" t="str">
            <v>1229517</v>
          </cell>
          <cell r="D2323" t="str">
            <v>KIBE DOZZA 330G</v>
          </cell>
          <cell r="E2323" t="str">
            <v>CARNES</v>
          </cell>
          <cell r="F2323" t="str">
            <v>Caixas</v>
          </cell>
          <cell r="G2323">
            <v>12</v>
          </cell>
          <cell r="H2323">
            <v>26</v>
          </cell>
          <cell r="I2323" t="str">
            <v>01837021</v>
          </cell>
          <cell r="J2323" t="str">
            <v>1R43-M12A01-P04</v>
          </cell>
          <cell r="K2323" t="str">
            <v>A</v>
          </cell>
          <cell r="L2323" t="str">
            <v>DENTRO DO SHELF</v>
          </cell>
          <cell r="M2323">
            <v>45617</v>
          </cell>
          <cell r="N2323">
            <v>30</v>
          </cell>
          <cell r="O2323">
            <v>45609</v>
          </cell>
          <cell r="P2323">
            <v>45790</v>
          </cell>
        </row>
        <row r="2324">
          <cell r="C2324" t="str">
            <v>1376885</v>
          </cell>
          <cell r="D2324" t="str">
            <v>FETUCCINI PERD 300G</v>
          </cell>
          <cell r="E2324" t="str">
            <v>CARNES</v>
          </cell>
          <cell r="F2324" t="str">
            <v>Caixas</v>
          </cell>
          <cell r="G2324">
            <v>12</v>
          </cell>
          <cell r="H2324">
            <v>13</v>
          </cell>
          <cell r="I2324" t="str">
            <v>01837025</v>
          </cell>
          <cell r="J2324" t="str">
            <v>1R43-M22A02-P01</v>
          </cell>
          <cell r="K2324" t="str">
            <v>A</v>
          </cell>
          <cell r="L2324" t="str">
            <v>DENTRO DO SHELF</v>
          </cell>
          <cell r="M2324">
            <v>45570</v>
          </cell>
          <cell r="N2324">
            <v>40</v>
          </cell>
          <cell r="O2324">
            <v>45551</v>
          </cell>
          <cell r="P2324">
            <v>45671</v>
          </cell>
        </row>
        <row r="2325">
          <cell r="C2325" t="str">
            <v>8691460</v>
          </cell>
          <cell r="D2325" t="str">
            <v>BIG CHICKEN PERDIGAO</v>
          </cell>
          <cell r="E2325" t="str">
            <v>CARNES</v>
          </cell>
          <cell r="F2325" t="str">
            <v>Caixas</v>
          </cell>
          <cell r="G2325">
            <v>3</v>
          </cell>
          <cell r="H2325">
            <v>4</v>
          </cell>
          <cell r="I2325" t="str">
            <v>01837026</v>
          </cell>
          <cell r="J2325" t="str">
            <v>1R43-M07A01-P04</v>
          </cell>
          <cell r="K2325" t="str">
            <v>A</v>
          </cell>
          <cell r="L2325" t="str">
            <v>DENTRO DO SHELF</v>
          </cell>
          <cell r="M2325">
            <v>45568</v>
          </cell>
          <cell r="N2325">
            <v>30</v>
          </cell>
          <cell r="O2325">
            <v>45553</v>
          </cell>
          <cell r="P2325">
            <v>45733</v>
          </cell>
        </row>
        <row r="2326">
          <cell r="C2326" t="str">
            <v>1371820</v>
          </cell>
          <cell r="D2326" t="str">
            <v>HAMB FRALDA MATURATA</v>
          </cell>
          <cell r="E2326" t="str">
            <v>CARNES</v>
          </cell>
          <cell r="F2326" t="str">
            <v>Caixas</v>
          </cell>
          <cell r="G2326">
            <v>18</v>
          </cell>
          <cell r="H2326">
            <v>45</v>
          </cell>
          <cell r="I2326" t="str">
            <v>01837043</v>
          </cell>
          <cell r="J2326" t="str">
            <v>1R43-M18A01-P04</v>
          </cell>
          <cell r="K2326" t="str">
            <v>A</v>
          </cell>
          <cell r="L2326" t="str">
            <v>DENTRO DO SHELF</v>
          </cell>
          <cell r="M2326">
            <v>45600</v>
          </cell>
          <cell r="N2326">
            <v>40</v>
          </cell>
          <cell r="O2326">
            <v>45590</v>
          </cell>
          <cell r="P2326">
            <v>45710</v>
          </cell>
        </row>
        <row r="2327">
          <cell r="C2327" t="str">
            <v>1386609</v>
          </cell>
          <cell r="D2327" t="str">
            <v>QA REQ TRAD 400G</v>
          </cell>
          <cell r="E2327" t="str">
            <v>CARNES</v>
          </cell>
          <cell r="F2327" t="str">
            <v>Caixas</v>
          </cell>
          <cell r="G2327">
            <v>12</v>
          </cell>
          <cell r="H2327">
            <v>104</v>
          </cell>
          <cell r="I2327" t="str">
            <v>01837114</v>
          </cell>
          <cell r="J2327" t="str">
            <v>1R37-M13A20-P01</v>
          </cell>
          <cell r="K2327" t="str">
            <v>R</v>
          </cell>
          <cell r="L2327" t="str">
            <v>DENTRO DO SHELF</v>
          </cell>
          <cell r="M2327">
            <v>45621</v>
          </cell>
          <cell r="N2327">
            <v>40</v>
          </cell>
          <cell r="O2327">
            <v>45617</v>
          </cell>
          <cell r="P2327">
            <v>45737</v>
          </cell>
        </row>
        <row r="2328">
          <cell r="C2328" t="str">
            <v>1386607</v>
          </cell>
          <cell r="D2328" t="str">
            <v>QA REQ LIGHT 400G</v>
          </cell>
          <cell r="E2328" t="str">
            <v>CARNES</v>
          </cell>
          <cell r="F2328" t="str">
            <v>Caixas</v>
          </cell>
          <cell r="G2328">
            <v>12</v>
          </cell>
          <cell r="H2328">
            <v>38</v>
          </cell>
          <cell r="I2328" t="str">
            <v>01837119</v>
          </cell>
          <cell r="J2328" t="str">
            <v>1R35-M15A01-P04</v>
          </cell>
          <cell r="K2328" t="str">
            <v>A</v>
          </cell>
          <cell r="L2328" t="str">
            <v>DENTRO DO SHELF</v>
          </cell>
          <cell r="M2328">
            <v>45621</v>
          </cell>
          <cell r="N2328">
            <v>40</v>
          </cell>
          <cell r="O2328">
            <v>45603</v>
          </cell>
          <cell r="P2328">
            <v>45723</v>
          </cell>
        </row>
        <row r="2329">
          <cell r="C2329" t="str">
            <v>1149699</v>
          </cell>
          <cell r="D2329" t="str">
            <v>COX FR CATUP 300G</v>
          </cell>
          <cell r="E2329" t="str">
            <v>CARNES</v>
          </cell>
          <cell r="F2329" t="str">
            <v>Caixas</v>
          </cell>
          <cell r="G2329">
            <v>12</v>
          </cell>
          <cell r="H2329">
            <v>38</v>
          </cell>
          <cell r="I2329" t="str">
            <v>01837138</v>
          </cell>
          <cell r="J2329" t="str">
            <v>1R48-M23A01-P02</v>
          </cell>
          <cell r="K2329" t="str">
            <v>A</v>
          </cell>
          <cell r="L2329" t="str">
            <v>DENTRO DO SHELF</v>
          </cell>
          <cell r="M2329">
            <v>45621</v>
          </cell>
          <cell r="N2329">
            <v>40</v>
          </cell>
          <cell r="O2329">
            <v>45589</v>
          </cell>
          <cell r="P2329">
            <v>45709</v>
          </cell>
        </row>
        <row r="2330">
          <cell r="C2330" t="str">
            <v>1359422</v>
          </cell>
          <cell r="D2330" t="str">
            <v>EMPANADA CARN 180GR</v>
          </cell>
          <cell r="E2330" t="str">
            <v>CARNES</v>
          </cell>
          <cell r="F2330" t="str">
            <v>Caixas</v>
          </cell>
          <cell r="G2330">
            <v>12</v>
          </cell>
          <cell r="H2330">
            <v>14</v>
          </cell>
          <cell r="I2330" t="str">
            <v>01837142</v>
          </cell>
          <cell r="J2330" t="str">
            <v>1R43-M15A01-P02</v>
          </cell>
          <cell r="K2330" t="str">
            <v>A</v>
          </cell>
          <cell r="L2330" t="str">
            <v>DENTRO DO SHELF</v>
          </cell>
          <cell r="M2330">
            <v>45621</v>
          </cell>
          <cell r="N2330">
            <v>38</v>
          </cell>
          <cell r="O2330">
            <v>45604</v>
          </cell>
          <cell r="P2330">
            <v>45722</v>
          </cell>
        </row>
        <row r="2331">
          <cell r="C2331" t="str">
            <v>1252815</v>
          </cell>
          <cell r="D2331" t="str">
            <v>TQ KOMB GENGIB 355ML</v>
          </cell>
          <cell r="E2331" t="str">
            <v>CARNES</v>
          </cell>
          <cell r="F2331" t="str">
            <v>Caixas</v>
          </cell>
          <cell r="G2331">
            <v>12</v>
          </cell>
          <cell r="H2331">
            <v>50</v>
          </cell>
          <cell r="I2331" t="str">
            <v>01837146</v>
          </cell>
          <cell r="J2331" t="str">
            <v>1R33-M13A20-P02</v>
          </cell>
          <cell r="K2331" t="str">
            <v>R</v>
          </cell>
          <cell r="L2331" t="str">
            <v>DENTRO DO SHELF</v>
          </cell>
          <cell r="M2331">
            <v>45621</v>
          </cell>
          <cell r="N2331">
            <v>50</v>
          </cell>
          <cell r="O2331">
            <v>45596</v>
          </cell>
          <cell r="P2331">
            <v>45747</v>
          </cell>
        </row>
        <row r="2332">
          <cell r="C2332" t="str">
            <v>1252817</v>
          </cell>
          <cell r="D2332" t="str">
            <v>TQ KOMBUC TANG 355ML</v>
          </cell>
          <cell r="E2332" t="str">
            <v>CARNES</v>
          </cell>
          <cell r="F2332" t="str">
            <v>Caixas</v>
          </cell>
          <cell r="G2332">
            <v>12</v>
          </cell>
          <cell r="H2332">
            <v>50</v>
          </cell>
          <cell r="I2332" t="str">
            <v>01837148</v>
          </cell>
          <cell r="J2332" t="str">
            <v>1R35-M21A30-P02</v>
          </cell>
          <cell r="K2332" t="str">
            <v>R</v>
          </cell>
          <cell r="L2332" t="str">
            <v>DENTRO DO SHELF</v>
          </cell>
          <cell r="M2332">
            <v>45621</v>
          </cell>
          <cell r="N2332">
            <v>50</v>
          </cell>
          <cell r="O2332">
            <v>45596</v>
          </cell>
          <cell r="P2332">
            <v>45747</v>
          </cell>
        </row>
        <row r="2333">
          <cell r="C2333" t="str">
            <v>3910559</v>
          </cell>
          <cell r="D2333" t="str">
            <v>COXAO DURO RESF KG</v>
          </cell>
          <cell r="E2333" t="str">
            <v>CARNES</v>
          </cell>
          <cell r="F2333" t="str">
            <v>Kilogramas</v>
          </cell>
          <cell r="G2333">
            <v>29000</v>
          </cell>
          <cell r="H2333">
            <v>817.58199999999999</v>
          </cell>
          <cell r="I2333" t="str">
            <v>01837159</v>
          </cell>
          <cell r="J2333" t="str">
            <v>1R29-M12A30-P01</v>
          </cell>
          <cell r="K2333" t="str">
            <v>R</v>
          </cell>
          <cell r="L2333" t="str">
            <v>DENTRO DO SHELF</v>
          </cell>
          <cell r="M2333">
            <v>45622</v>
          </cell>
          <cell r="N2333">
            <v>20</v>
          </cell>
          <cell r="O2333">
            <v>45616</v>
          </cell>
          <cell r="P2333">
            <v>45676</v>
          </cell>
        </row>
        <row r="2334">
          <cell r="C2334" t="str">
            <v>1270180</v>
          </cell>
          <cell r="D2334" t="str">
            <v>IOG GREGO 0 LAC 500G</v>
          </cell>
          <cell r="E2334" t="str">
            <v>CARNES</v>
          </cell>
          <cell r="F2334" t="str">
            <v>Caixas</v>
          </cell>
          <cell r="G2334">
            <v>6</v>
          </cell>
          <cell r="H2334">
            <v>2</v>
          </cell>
          <cell r="I2334" t="str">
            <v>01837236</v>
          </cell>
          <cell r="J2334" t="str">
            <v>1R40-M29A02-P01</v>
          </cell>
          <cell r="K2334" t="str">
            <v>A</v>
          </cell>
          <cell r="L2334" t="str">
            <v>DENTRO DO SHELF</v>
          </cell>
          <cell r="M2334">
            <v>45608</v>
          </cell>
          <cell r="N2334">
            <v>13</v>
          </cell>
          <cell r="O2334">
            <v>45604</v>
          </cell>
          <cell r="P2334">
            <v>45643</v>
          </cell>
        </row>
        <row r="2335">
          <cell r="C2335" t="str">
            <v>1096021</v>
          </cell>
          <cell r="D2335" t="str">
            <v>REQUEIJAO LIGHT CATU</v>
          </cell>
          <cell r="E2335" t="str">
            <v>CARNES</v>
          </cell>
          <cell r="F2335" t="str">
            <v>Caixas</v>
          </cell>
          <cell r="G2335">
            <v>24</v>
          </cell>
          <cell r="H2335">
            <v>84</v>
          </cell>
          <cell r="I2335" t="str">
            <v>01837272</v>
          </cell>
          <cell r="J2335" t="str">
            <v>1R35-M07A30-P02</v>
          </cell>
          <cell r="K2335" t="str">
            <v>R</v>
          </cell>
          <cell r="L2335" t="str">
            <v>DENTRO DO SHELF</v>
          </cell>
          <cell r="M2335">
            <v>45621</v>
          </cell>
          <cell r="N2335">
            <v>33</v>
          </cell>
          <cell r="O2335">
            <v>45615</v>
          </cell>
          <cell r="P2335">
            <v>45714</v>
          </cell>
        </row>
        <row r="2336">
          <cell r="C2336" t="str">
            <v>1597196</v>
          </cell>
          <cell r="D2336" t="str">
            <v>LING TOSC AURORA KG</v>
          </cell>
          <cell r="E2336" t="str">
            <v>CARNES</v>
          </cell>
          <cell r="F2336" t="str">
            <v>Kilogramas</v>
          </cell>
          <cell r="G2336">
            <v>25000</v>
          </cell>
          <cell r="H2336">
            <v>1050</v>
          </cell>
          <cell r="I2336" t="str">
            <v>01837279</v>
          </cell>
          <cell r="J2336" t="str">
            <v>1R51-M11A30-P01</v>
          </cell>
          <cell r="K2336" t="str">
            <v>R</v>
          </cell>
          <cell r="L2336" t="str">
            <v>DENTRO DO SHELF</v>
          </cell>
          <cell r="M2336">
            <v>45621</v>
          </cell>
          <cell r="N2336">
            <v>40</v>
          </cell>
          <cell r="O2336">
            <v>45603</v>
          </cell>
          <cell r="P2336">
            <v>45723</v>
          </cell>
        </row>
        <row r="2337">
          <cell r="C2337" t="str">
            <v>1211697</v>
          </cell>
          <cell r="D2337" t="str">
            <v>LAS PRE QJ AURO 600G</v>
          </cell>
          <cell r="E2337" t="str">
            <v>CARNES</v>
          </cell>
          <cell r="F2337" t="str">
            <v>Caixas</v>
          </cell>
          <cell r="G2337">
            <v>8</v>
          </cell>
          <cell r="H2337">
            <v>68</v>
          </cell>
          <cell r="I2337" t="str">
            <v>01837285</v>
          </cell>
          <cell r="J2337" t="str">
            <v>1R41-M21A50-P02</v>
          </cell>
          <cell r="K2337" t="str">
            <v>R</v>
          </cell>
          <cell r="L2337" t="str">
            <v>DENTRO DO SHELF</v>
          </cell>
          <cell r="M2337">
            <v>45621</v>
          </cell>
          <cell r="N2337">
            <v>30</v>
          </cell>
          <cell r="O2337">
            <v>45608</v>
          </cell>
          <cell r="P2337">
            <v>45788</v>
          </cell>
        </row>
        <row r="2338">
          <cell r="C2338" t="str">
            <v>1597196</v>
          </cell>
          <cell r="D2338" t="str">
            <v>LING TOSC AURORA KG</v>
          </cell>
          <cell r="E2338" t="str">
            <v>CARNES</v>
          </cell>
          <cell r="F2338" t="str">
            <v>Kilogramas</v>
          </cell>
          <cell r="G2338">
            <v>25000</v>
          </cell>
          <cell r="H2338">
            <v>625</v>
          </cell>
          <cell r="I2338" t="str">
            <v>01837287</v>
          </cell>
          <cell r="J2338" t="str">
            <v>1R52-M03A50-P01</v>
          </cell>
          <cell r="K2338" t="str">
            <v>R</v>
          </cell>
          <cell r="L2338" t="str">
            <v>DENTRO DO SHELF</v>
          </cell>
          <cell r="M2338">
            <v>45621</v>
          </cell>
          <cell r="N2338">
            <v>40</v>
          </cell>
          <cell r="O2338">
            <v>45608</v>
          </cell>
          <cell r="P2338">
            <v>45728</v>
          </cell>
        </row>
        <row r="2339">
          <cell r="C2339" t="str">
            <v>1093039</v>
          </cell>
          <cell r="D2339" t="str">
            <v>YORGUS S/LAC 130G</v>
          </cell>
          <cell r="E2339" t="str">
            <v>CARNES</v>
          </cell>
          <cell r="F2339" t="str">
            <v>Caixas</v>
          </cell>
          <cell r="G2339">
            <v>12</v>
          </cell>
          <cell r="H2339">
            <v>160</v>
          </cell>
          <cell r="I2339" t="str">
            <v>01837300</v>
          </cell>
          <cell r="J2339" t="str">
            <v>1R39-M18A40-P01</v>
          </cell>
          <cell r="K2339" t="str">
            <v>R</v>
          </cell>
          <cell r="L2339" t="str">
            <v>DENTRO DO SHELF</v>
          </cell>
          <cell r="M2339">
            <v>45621</v>
          </cell>
          <cell r="N2339">
            <v>13</v>
          </cell>
          <cell r="O2339">
            <v>45619</v>
          </cell>
          <cell r="P2339">
            <v>45658</v>
          </cell>
        </row>
        <row r="2340">
          <cell r="C2340" t="str">
            <v>1116883</v>
          </cell>
          <cell r="D2340" t="str">
            <v>IOG GREGO NAT 500G</v>
          </cell>
          <cell r="E2340" t="str">
            <v>CARNES</v>
          </cell>
          <cell r="F2340" t="str">
            <v>Caixas</v>
          </cell>
          <cell r="G2340">
            <v>6</v>
          </cell>
          <cell r="H2340">
            <v>208</v>
          </cell>
          <cell r="I2340" t="str">
            <v>01837304</v>
          </cell>
          <cell r="J2340" t="str">
            <v>1R34-M09A20-P01</v>
          </cell>
          <cell r="K2340" t="str">
            <v>R</v>
          </cell>
          <cell r="L2340" t="str">
            <v>DENTRO DO SHELF</v>
          </cell>
          <cell r="M2340">
            <v>45621</v>
          </cell>
          <cell r="N2340">
            <v>13</v>
          </cell>
          <cell r="O2340">
            <v>45618</v>
          </cell>
          <cell r="P2340">
            <v>45657</v>
          </cell>
        </row>
        <row r="2341">
          <cell r="C2341" t="str">
            <v>1367162</v>
          </cell>
          <cell r="D2341" t="str">
            <v>BOLO G BRIG 1.1K MP</v>
          </cell>
          <cell r="E2341" t="str">
            <v>CARNES</v>
          </cell>
          <cell r="F2341" t="str">
            <v>Caixas</v>
          </cell>
          <cell r="G2341">
            <v>1</v>
          </cell>
          <cell r="H2341">
            <v>144</v>
          </cell>
          <cell r="I2341" t="str">
            <v>01837317</v>
          </cell>
          <cell r="J2341" t="str">
            <v>1R41-M15A50-P02</v>
          </cell>
          <cell r="K2341" t="str">
            <v>R</v>
          </cell>
          <cell r="L2341" t="str">
            <v>DENTRO DO SHELF</v>
          </cell>
          <cell r="M2341">
            <v>45621</v>
          </cell>
          <cell r="N2341">
            <v>30</v>
          </cell>
          <cell r="O2341">
            <v>45604</v>
          </cell>
          <cell r="P2341">
            <v>45874</v>
          </cell>
        </row>
        <row r="2342">
          <cell r="C2342" t="str">
            <v>3778043</v>
          </cell>
          <cell r="D2342" t="str">
            <v>QA REQJ TRAD 200G</v>
          </cell>
          <cell r="E2342" t="str">
            <v>CARNES</v>
          </cell>
          <cell r="F2342" t="str">
            <v>Caixas</v>
          </cell>
          <cell r="G2342">
            <v>24</v>
          </cell>
          <cell r="H2342">
            <v>91</v>
          </cell>
          <cell r="I2342" t="str">
            <v>01837335</v>
          </cell>
          <cell r="J2342" t="str">
            <v>1R26-M13A40-P01</v>
          </cell>
          <cell r="K2342" t="str">
            <v>R</v>
          </cell>
          <cell r="L2342" t="str">
            <v>DENTRO DO SHELF</v>
          </cell>
          <cell r="M2342">
            <v>45621</v>
          </cell>
          <cell r="N2342">
            <v>40</v>
          </cell>
          <cell r="O2342">
            <v>45616</v>
          </cell>
          <cell r="P2342">
            <v>45736</v>
          </cell>
        </row>
        <row r="2343">
          <cell r="C2343" t="str">
            <v>1203409</v>
          </cell>
          <cell r="D2343" t="str">
            <v>FUTURO BURGER CONG</v>
          </cell>
          <cell r="E2343" t="str">
            <v>CARNES</v>
          </cell>
          <cell r="F2343" t="str">
            <v>Caixas</v>
          </cell>
          <cell r="G2343">
            <v>15</v>
          </cell>
          <cell r="H2343">
            <v>30</v>
          </cell>
          <cell r="I2343" t="str">
            <v>01837337</v>
          </cell>
          <cell r="J2343" t="str">
            <v>1R45-M03A50-P01</v>
          </cell>
          <cell r="K2343" t="str">
            <v>R</v>
          </cell>
          <cell r="L2343" t="str">
            <v>DENTRO DO SHELF</v>
          </cell>
          <cell r="M2343">
            <v>45621</v>
          </cell>
          <cell r="N2343">
            <v>30</v>
          </cell>
          <cell r="O2343">
            <v>45544</v>
          </cell>
          <cell r="P2343">
            <v>45970</v>
          </cell>
        </row>
        <row r="2344">
          <cell r="C2344" t="str">
            <v>1203409</v>
          </cell>
          <cell r="D2344" t="str">
            <v>FUTURO BURGER CONG</v>
          </cell>
          <cell r="E2344" t="str">
            <v>CARNES</v>
          </cell>
          <cell r="F2344" t="str">
            <v>Caixas</v>
          </cell>
          <cell r="G2344">
            <v>15</v>
          </cell>
          <cell r="H2344">
            <v>80</v>
          </cell>
          <cell r="I2344" t="str">
            <v>01837340</v>
          </cell>
          <cell r="J2344" t="str">
            <v>1R45-M02A10-P02</v>
          </cell>
          <cell r="K2344" t="str">
            <v>R</v>
          </cell>
          <cell r="L2344" t="str">
            <v>DENTRO DO SHELF</v>
          </cell>
          <cell r="M2344">
            <v>45621</v>
          </cell>
          <cell r="N2344">
            <v>30</v>
          </cell>
          <cell r="O2344">
            <v>45552</v>
          </cell>
          <cell r="P2344">
            <v>45978</v>
          </cell>
        </row>
        <row r="2345">
          <cell r="C2345" t="str">
            <v>1252638</v>
          </cell>
          <cell r="D2345" t="str">
            <v>TIRAS FF FRANGO 200G</v>
          </cell>
          <cell r="E2345" t="str">
            <v>CARNES</v>
          </cell>
          <cell r="F2345" t="str">
            <v>Caixas</v>
          </cell>
          <cell r="G2345">
            <v>15</v>
          </cell>
          <cell r="H2345">
            <v>80</v>
          </cell>
          <cell r="I2345" t="str">
            <v>01837341</v>
          </cell>
          <cell r="J2345" t="str">
            <v>1R51-M10A30-P01</v>
          </cell>
          <cell r="K2345" t="str">
            <v>R</v>
          </cell>
          <cell r="L2345" t="str">
            <v>DENTRO DO SHELF</v>
          </cell>
          <cell r="M2345">
            <v>45621</v>
          </cell>
          <cell r="N2345">
            <v>30</v>
          </cell>
          <cell r="O2345">
            <v>45609</v>
          </cell>
          <cell r="P2345">
            <v>46034</v>
          </cell>
        </row>
        <row r="2346">
          <cell r="C2346" t="str">
            <v>2324050</v>
          </cell>
          <cell r="D2346" t="str">
            <v>QJ MUC IMP PEC KG</v>
          </cell>
          <cell r="E2346" t="str">
            <v>CARNES</v>
          </cell>
          <cell r="F2346" t="str">
            <v>Kilogramas</v>
          </cell>
          <cell r="G2346">
            <v>24000</v>
          </cell>
          <cell r="H2346">
            <v>1139</v>
          </cell>
          <cell r="I2346" t="str">
            <v>01837355</v>
          </cell>
          <cell r="J2346" t="str">
            <v>1R25-M17A40-P01</v>
          </cell>
          <cell r="K2346" t="str">
            <v>R</v>
          </cell>
          <cell r="L2346" t="str">
            <v>DENTRO DO SHELF</v>
          </cell>
          <cell r="M2346">
            <v>45621</v>
          </cell>
          <cell r="N2346">
            <v>30</v>
          </cell>
          <cell r="O2346">
            <v>45576</v>
          </cell>
          <cell r="P2346">
            <v>45941</v>
          </cell>
        </row>
        <row r="2347">
          <cell r="C2347" t="str">
            <v>1183257</v>
          </cell>
          <cell r="D2347" t="str">
            <v>QA MA PAST ROLO 350G</v>
          </cell>
          <cell r="E2347" t="str">
            <v>CARNES</v>
          </cell>
          <cell r="F2347" t="str">
            <v>Caixas</v>
          </cell>
          <cell r="G2347">
            <v>14</v>
          </cell>
          <cell r="H2347">
            <v>138</v>
          </cell>
          <cell r="I2347" t="str">
            <v>01837361</v>
          </cell>
          <cell r="J2347" t="str">
            <v>1R35-M09A30-P02</v>
          </cell>
          <cell r="K2347" t="str">
            <v>R</v>
          </cell>
          <cell r="L2347" t="str">
            <v>DENTRO DO SHELF</v>
          </cell>
          <cell r="M2347">
            <v>45622</v>
          </cell>
          <cell r="N2347">
            <v>25</v>
          </cell>
          <cell r="O2347">
            <v>45615</v>
          </cell>
          <cell r="P2347">
            <v>45690</v>
          </cell>
        </row>
        <row r="2348">
          <cell r="C2348" t="str">
            <v>1183257</v>
          </cell>
          <cell r="D2348" t="str">
            <v>QA MA PAST ROLO 350G</v>
          </cell>
          <cell r="E2348" t="str">
            <v>CARNES</v>
          </cell>
          <cell r="F2348" t="str">
            <v>Caixas</v>
          </cell>
          <cell r="G2348">
            <v>14</v>
          </cell>
          <cell r="H2348">
            <v>168</v>
          </cell>
          <cell r="I2348" t="str">
            <v>01837365</v>
          </cell>
          <cell r="J2348" t="str">
            <v>1R35-M13A20-P01</v>
          </cell>
          <cell r="K2348" t="str">
            <v>R</v>
          </cell>
          <cell r="L2348" t="str">
            <v>DENTRO DO SHELF</v>
          </cell>
          <cell r="M2348">
            <v>45622</v>
          </cell>
          <cell r="N2348">
            <v>25</v>
          </cell>
          <cell r="O2348">
            <v>45615</v>
          </cell>
          <cell r="P2348">
            <v>45690</v>
          </cell>
        </row>
        <row r="2349">
          <cell r="C2349" t="str">
            <v>1326243</v>
          </cell>
          <cell r="D2349" t="str">
            <v>MAS PIZZA BROT 300G</v>
          </cell>
          <cell r="E2349" t="str">
            <v>CARNES</v>
          </cell>
          <cell r="F2349" t="str">
            <v>Caixas</v>
          </cell>
          <cell r="G2349">
            <v>12</v>
          </cell>
          <cell r="H2349">
            <v>105</v>
          </cell>
          <cell r="I2349" t="str">
            <v>01837378</v>
          </cell>
          <cell r="J2349" t="str">
            <v>1R40-M27A10-P01</v>
          </cell>
          <cell r="K2349" t="str">
            <v>R</v>
          </cell>
          <cell r="L2349" t="str">
            <v>DENTRO DO SHELF</v>
          </cell>
          <cell r="M2349">
            <v>45622</v>
          </cell>
          <cell r="N2349">
            <v>26</v>
          </cell>
          <cell r="O2349">
            <v>45615</v>
          </cell>
          <cell r="P2349">
            <v>45695</v>
          </cell>
        </row>
        <row r="2350">
          <cell r="C2350" t="str">
            <v>1203409</v>
          </cell>
          <cell r="D2350" t="str">
            <v>FUTURO BURGER CONG</v>
          </cell>
          <cell r="E2350" t="str">
            <v>CARNES</v>
          </cell>
          <cell r="F2350" t="str">
            <v>Caixas</v>
          </cell>
          <cell r="G2350">
            <v>15</v>
          </cell>
          <cell r="H2350">
            <v>80</v>
          </cell>
          <cell r="I2350" t="str">
            <v>01837406</v>
          </cell>
          <cell r="J2350" t="str">
            <v>1R45-M03A30-P02</v>
          </cell>
          <cell r="K2350" t="str">
            <v>R</v>
          </cell>
          <cell r="L2350" t="str">
            <v>DENTRO DO SHELF</v>
          </cell>
          <cell r="M2350">
            <v>45621</v>
          </cell>
          <cell r="N2350">
            <v>30</v>
          </cell>
          <cell r="O2350">
            <v>45520</v>
          </cell>
          <cell r="P2350">
            <v>45946</v>
          </cell>
        </row>
        <row r="2351">
          <cell r="C2351" t="str">
            <v>2324050</v>
          </cell>
          <cell r="D2351" t="str">
            <v>QJ MUC IMP PEC KG</v>
          </cell>
          <cell r="E2351" t="str">
            <v>CARNES</v>
          </cell>
          <cell r="F2351" t="str">
            <v>Kilogramas</v>
          </cell>
          <cell r="G2351">
            <v>24000</v>
          </cell>
          <cell r="H2351">
            <v>1140</v>
          </cell>
          <cell r="I2351" t="str">
            <v>01837416</v>
          </cell>
          <cell r="J2351" t="str">
            <v>1R26-M23A20-P02</v>
          </cell>
          <cell r="K2351" t="str">
            <v>R</v>
          </cell>
          <cell r="L2351" t="str">
            <v>DENTRO DO SHELF</v>
          </cell>
          <cell r="M2351">
            <v>45621</v>
          </cell>
          <cell r="N2351">
            <v>30</v>
          </cell>
          <cell r="O2351">
            <v>45582</v>
          </cell>
          <cell r="P2351">
            <v>45947</v>
          </cell>
        </row>
        <row r="2352">
          <cell r="C2352" t="str">
            <v>2324050</v>
          </cell>
          <cell r="D2352" t="str">
            <v>QJ MUC IMP PEC KG</v>
          </cell>
          <cell r="E2352" t="str">
            <v>CARNES</v>
          </cell>
          <cell r="F2352" t="str">
            <v>Kilogramas</v>
          </cell>
          <cell r="G2352">
            <v>24000</v>
          </cell>
          <cell r="H2352">
            <v>1139</v>
          </cell>
          <cell r="I2352" t="str">
            <v>01837442</v>
          </cell>
          <cell r="J2352" t="str">
            <v>1R25-M08A20-P02</v>
          </cell>
          <cell r="K2352" t="str">
            <v>R</v>
          </cell>
          <cell r="L2352" t="str">
            <v>DENTRO DO SHELF</v>
          </cell>
          <cell r="M2352">
            <v>45621</v>
          </cell>
          <cell r="N2352">
            <v>30</v>
          </cell>
          <cell r="O2352">
            <v>45576</v>
          </cell>
          <cell r="P2352">
            <v>45941</v>
          </cell>
        </row>
        <row r="2353">
          <cell r="C2353" t="str">
            <v>2324050</v>
          </cell>
          <cell r="D2353" t="str">
            <v>QJ MUC IMP PEC KG</v>
          </cell>
          <cell r="E2353" t="str">
            <v>CARNES</v>
          </cell>
          <cell r="F2353" t="str">
            <v>Kilogramas</v>
          </cell>
          <cell r="G2353">
            <v>24000</v>
          </cell>
          <cell r="H2353">
            <v>1140</v>
          </cell>
          <cell r="I2353" t="str">
            <v>01837447</v>
          </cell>
          <cell r="J2353" t="str">
            <v>1R25-M10A50-P01</v>
          </cell>
          <cell r="K2353" t="str">
            <v>R</v>
          </cell>
          <cell r="L2353" t="str">
            <v>DENTRO DO SHELF</v>
          </cell>
          <cell r="M2353">
            <v>45621</v>
          </cell>
          <cell r="N2353">
            <v>30</v>
          </cell>
          <cell r="O2353">
            <v>45575</v>
          </cell>
          <cell r="P2353">
            <v>45940</v>
          </cell>
        </row>
        <row r="2354">
          <cell r="C2354" t="str">
            <v>2324050</v>
          </cell>
          <cell r="D2354" t="str">
            <v>QJ MUC IMP PEC KG</v>
          </cell>
          <cell r="E2354" t="str">
            <v>CARNES</v>
          </cell>
          <cell r="F2354" t="str">
            <v>Kilogramas</v>
          </cell>
          <cell r="G2354">
            <v>24000</v>
          </cell>
          <cell r="H2354">
            <v>1142</v>
          </cell>
          <cell r="I2354" t="str">
            <v>01837448</v>
          </cell>
          <cell r="J2354" t="str">
            <v>1R25-M11A50-P02</v>
          </cell>
          <cell r="K2354" t="str">
            <v>R</v>
          </cell>
          <cell r="L2354" t="str">
            <v>DENTRO DO SHELF</v>
          </cell>
          <cell r="M2354">
            <v>45621</v>
          </cell>
          <cell r="N2354">
            <v>30</v>
          </cell>
          <cell r="O2354">
            <v>45575</v>
          </cell>
          <cell r="P2354">
            <v>45940</v>
          </cell>
        </row>
        <row r="2355">
          <cell r="C2355" t="str">
            <v>1597882</v>
          </cell>
          <cell r="D2355" t="str">
            <v>QJ ESTEPE TIROLEZ PC</v>
          </cell>
          <cell r="E2355" t="str">
            <v>CARNES</v>
          </cell>
          <cell r="F2355" t="str">
            <v>Kilogramas</v>
          </cell>
          <cell r="G2355">
            <v>7000</v>
          </cell>
          <cell r="H2355">
            <v>79.617000000000004</v>
          </cell>
          <cell r="I2355" t="str">
            <v>01837456</v>
          </cell>
          <cell r="J2355" t="str">
            <v>1R32-M24A01-P01</v>
          </cell>
          <cell r="K2355" t="str">
            <v>A</v>
          </cell>
          <cell r="L2355" t="str">
            <v>DENTRO DO SHELF</v>
          </cell>
          <cell r="M2355">
            <v>45621</v>
          </cell>
          <cell r="N2355">
            <v>30</v>
          </cell>
          <cell r="O2355">
            <v>45588</v>
          </cell>
          <cell r="P2355">
            <v>45798</v>
          </cell>
        </row>
        <row r="2356">
          <cell r="C2356" t="str">
            <v>1228048</v>
          </cell>
          <cell r="D2356" t="str">
            <v>RING RECH CHOC75G</v>
          </cell>
          <cell r="E2356" t="str">
            <v>CARNES</v>
          </cell>
          <cell r="F2356" t="str">
            <v>Caixas</v>
          </cell>
          <cell r="G2356">
            <v>24</v>
          </cell>
          <cell r="H2356">
            <v>70</v>
          </cell>
          <cell r="I2356" t="str">
            <v>01837462</v>
          </cell>
          <cell r="J2356" t="str">
            <v>1R42-M14A30-P01</v>
          </cell>
          <cell r="K2356" t="str">
            <v>R</v>
          </cell>
          <cell r="L2356" t="str">
            <v>DENTRO DO SHELF</v>
          </cell>
          <cell r="M2356">
            <v>45618</v>
          </cell>
          <cell r="N2356">
            <v>30</v>
          </cell>
          <cell r="O2356">
            <v>45610</v>
          </cell>
          <cell r="P2356">
            <v>45790</v>
          </cell>
        </row>
        <row r="2357">
          <cell r="C2357" t="str">
            <v>1597165</v>
          </cell>
          <cell r="D2357" t="str">
            <v>SALS HOT DOG PERD SH</v>
          </cell>
          <cell r="E2357" t="str">
            <v>CARNES</v>
          </cell>
          <cell r="F2357" t="str">
            <v>Caixas</v>
          </cell>
          <cell r="G2357">
            <v>20</v>
          </cell>
          <cell r="H2357">
            <v>56</v>
          </cell>
          <cell r="I2357" t="str">
            <v>01837481</v>
          </cell>
          <cell r="J2357" t="str">
            <v>1R52-M20A50-P01</v>
          </cell>
          <cell r="K2357" t="str">
            <v>R</v>
          </cell>
          <cell r="L2357" t="str">
            <v>DENTRO DO SHELF</v>
          </cell>
          <cell r="M2357">
            <v>45618</v>
          </cell>
          <cell r="N2357">
            <v>40</v>
          </cell>
          <cell r="O2357">
            <v>45614</v>
          </cell>
          <cell r="P2357">
            <v>45734</v>
          </cell>
        </row>
        <row r="2358">
          <cell r="C2358" t="str">
            <v>1597165</v>
          </cell>
          <cell r="D2358" t="str">
            <v>SALS HOT DOG PERD SH</v>
          </cell>
          <cell r="E2358" t="str">
            <v>CARNES</v>
          </cell>
          <cell r="F2358" t="str">
            <v>Caixas</v>
          </cell>
          <cell r="G2358">
            <v>20</v>
          </cell>
          <cell r="H2358">
            <v>56</v>
          </cell>
          <cell r="I2358" t="str">
            <v>01837487</v>
          </cell>
          <cell r="J2358" t="str">
            <v>1R51-M09A10-P02</v>
          </cell>
          <cell r="K2358" t="str">
            <v>R</v>
          </cell>
          <cell r="L2358" t="str">
            <v>DENTRO DO SHELF</v>
          </cell>
          <cell r="M2358">
            <v>45618</v>
          </cell>
          <cell r="N2358">
            <v>40</v>
          </cell>
          <cell r="O2358">
            <v>45614</v>
          </cell>
          <cell r="P2358">
            <v>45734</v>
          </cell>
        </row>
        <row r="2359">
          <cell r="C2359" t="str">
            <v>1597165</v>
          </cell>
          <cell r="D2359" t="str">
            <v>SALS HOT DOG PERD SH</v>
          </cell>
          <cell r="E2359" t="str">
            <v>CARNES</v>
          </cell>
          <cell r="F2359" t="str">
            <v>Caixas</v>
          </cell>
          <cell r="G2359">
            <v>20</v>
          </cell>
          <cell r="H2359">
            <v>56</v>
          </cell>
          <cell r="I2359" t="str">
            <v>01837493</v>
          </cell>
          <cell r="J2359" t="str">
            <v>1R52-M19A20-P02</v>
          </cell>
          <cell r="K2359" t="str">
            <v>R</v>
          </cell>
          <cell r="L2359" t="str">
            <v>DENTRO DO SHELF</v>
          </cell>
          <cell r="M2359">
            <v>45618</v>
          </cell>
          <cell r="N2359">
            <v>40</v>
          </cell>
          <cell r="O2359">
            <v>45614</v>
          </cell>
          <cell r="P2359">
            <v>45734</v>
          </cell>
        </row>
        <row r="2360">
          <cell r="C2360" t="str">
            <v>1597165</v>
          </cell>
          <cell r="D2360" t="str">
            <v>SALS HOT DOG PERD SH</v>
          </cell>
          <cell r="E2360" t="str">
            <v>CARNES</v>
          </cell>
          <cell r="F2360" t="str">
            <v>Caixas</v>
          </cell>
          <cell r="G2360">
            <v>20</v>
          </cell>
          <cell r="H2360">
            <v>56</v>
          </cell>
          <cell r="I2360" t="str">
            <v>01837495</v>
          </cell>
          <cell r="J2360" t="str">
            <v>1R52-M11A10-P02</v>
          </cell>
          <cell r="K2360" t="str">
            <v>R</v>
          </cell>
          <cell r="L2360" t="str">
            <v>DENTRO DO SHELF</v>
          </cell>
          <cell r="M2360">
            <v>45618</v>
          </cell>
          <cell r="N2360">
            <v>40</v>
          </cell>
          <cell r="O2360">
            <v>45610</v>
          </cell>
          <cell r="P2360">
            <v>45730</v>
          </cell>
        </row>
        <row r="2361">
          <cell r="C2361" t="str">
            <v>1373070</v>
          </cell>
          <cell r="D2361" t="str">
            <v>IOG GREGO NESTLE MOR</v>
          </cell>
          <cell r="E2361" t="str">
            <v>CARNES</v>
          </cell>
          <cell r="F2361" t="str">
            <v>Caixas</v>
          </cell>
          <cell r="G2361">
            <v>24</v>
          </cell>
          <cell r="H2361">
            <v>30</v>
          </cell>
          <cell r="I2361" t="str">
            <v>01837524</v>
          </cell>
          <cell r="J2361" t="str">
            <v>1R37-M20A01-P02</v>
          </cell>
          <cell r="K2361" t="str">
            <v>A</v>
          </cell>
          <cell r="L2361" t="str">
            <v>DENTRO DO SHELF</v>
          </cell>
          <cell r="M2361">
            <v>45618</v>
          </cell>
          <cell r="N2361">
            <v>18</v>
          </cell>
          <cell r="O2361">
            <v>45613</v>
          </cell>
          <cell r="P2361">
            <v>45668</v>
          </cell>
        </row>
        <row r="2362">
          <cell r="C2362" t="str">
            <v>1066860</v>
          </cell>
          <cell r="D2362" t="str">
            <v>IOG NINHO MOR 170G</v>
          </cell>
          <cell r="E2362" t="str">
            <v>CARNES</v>
          </cell>
          <cell r="F2362" t="str">
            <v>Caixas</v>
          </cell>
          <cell r="G2362">
            <v>24</v>
          </cell>
          <cell r="H2362">
            <v>59</v>
          </cell>
          <cell r="I2362" t="str">
            <v>01837533</v>
          </cell>
          <cell r="J2362" t="str">
            <v>1R36-M21A40-P01</v>
          </cell>
          <cell r="K2362" t="str">
            <v>R</v>
          </cell>
          <cell r="L2362" t="str">
            <v>DENTRO DO SHELF</v>
          </cell>
          <cell r="M2362">
            <v>45618</v>
          </cell>
          <cell r="N2362">
            <v>18</v>
          </cell>
          <cell r="O2362">
            <v>45610</v>
          </cell>
          <cell r="P2362">
            <v>45665</v>
          </cell>
        </row>
        <row r="2363">
          <cell r="C2363" t="str">
            <v>3286548</v>
          </cell>
          <cell r="D2363" t="str">
            <v>L F CHAMYTO BIG 720G</v>
          </cell>
          <cell r="E2363" t="str">
            <v>CARNES</v>
          </cell>
          <cell r="F2363" t="str">
            <v>Caixas</v>
          </cell>
          <cell r="G2363">
            <v>21</v>
          </cell>
          <cell r="H2363">
            <v>15</v>
          </cell>
          <cell r="I2363" t="str">
            <v>01837536</v>
          </cell>
          <cell r="J2363" t="str">
            <v>1R20-M07A01-P01</v>
          </cell>
          <cell r="K2363" t="str">
            <v>A</v>
          </cell>
          <cell r="L2363" t="str">
            <v>DENTRO DO SHELF</v>
          </cell>
          <cell r="M2363">
            <v>45618</v>
          </cell>
          <cell r="N2363">
            <v>15</v>
          </cell>
          <cell r="O2363">
            <v>45611</v>
          </cell>
          <cell r="P2363">
            <v>45656</v>
          </cell>
        </row>
        <row r="2364">
          <cell r="C2364" t="str">
            <v>1353149</v>
          </cell>
          <cell r="D2364" t="str">
            <v>IOG LIQ CHAMBINHO PO</v>
          </cell>
          <cell r="E2364" t="str">
            <v>CARNES</v>
          </cell>
          <cell r="F2364" t="str">
            <v>Caixas</v>
          </cell>
          <cell r="G2364">
            <v>24</v>
          </cell>
          <cell r="H2364">
            <v>161</v>
          </cell>
          <cell r="I2364" t="str">
            <v>01837538</v>
          </cell>
          <cell r="J2364" t="str">
            <v>1R36-M14A40-P01</v>
          </cell>
          <cell r="K2364" t="str">
            <v>R</v>
          </cell>
          <cell r="L2364" t="str">
            <v>DENTRO DO SHELF</v>
          </cell>
          <cell r="M2364">
            <v>45618</v>
          </cell>
          <cell r="N2364">
            <v>18</v>
          </cell>
          <cell r="O2364">
            <v>45610</v>
          </cell>
          <cell r="P2364">
            <v>45665</v>
          </cell>
        </row>
        <row r="2365">
          <cell r="C2365" t="str">
            <v>1353160</v>
          </cell>
          <cell r="D2365" t="str">
            <v>IOG GREGO NESTLE TRA</v>
          </cell>
          <cell r="E2365" t="str">
            <v>CARNES</v>
          </cell>
          <cell r="F2365" t="str">
            <v>Caixas</v>
          </cell>
          <cell r="G2365">
            <v>12</v>
          </cell>
          <cell r="H2365">
            <v>108</v>
          </cell>
          <cell r="I2365" t="str">
            <v>01837539</v>
          </cell>
          <cell r="J2365" t="str">
            <v>1R34-M24A30-P01</v>
          </cell>
          <cell r="K2365" t="str">
            <v>R</v>
          </cell>
          <cell r="L2365" t="str">
            <v>DENTRO DO SHELF</v>
          </cell>
          <cell r="M2365">
            <v>45618</v>
          </cell>
          <cell r="N2365">
            <v>20</v>
          </cell>
          <cell r="O2365">
            <v>45614</v>
          </cell>
          <cell r="P2365">
            <v>45674</v>
          </cell>
        </row>
        <row r="2366">
          <cell r="C2366" t="str">
            <v>7610349</v>
          </cell>
          <cell r="D2366" t="str">
            <v>QA MOIDA TRASEI 500G</v>
          </cell>
          <cell r="E2366" t="str">
            <v>CARNES</v>
          </cell>
          <cell r="F2366" t="str">
            <v>Caixas</v>
          </cell>
          <cell r="G2366">
            <v>12</v>
          </cell>
          <cell r="H2366">
            <v>38</v>
          </cell>
          <cell r="I2366" t="str">
            <v>01837555</v>
          </cell>
          <cell r="J2366" t="str">
            <v>1R32-M28A01-P02</v>
          </cell>
          <cell r="K2366" t="str">
            <v>A</v>
          </cell>
          <cell r="L2366" t="str">
            <v>DENTRO DO SHELF</v>
          </cell>
          <cell r="M2366">
            <v>45618</v>
          </cell>
          <cell r="N2366">
            <v>8</v>
          </cell>
          <cell r="O2366">
            <v>45617</v>
          </cell>
          <cell r="P2366">
            <v>45637</v>
          </cell>
        </row>
        <row r="2367">
          <cell r="C2367" t="str">
            <v>4888062</v>
          </cell>
          <cell r="D2367" t="str">
            <v>COSTELA SUINA RESF V</v>
          </cell>
          <cell r="E2367" t="str">
            <v>CARNES</v>
          </cell>
          <cell r="F2367" t="str">
            <v>Kilogramas</v>
          </cell>
          <cell r="G2367">
            <v>23000</v>
          </cell>
          <cell r="H2367">
            <v>942.78</v>
          </cell>
          <cell r="I2367" t="str">
            <v>01837586</v>
          </cell>
          <cell r="J2367" t="str">
            <v>1R29-M14A30-P01</v>
          </cell>
          <cell r="K2367" t="str">
            <v>R</v>
          </cell>
          <cell r="L2367" t="str">
            <v>DENTRO DO SHELF</v>
          </cell>
          <cell r="M2367">
            <v>45618</v>
          </cell>
          <cell r="N2367">
            <v>8</v>
          </cell>
          <cell r="O2367">
            <v>45614</v>
          </cell>
          <cell r="P2367">
            <v>45637</v>
          </cell>
        </row>
        <row r="2368">
          <cell r="C2368" t="str">
            <v>1252817</v>
          </cell>
          <cell r="D2368" t="str">
            <v>TQ KOMBUC TANG 355ML</v>
          </cell>
          <cell r="E2368" t="str">
            <v>CARNES</v>
          </cell>
          <cell r="F2368" t="str">
            <v>Caixas</v>
          </cell>
          <cell r="G2368">
            <v>12</v>
          </cell>
          <cell r="H2368">
            <v>5</v>
          </cell>
          <cell r="I2368" t="str">
            <v>01837882</v>
          </cell>
          <cell r="J2368" t="str">
            <v>1R35-M21A02-P03</v>
          </cell>
          <cell r="K2368" t="str">
            <v>A</v>
          </cell>
          <cell r="L2368" t="str">
            <v>DENTRO DO SHELF</v>
          </cell>
          <cell r="M2368">
            <v>45617</v>
          </cell>
          <cell r="N2368">
            <v>50</v>
          </cell>
          <cell r="O2368">
            <v>45609</v>
          </cell>
          <cell r="P2368">
            <v>45760</v>
          </cell>
        </row>
        <row r="2369">
          <cell r="C2369" t="str">
            <v>1346484</v>
          </cell>
          <cell r="D2369" t="str">
            <v>PEITO FRG TIRAS 400G</v>
          </cell>
          <cell r="E2369" t="str">
            <v>CARNES</v>
          </cell>
          <cell r="F2369" t="str">
            <v>Caixas</v>
          </cell>
          <cell r="G2369">
            <v>10</v>
          </cell>
          <cell r="H2369">
            <v>3</v>
          </cell>
          <cell r="I2369" t="str">
            <v>01839091</v>
          </cell>
          <cell r="J2369" t="str">
            <v>1R44-M14A02-P03</v>
          </cell>
          <cell r="K2369" t="str">
            <v>A</v>
          </cell>
          <cell r="L2369" t="str">
            <v>DENTRO DO SHELF</v>
          </cell>
          <cell r="M2369">
            <v>45597</v>
          </cell>
          <cell r="N2369">
            <v>30</v>
          </cell>
          <cell r="O2369">
            <v>45561</v>
          </cell>
          <cell r="P2369">
            <v>45741</v>
          </cell>
        </row>
        <row r="2370">
          <cell r="C2370" t="str">
            <v>1144914</v>
          </cell>
          <cell r="D2370" t="str">
            <v>IOG S LACT FR SILV</v>
          </cell>
          <cell r="E2370" t="str">
            <v>CARNES</v>
          </cell>
          <cell r="F2370" t="str">
            <v>Caixas</v>
          </cell>
          <cell r="G2370">
            <v>12</v>
          </cell>
          <cell r="H2370">
            <v>44</v>
          </cell>
          <cell r="I2370" t="str">
            <v>01839166</v>
          </cell>
          <cell r="J2370" t="str">
            <v>1R34-M18A10-P02</v>
          </cell>
          <cell r="K2370" t="str">
            <v>R</v>
          </cell>
          <cell r="L2370" t="str">
            <v>DENTRO DO SHELF</v>
          </cell>
          <cell r="M2370">
            <v>45621</v>
          </cell>
          <cell r="N2370">
            <v>13</v>
          </cell>
          <cell r="O2370">
            <v>45618</v>
          </cell>
          <cell r="P2370">
            <v>45657</v>
          </cell>
        </row>
        <row r="2371">
          <cell r="C2371" t="str">
            <v>1328259</v>
          </cell>
          <cell r="D2371" t="str">
            <v>IOG GREGO MEL 500G</v>
          </cell>
          <cell r="E2371" t="str">
            <v>CARNES</v>
          </cell>
          <cell r="F2371" t="str">
            <v>Caixas</v>
          </cell>
          <cell r="G2371">
            <v>6</v>
          </cell>
          <cell r="H2371">
            <v>32</v>
          </cell>
          <cell r="I2371" t="str">
            <v>01839168</v>
          </cell>
          <cell r="J2371" t="str">
            <v>1R36-M05A20-P01</v>
          </cell>
          <cell r="K2371" t="str">
            <v>R</v>
          </cell>
          <cell r="L2371" t="str">
            <v>DENTRO DO SHELF</v>
          </cell>
          <cell r="M2371">
            <v>45621</v>
          </cell>
          <cell r="N2371">
            <v>13</v>
          </cell>
          <cell r="O2371">
            <v>45615</v>
          </cell>
          <cell r="P2371">
            <v>45654</v>
          </cell>
        </row>
        <row r="2372">
          <cell r="C2372" t="str">
            <v>2136417</v>
          </cell>
          <cell r="D2372" t="str">
            <v>SPAG M LEVE 500G</v>
          </cell>
          <cell r="E2372" t="str">
            <v>CARNES</v>
          </cell>
          <cell r="F2372" t="str">
            <v>Caixas</v>
          </cell>
          <cell r="G2372">
            <v>12</v>
          </cell>
          <cell r="H2372">
            <v>48</v>
          </cell>
          <cell r="I2372" t="str">
            <v>01839185</v>
          </cell>
          <cell r="J2372" t="str">
            <v>1R34-M04A40-P01</v>
          </cell>
          <cell r="K2372" t="str">
            <v>R</v>
          </cell>
          <cell r="L2372" t="str">
            <v>DENTRO DO SHELF</v>
          </cell>
          <cell r="M2372">
            <v>45621</v>
          </cell>
          <cell r="N2372">
            <v>30</v>
          </cell>
          <cell r="O2372">
            <v>45618</v>
          </cell>
          <cell r="P2372">
            <v>45708</v>
          </cell>
        </row>
        <row r="2373">
          <cell r="C2373" t="str">
            <v>1398401</v>
          </cell>
          <cell r="D2373" t="str">
            <v>FGO COZ DESF AUR360G</v>
          </cell>
          <cell r="E2373" t="str">
            <v>CARNES</v>
          </cell>
          <cell r="F2373" t="str">
            <v>Caixas</v>
          </cell>
          <cell r="G2373">
            <v>10</v>
          </cell>
          <cell r="H2373">
            <v>18</v>
          </cell>
          <cell r="I2373" t="str">
            <v>01839202</v>
          </cell>
          <cell r="J2373" t="str">
            <v>1R46-M26A20-P01</v>
          </cell>
          <cell r="K2373" t="str">
            <v>R</v>
          </cell>
          <cell r="L2373" t="str">
            <v>DENTRO DO SHELF</v>
          </cell>
          <cell r="M2373">
            <v>45622</v>
          </cell>
          <cell r="N2373">
            <v>30</v>
          </cell>
          <cell r="O2373">
            <v>45601</v>
          </cell>
          <cell r="P2373">
            <v>45781</v>
          </cell>
        </row>
        <row r="2374">
          <cell r="C2374" t="str">
            <v>333924</v>
          </cell>
          <cell r="D2374" t="str">
            <v>QJ MINAS PAD LIG T</v>
          </cell>
          <cell r="E2374" t="str">
            <v>CARNES</v>
          </cell>
          <cell r="F2374" t="str">
            <v>Kilogramas</v>
          </cell>
          <cell r="G2374">
            <v>5000</v>
          </cell>
          <cell r="H2374">
            <v>391</v>
          </cell>
          <cell r="I2374" t="str">
            <v>01839216</v>
          </cell>
          <cell r="J2374" t="str">
            <v>1R27-M23A30-P01</v>
          </cell>
          <cell r="K2374" t="str">
            <v>R</v>
          </cell>
          <cell r="L2374" t="str">
            <v>DENTRO DO SHELF</v>
          </cell>
          <cell r="M2374">
            <v>45621</v>
          </cell>
          <cell r="N2374">
            <v>50</v>
          </cell>
          <cell r="O2374">
            <v>45577</v>
          </cell>
          <cell r="P2374">
            <v>45727</v>
          </cell>
        </row>
        <row r="2375">
          <cell r="C2375" t="str">
            <v>14830</v>
          </cell>
          <cell r="D2375" t="str">
            <v>QJ PARMESAO TIROLEZ</v>
          </cell>
          <cell r="E2375" t="str">
            <v>CARNES</v>
          </cell>
          <cell r="F2375" t="str">
            <v>Kilogramas</v>
          </cell>
          <cell r="G2375">
            <v>9000</v>
          </cell>
          <cell r="H2375">
            <v>559</v>
          </cell>
          <cell r="I2375" t="str">
            <v>01839220</v>
          </cell>
          <cell r="J2375" t="str">
            <v>1R33-M15A20-P01</v>
          </cell>
          <cell r="K2375" t="str">
            <v>R</v>
          </cell>
          <cell r="L2375" t="str">
            <v>DENTRO DO SHELF</v>
          </cell>
          <cell r="M2375">
            <v>45621</v>
          </cell>
          <cell r="N2375">
            <v>30</v>
          </cell>
          <cell r="O2375">
            <v>45602</v>
          </cell>
          <cell r="P2375">
            <v>45962</v>
          </cell>
        </row>
        <row r="2376">
          <cell r="C2376" t="str">
            <v>192118</v>
          </cell>
          <cell r="D2376" t="str">
            <v>QJ MINAS PAD LG</v>
          </cell>
          <cell r="E2376" t="str">
            <v>CARNES</v>
          </cell>
          <cell r="F2376" t="str">
            <v>Kilogramas</v>
          </cell>
          <cell r="G2376">
            <v>5000</v>
          </cell>
          <cell r="H2376">
            <v>90</v>
          </cell>
          <cell r="I2376" t="str">
            <v>01839236</v>
          </cell>
          <cell r="J2376" t="str">
            <v>1R27-M14A01-P02</v>
          </cell>
          <cell r="K2376" t="str">
            <v>A</v>
          </cell>
          <cell r="L2376" t="str">
            <v>DENTRO DO SHELF</v>
          </cell>
          <cell r="M2376">
            <v>45621</v>
          </cell>
          <cell r="N2376">
            <v>50</v>
          </cell>
          <cell r="O2376">
            <v>45581</v>
          </cell>
          <cell r="P2376">
            <v>45731</v>
          </cell>
        </row>
        <row r="2377">
          <cell r="C2377" t="str">
            <v>147606</v>
          </cell>
          <cell r="D2377" t="str">
            <v>QJ MINI MINAS FCO TI</v>
          </cell>
          <cell r="E2377" t="str">
            <v>CARNES</v>
          </cell>
          <cell r="F2377" t="str">
            <v>Kilogramas</v>
          </cell>
          <cell r="G2377">
            <v>7000</v>
          </cell>
          <cell r="H2377">
            <v>441</v>
          </cell>
          <cell r="I2377" t="str">
            <v>01839239</v>
          </cell>
          <cell r="J2377" t="str">
            <v>1R28-M19A30-P01</v>
          </cell>
          <cell r="K2377" t="str">
            <v>R</v>
          </cell>
          <cell r="L2377" t="str">
            <v>DENTRO DO SHELF</v>
          </cell>
          <cell r="M2377">
            <v>45621</v>
          </cell>
          <cell r="N2377">
            <v>10</v>
          </cell>
          <cell r="O2377">
            <v>45615</v>
          </cell>
          <cell r="P2377">
            <v>45645</v>
          </cell>
        </row>
        <row r="2378">
          <cell r="C2378" t="str">
            <v>192118</v>
          </cell>
          <cell r="D2378" t="str">
            <v>QJ MINAS PAD LG</v>
          </cell>
          <cell r="E2378" t="str">
            <v>CARNES</v>
          </cell>
          <cell r="F2378" t="str">
            <v>Kilogramas</v>
          </cell>
          <cell r="G2378">
            <v>5000</v>
          </cell>
          <cell r="H2378">
            <v>506</v>
          </cell>
          <cell r="I2378" t="str">
            <v>01839242</v>
          </cell>
          <cell r="J2378" t="str">
            <v>1R27-M11A30-P01</v>
          </cell>
          <cell r="K2378" t="str">
            <v>R</v>
          </cell>
          <cell r="L2378" t="str">
            <v>DENTRO DO SHELF</v>
          </cell>
          <cell r="M2378">
            <v>45621</v>
          </cell>
          <cell r="N2378">
            <v>50</v>
          </cell>
          <cell r="O2378">
            <v>45591</v>
          </cell>
          <cell r="P2378">
            <v>45741</v>
          </cell>
        </row>
        <row r="2379">
          <cell r="C2379" t="str">
            <v>3023600</v>
          </cell>
          <cell r="D2379" t="str">
            <v>MASSA PARA TORTA 2KG</v>
          </cell>
          <cell r="E2379" t="str">
            <v>CARNES</v>
          </cell>
          <cell r="F2379" t="str">
            <v>Caixas</v>
          </cell>
          <cell r="G2379">
            <v>4</v>
          </cell>
          <cell r="H2379">
            <v>64</v>
          </cell>
          <cell r="I2379" t="str">
            <v>01839250</v>
          </cell>
          <cell r="J2379" t="str">
            <v>1R49-M22A40-P02</v>
          </cell>
          <cell r="K2379" t="str">
            <v>R</v>
          </cell>
          <cell r="L2379" t="str">
            <v>DENTRO DO SHELF</v>
          </cell>
          <cell r="M2379">
            <v>45621</v>
          </cell>
          <cell r="N2379">
            <v>30</v>
          </cell>
          <cell r="O2379">
            <v>45574</v>
          </cell>
          <cell r="P2379">
            <v>45754</v>
          </cell>
        </row>
        <row r="2380">
          <cell r="C2380" t="str">
            <v>3023600</v>
          </cell>
          <cell r="D2380" t="str">
            <v>MASSA PARA TORTA 2KG</v>
          </cell>
          <cell r="E2380" t="str">
            <v>CARNES</v>
          </cell>
          <cell r="F2380" t="str">
            <v>Caixas</v>
          </cell>
          <cell r="G2380">
            <v>4</v>
          </cell>
          <cell r="H2380">
            <v>64</v>
          </cell>
          <cell r="I2380" t="str">
            <v>01839254</v>
          </cell>
          <cell r="J2380" t="str">
            <v>1R49-M07A30-P01</v>
          </cell>
          <cell r="K2380" t="str">
            <v>R</v>
          </cell>
          <cell r="L2380" t="str">
            <v>DENTRO DO SHELF</v>
          </cell>
          <cell r="M2380">
            <v>45621</v>
          </cell>
          <cell r="N2380">
            <v>30</v>
          </cell>
          <cell r="O2380">
            <v>45576</v>
          </cell>
          <cell r="P2380">
            <v>45756</v>
          </cell>
        </row>
        <row r="2381">
          <cell r="C2381" t="str">
            <v>1752236</v>
          </cell>
          <cell r="D2381" t="str">
            <v>NHOQUE BAT MEZZ 500G</v>
          </cell>
          <cell r="E2381" t="str">
            <v>CARNES</v>
          </cell>
          <cell r="F2381" t="str">
            <v>Caixas</v>
          </cell>
          <cell r="G2381">
            <v>12</v>
          </cell>
          <cell r="H2381">
            <v>1</v>
          </cell>
          <cell r="I2381" t="str">
            <v>01839274</v>
          </cell>
          <cell r="J2381" t="str">
            <v>1R34-M01A01-P02</v>
          </cell>
          <cell r="K2381" t="str">
            <v>A</v>
          </cell>
          <cell r="L2381" t="str">
            <v>DENTRO DO SHELF</v>
          </cell>
          <cell r="M2381">
            <v>45615</v>
          </cell>
          <cell r="N2381">
            <v>30</v>
          </cell>
          <cell r="O2381">
            <v>45610</v>
          </cell>
          <cell r="P2381">
            <v>45700</v>
          </cell>
        </row>
        <row r="2382">
          <cell r="C2382" t="str">
            <v>3023600</v>
          </cell>
          <cell r="D2382" t="str">
            <v>MASSA PARA TORTA 2KG</v>
          </cell>
          <cell r="E2382" t="str">
            <v>CARNES</v>
          </cell>
          <cell r="F2382" t="str">
            <v>Caixas</v>
          </cell>
          <cell r="G2382">
            <v>4</v>
          </cell>
          <cell r="H2382">
            <v>64</v>
          </cell>
          <cell r="I2382" t="str">
            <v>01839285</v>
          </cell>
          <cell r="J2382" t="str">
            <v>1R49-M12A40-P02</v>
          </cell>
          <cell r="K2382" t="str">
            <v>R</v>
          </cell>
          <cell r="L2382" t="str">
            <v>DENTRO DO SHELF</v>
          </cell>
          <cell r="M2382">
            <v>45621</v>
          </cell>
          <cell r="N2382">
            <v>30</v>
          </cell>
          <cell r="O2382">
            <v>45575</v>
          </cell>
          <cell r="P2382">
            <v>45755</v>
          </cell>
        </row>
        <row r="2383">
          <cell r="C2383" t="str">
            <v>3023600</v>
          </cell>
          <cell r="D2383" t="str">
            <v>MASSA PARA TORTA 2KG</v>
          </cell>
          <cell r="E2383" t="str">
            <v>CARNES</v>
          </cell>
          <cell r="F2383" t="str">
            <v>Caixas</v>
          </cell>
          <cell r="G2383">
            <v>4</v>
          </cell>
          <cell r="H2383">
            <v>64</v>
          </cell>
          <cell r="I2383" t="str">
            <v>01839288</v>
          </cell>
          <cell r="J2383" t="str">
            <v>1R49-M11A30-P01</v>
          </cell>
          <cell r="K2383" t="str">
            <v>R</v>
          </cell>
          <cell r="L2383" t="str">
            <v>DENTRO DO SHELF</v>
          </cell>
          <cell r="M2383">
            <v>45621</v>
          </cell>
          <cell r="N2383">
            <v>30</v>
          </cell>
          <cell r="O2383">
            <v>45576</v>
          </cell>
          <cell r="P2383">
            <v>45756</v>
          </cell>
        </row>
        <row r="2384">
          <cell r="C2384" t="str">
            <v>1799316</v>
          </cell>
          <cell r="D2384" t="str">
            <v>FILE SADIA 1KG</v>
          </cell>
          <cell r="E2384" t="str">
            <v>CARNES</v>
          </cell>
          <cell r="F2384" t="str">
            <v>Caixas</v>
          </cell>
          <cell r="G2384">
            <v>12</v>
          </cell>
          <cell r="H2384">
            <v>45</v>
          </cell>
          <cell r="I2384" t="str">
            <v>01839295</v>
          </cell>
          <cell r="J2384" t="str">
            <v>1R50-M09A40-P01</v>
          </cell>
          <cell r="K2384" t="str">
            <v>R</v>
          </cell>
          <cell r="L2384" t="str">
            <v>DENTRO DO SHELF</v>
          </cell>
          <cell r="M2384">
            <v>45621</v>
          </cell>
          <cell r="N2384">
            <v>30</v>
          </cell>
          <cell r="O2384">
            <v>45615</v>
          </cell>
          <cell r="P2384">
            <v>45980</v>
          </cell>
        </row>
        <row r="2385">
          <cell r="C2385" t="str">
            <v>1799316</v>
          </cell>
          <cell r="D2385" t="str">
            <v>FILE SADIA 1KG</v>
          </cell>
          <cell r="E2385" t="str">
            <v>CARNES</v>
          </cell>
          <cell r="F2385" t="str">
            <v>Caixas</v>
          </cell>
          <cell r="G2385">
            <v>12</v>
          </cell>
          <cell r="H2385">
            <v>45</v>
          </cell>
          <cell r="I2385" t="str">
            <v>01839299</v>
          </cell>
          <cell r="J2385" t="str">
            <v>1R50-M06A50-P01</v>
          </cell>
          <cell r="K2385" t="str">
            <v>R</v>
          </cell>
          <cell r="L2385" t="str">
            <v>DENTRO DO SHELF</v>
          </cell>
          <cell r="M2385">
            <v>45621</v>
          </cell>
          <cell r="N2385">
            <v>30</v>
          </cell>
          <cell r="O2385">
            <v>45615</v>
          </cell>
          <cell r="P2385">
            <v>45980</v>
          </cell>
        </row>
        <row r="2386">
          <cell r="C2386" t="str">
            <v>1799316</v>
          </cell>
          <cell r="D2386" t="str">
            <v>FILE SADIA 1KG</v>
          </cell>
          <cell r="E2386" t="str">
            <v>CARNES</v>
          </cell>
          <cell r="F2386" t="str">
            <v>Caixas</v>
          </cell>
          <cell r="G2386">
            <v>12</v>
          </cell>
          <cell r="H2386">
            <v>45</v>
          </cell>
          <cell r="I2386" t="str">
            <v>01839308</v>
          </cell>
          <cell r="J2386" t="str">
            <v>1R50-M14A20-P02</v>
          </cell>
          <cell r="K2386" t="str">
            <v>R</v>
          </cell>
          <cell r="L2386" t="str">
            <v>DENTRO DO SHELF</v>
          </cell>
          <cell r="M2386">
            <v>45621</v>
          </cell>
          <cell r="N2386">
            <v>30</v>
          </cell>
          <cell r="O2386">
            <v>45615</v>
          </cell>
          <cell r="P2386">
            <v>45980</v>
          </cell>
        </row>
        <row r="2387">
          <cell r="C2387" t="str">
            <v>3327678</v>
          </cell>
          <cell r="D2387" t="str">
            <v>PAO QJ TRAD F M 400G</v>
          </cell>
          <cell r="E2387" t="str">
            <v>CARNES</v>
          </cell>
          <cell r="F2387" t="str">
            <v>Caixas</v>
          </cell>
          <cell r="G2387">
            <v>26</v>
          </cell>
          <cell r="H2387">
            <v>80</v>
          </cell>
          <cell r="I2387" t="str">
            <v>01839321</v>
          </cell>
          <cell r="J2387" t="str">
            <v>1R54-M18A40-P01</v>
          </cell>
          <cell r="K2387" t="str">
            <v>R</v>
          </cell>
          <cell r="L2387" t="str">
            <v>DENTRO DO SHELF</v>
          </cell>
          <cell r="M2387">
            <v>45621</v>
          </cell>
          <cell r="N2387">
            <v>30</v>
          </cell>
          <cell r="O2387">
            <v>45610</v>
          </cell>
          <cell r="P2387">
            <v>45975</v>
          </cell>
        </row>
        <row r="2388">
          <cell r="C2388" t="str">
            <v>3327678</v>
          </cell>
          <cell r="D2388" t="str">
            <v>PAO QJ TRAD F M 400G</v>
          </cell>
          <cell r="E2388" t="str">
            <v>CARNES</v>
          </cell>
          <cell r="F2388" t="str">
            <v>Caixas</v>
          </cell>
          <cell r="G2388">
            <v>26</v>
          </cell>
          <cell r="H2388">
            <v>80</v>
          </cell>
          <cell r="I2388" t="str">
            <v>01839333</v>
          </cell>
          <cell r="J2388" t="str">
            <v>1R54-M14A40-P01</v>
          </cell>
          <cell r="K2388" t="str">
            <v>R</v>
          </cell>
          <cell r="L2388" t="str">
            <v>DENTRO DO SHELF</v>
          </cell>
          <cell r="M2388">
            <v>45621</v>
          </cell>
          <cell r="N2388">
            <v>30</v>
          </cell>
          <cell r="O2388">
            <v>45610</v>
          </cell>
          <cell r="P2388">
            <v>45975</v>
          </cell>
        </row>
        <row r="2389">
          <cell r="C2389" t="str">
            <v>3327678</v>
          </cell>
          <cell r="D2389" t="str">
            <v>PAO QJ TRAD F M 400G</v>
          </cell>
          <cell r="E2389" t="str">
            <v>CARNES</v>
          </cell>
          <cell r="F2389" t="str">
            <v>Caixas</v>
          </cell>
          <cell r="G2389">
            <v>26</v>
          </cell>
          <cell r="H2389">
            <v>80</v>
          </cell>
          <cell r="I2389" t="str">
            <v>01839334</v>
          </cell>
          <cell r="J2389" t="str">
            <v>1R54-M15A50-P01</v>
          </cell>
          <cell r="K2389" t="str">
            <v>R</v>
          </cell>
          <cell r="L2389" t="str">
            <v>DENTRO DO SHELF</v>
          </cell>
          <cell r="M2389">
            <v>45621</v>
          </cell>
          <cell r="N2389">
            <v>30</v>
          </cell>
          <cell r="O2389">
            <v>45610</v>
          </cell>
          <cell r="P2389">
            <v>45975</v>
          </cell>
        </row>
        <row r="2390">
          <cell r="C2390" t="str">
            <v>3327678</v>
          </cell>
          <cell r="D2390" t="str">
            <v>PAO QJ TRAD F M 400G</v>
          </cell>
          <cell r="E2390" t="str">
            <v>CARNES</v>
          </cell>
          <cell r="F2390" t="str">
            <v>Caixas</v>
          </cell>
          <cell r="G2390">
            <v>26</v>
          </cell>
          <cell r="H2390">
            <v>30</v>
          </cell>
          <cell r="I2390" t="str">
            <v>01839338</v>
          </cell>
          <cell r="J2390" t="str">
            <v>1R54-M20A40-P02</v>
          </cell>
          <cell r="K2390" t="str">
            <v>R</v>
          </cell>
          <cell r="L2390" t="str">
            <v>DENTRO DO SHELF</v>
          </cell>
          <cell r="M2390">
            <v>45621</v>
          </cell>
          <cell r="N2390">
            <v>30</v>
          </cell>
          <cell r="O2390">
            <v>45610</v>
          </cell>
          <cell r="P2390">
            <v>45975</v>
          </cell>
        </row>
        <row r="2391">
          <cell r="C2391" t="str">
            <v>1597165</v>
          </cell>
          <cell r="D2391" t="str">
            <v>SALS HOT DOG PERD SH</v>
          </cell>
          <cell r="E2391" t="str">
            <v>CARNES</v>
          </cell>
          <cell r="F2391" t="str">
            <v>Caixas</v>
          </cell>
          <cell r="G2391">
            <v>20</v>
          </cell>
          <cell r="H2391">
            <v>56</v>
          </cell>
          <cell r="I2391" t="str">
            <v>01839358</v>
          </cell>
          <cell r="J2391" t="str">
            <v>1R52-M19A40-P02</v>
          </cell>
          <cell r="K2391" t="str">
            <v>R</v>
          </cell>
          <cell r="L2391" t="str">
            <v>DENTRO DO SHELF</v>
          </cell>
          <cell r="M2391">
            <v>45621</v>
          </cell>
          <cell r="N2391">
            <v>40</v>
          </cell>
          <cell r="O2391">
            <v>45615</v>
          </cell>
          <cell r="P2391">
            <v>45735</v>
          </cell>
        </row>
        <row r="2392">
          <cell r="C2392" t="str">
            <v>1223420</v>
          </cell>
          <cell r="D2392" t="str">
            <v>QJ MUSSARELA FAT150G</v>
          </cell>
          <cell r="E2392" t="str">
            <v>CARNES</v>
          </cell>
          <cell r="F2392" t="str">
            <v>Caixas</v>
          </cell>
          <cell r="G2392">
            <v>28</v>
          </cell>
          <cell r="H2392">
            <v>130</v>
          </cell>
          <cell r="I2392" t="str">
            <v>01839366</v>
          </cell>
          <cell r="J2392" t="str">
            <v>1R39-M02A40-P01</v>
          </cell>
          <cell r="K2392" t="str">
            <v>R</v>
          </cell>
          <cell r="L2392" t="str">
            <v>DENTRO DO SHELF</v>
          </cell>
          <cell r="M2392">
            <v>45622</v>
          </cell>
          <cell r="N2392">
            <v>26</v>
          </cell>
          <cell r="O2392">
            <v>45609</v>
          </cell>
          <cell r="P2392">
            <v>45689</v>
          </cell>
        </row>
        <row r="2393">
          <cell r="C2393" t="str">
            <v>1223487</v>
          </cell>
          <cell r="D2393" t="str">
            <v>QJ PRATO FAT 150G</v>
          </cell>
          <cell r="E2393" t="str">
            <v>CARNES</v>
          </cell>
          <cell r="F2393" t="str">
            <v>Caixas</v>
          </cell>
          <cell r="G2393">
            <v>28</v>
          </cell>
          <cell r="H2393">
            <v>130</v>
          </cell>
          <cell r="I2393" t="str">
            <v>01839386</v>
          </cell>
          <cell r="J2393" t="str">
            <v>1R26-M07A40-P02</v>
          </cell>
          <cell r="K2393" t="str">
            <v>R</v>
          </cell>
          <cell r="L2393" t="str">
            <v>DENTRO DO SHELF</v>
          </cell>
          <cell r="M2393">
            <v>45622</v>
          </cell>
          <cell r="N2393">
            <v>26</v>
          </cell>
          <cell r="O2393">
            <v>45615</v>
          </cell>
          <cell r="P2393">
            <v>45695</v>
          </cell>
        </row>
        <row r="2394">
          <cell r="C2394" t="str">
            <v>1354293</v>
          </cell>
          <cell r="D2394" t="str">
            <v>WAFFLE INTEGRAL 280G</v>
          </cell>
          <cell r="E2394" t="str">
            <v>CARNES</v>
          </cell>
          <cell r="F2394" t="str">
            <v>Caixas</v>
          </cell>
          <cell r="G2394">
            <v>15</v>
          </cell>
          <cell r="H2394">
            <v>19</v>
          </cell>
          <cell r="I2394" t="str">
            <v>01840059</v>
          </cell>
          <cell r="J2394" t="str">
            <v>1R41-M15A01-P04</v>
          </cell>
          <cell r="K2394" t="str">
            <v>A</v>
          </cell>
          <cell r="L2394" t="str">
            <v>DENTRO DO SHELF</v>
          </cell>
          <cell r="M2394">
            <v>45609</v>
          </cell>
          <cell r="N2394">
            <v>30</v>
          </cell>
          <cell r="O2394">
            <v>45569</v>
          </cell>
          <cell r="P2394">
            <v>45934</v>
          </cell>
        </row>
        <row r="2395">
          <cell r="C2395" t="str">
            <v>6009618</v>
          </cell>
          <cell r="D2395" t="str">
            <v>BEB LAC ELEG MO 510G</v>
          </cell>
          <cell r="E2395" t="str">
            <v>CARNES</v>
          </cell>
          <cell r="F2395" t="str">
            <v>Caixas</v>
          </cell>
          <cell r="G2395">
            <v>12</v>
          </cell>
          <cell r="H2395">
            <v>11</v>
          </cell>
          <cell r="I2395" t="str">
            <v>01840105</v>
          </cell>
          <cell r="J2395" t="str">
            <v>1R34-M02A02-P01</v>
          </cell>
          <cell r="K2395" t="str">
            <v>A</v>
          </cell>
          <cell r="L2395" t="str">
            <v>DENTRO DO SHELF</v>
          </cell>
          <cell r="M2395">
            <v>45617</v>
          </cell>
          <cell r="N2395">
            <v>18</v>
          </cell>
          <cell r="O2395">
            <v>45612</v>
          </cell>
          <cell r="P2395">
            <v>45667</v>
          </cell>
        </row>
        <row r="2396">
          <cell r="C2396" t="str">
            <v>132657</v>
          </cell>
          <cell r="D2396" t="str">
            <v>MAS PIZZA BROTI 300G</v>
          </cell>
          <cell r="E2396" t="str">
            <v>CARNES</v>
          </cell>
          <cell r="F2396" t="str">
            <v>Caixas</v>
          </cell>
          <cell r="G2396">
            <v>16</v>
          </cell>
          <cell r="H2396">
            <v>7</v>
          </cell>
          <cell r="I2396" t="str">
            <v>01840108</v>
          </cell>
          <cell r="J2396" t="str">
            <v>1R38-M27A01-P04</v>
          </cell>
          <cell r="K2396" t="str">
            <v>A</v>
          </cell>
          <cell r="L2396" t="str">
            <v>DENTRO DO SHELF</v>
          </cell>
          <cell r="M2396">
            <v>45612</v>
          </cell>
          <cell r="N2396">
            <v>23</v>
          </cell>
          <cell r="O2396">
            <v>45605</v>
          </cell>
          <cell r="P2396">
            <v>45675</v>
          </cell>
        </row>
        <row r="2397">
          <cell r="C2397" t="str">
            <v>1102447</v>
          </cell>
          <cell r="D2397" t="str">
            <v>QJ MUSS FAT PRES150G</v>
          </cell>
          <cell r="E2397" t="str">
            <v>CARNES</v>
          </cell>
          <cell r="F2397" t="str">
            <v>Caixas</v>
          </cell>
          <cell r="G2397">
            <v>28</v>
          </cell>
          <cell r="H2397">
            <v>15</v>
          </cell>
          <cell r="I2397" t="str">
            <v>01840121</v>
          </cell>
          <cell r="J2397" t="str">
            <v>1R35-M18A01-P04</v>
          </cell>
          <cell r="K2397" t="str">
            <v>A</v>
          </cell>
          <cell r="L2397" t="str">
            <v>DENTRO DO SHELF</v>
          </cell>
          <cell r="M2397">
            <v>45611</v>
          </cell>
          <cell r="N2397">
            <v>26</v>
          </cell>
          <cell r="O2397">
            <v>45600</v>
          </cell>
          <cell r="P2397">
            <v>45680</v>
          </cell>
        </row>
        <row r="2398">
          <cell r="C2398" t="str">
            <v>7646669</v>
          </cell>
          <cell r="D2398" t="str">
            <v>BAGUETE FRANCESA</v>
          </cell>
          <cell r="E2398" t="str">
            <v>CARNES</v>
          </cell>
          <cell r="F2398" t="str">
            <v>Caixas</v>
          </cell>
          <cell r="G2398">
            <v>25</v>
          </cell>
          <cell r="H2398">
            <v>1</v>
          </cell>
          <cell r="I2398" t="str">
            <v>01840122</v>
          </cell>
          <cell r="J2398" t="str">
            <v>1R42-M15A01-P04</v>
          </cell>
          <cell r="K2398" t="str">
            <v>A</v>
          </cell>
          <cell r="L2398" t="str">
            <v>DENTRO DO SHELF</v>
          </cell>
          <cell r="M2398">
            <v>45609</v>
          </cell>
          <cell r="N2398">
            <v>30</v>
          </cell>
          <cell r="O2398">
            <v>45574</v>
          </cell>
          <cell r="P2398">
            <v>45939</v>
          </cell>
        </row>
        <row r="2399">
          <cell r="C2399" t="str">
            <v>1373058</v>
          </cell>
          <cell r="D2399" t="str">
            <v>IORG GREGO NESTLE CO</v>
          </cell>
          <cell r="E2399" t="str">
            <v>CARNES</v>
          </cell>
          <cell r="F2399" t="str">
            <v>Caixas</v>
          </cell>
          <cell r="G2399">
            <v>24</v>
          </cell>
          <cell r="H2399">
            <v>18</v>
          </cell>
          <cell r="I2399" t="str">
            <v>01840902</v>
          </cell>
          <cell r="J2399" t="str">
            <v>1R37-M15A30-P02</v>
          </cell>
          <cell r="K2399" t="str">
            <v>R</v>
          </cell>
          <cell r="L2399" t="str">
            <v>DENTRO DO SHELF</v>
          </cell>
          <cell r="M2399">
            <v>45622</v>
          </cell>
          <cell r="N2399">
            <v>18</v>
          </cell>
          <cell r="O2399">
            <v>45615</v>
          </cell>
          <cell r="P2399">
            <v>45670</v>
          </cell>
        </row>
        <row r="2400">
          <cell r="C2400" t="str">
            <v>1353149</v>
          </cell>
          <cell r="D2400" t="str">
            <v>IOG LIQ CHAMBINHO PO</v>
          </cell>
          <cell r="E2400" t="str">
            <v>CARNES</v>
          </cell>
          <cell r="F2400" t="str">
            <v>Caixas</v>
          </cell>
          <cell r="G2400">
            <v>24</v>
          </cell>
          <cell r="H2400">
            <v>138</v>
          </cell>
          <cell r="I2400" t="str">
            <v>01840903</v>
          </cell>
          <cell r="J2400" t="str">
            <v>1R36-M14A10-P02</v>
          </cell>
          <cell r="K2400" t="str">
            <v>R</v>
          </cell>
          <cell r="L2400" t="str">
            <v>DENTRO DO SHELF</v>
          </cell>
          <cell r="M2400">
            <v>45622</v>
          </cell>
          <cell r="N2400">
            <v>18</v>
          </cell>
          <cell r="O2400">
            <v>45620</v>
          </cell>
          <cell r="P2400">
            <v>45675</v>
          </cell>
        </row>
        <row r="2401">
          <cell r="C2401" t="str">
            <v>1084105</v>
          </cell>
          <cell r="D2401" t="str">
            <v>CHANDELLE CHOC 360G</v>
          </cell>
          <cell r="E2401" t="str">
            <v>CARNES</v>
          </cell>
          <cell r="F2401" t="str">
            <v>Caixas</v>
          </cell>
          <cell r="G2401">
            <v>18</v>
          </cell>
          <cell r="H2401">
            <v>40</v>
          </cell>
          <cell r="I2401" t="str">
            <v>01840904</v>
          </cell>
          <cell r="J2401" t="str">
            <v>1R33-M08A10-P01</v>
          </cell>
          <cell r="K2401" t="str">
            <v>R</v>
          </cell>
          <cell r="L2401" t="str">
            <v>DENTRO DO SHELF</v>
          </cell>
          <cell r="M2401">
            <v>45622</v>
          </cell>
          <cell r="N2401">
            <v>20</v>
          </cell>
          <cell r="O2401">
            <v>45610</v>
          </cell>
          <cell r="P2401">
            <v>45670</v>
          </cell>
        </row>
        <row r="2402">
          <cell r="C2402" t="str">
            <v>1118461</v>
          </cell>
          <cell r="D2402" t="str">
            <v>IOG GREG NES LIG MOR</v>
          </cell>
          <cell r="E2402" t="str">
            <v>CARNES</v>
          </cell>
          <cell r="F2402" t="str">
            <v>Caixas</v>
          </cell>
          <cell r="G2402">
            <v>12</v>
          </cell>
          <cell r="H2402">
            <v>96</v>
          </cell>
          <cell r="I2402" t="str">
            <v>01840906</v>
          </cell>
          <cell r="J2402" t="str">
            <v>1R36-M07A30-P02</v>
          </cell>
          <cell r="K2402" t="str">
            <v>R</v>
          </cell>
          <cell r="L2402" t="str">
            <v>DENTRO DO SHELF</v>
          </cell>
          <cell r="M2402">
            <v>45622</v>
          </cell>
          <cell r="N2402">
            <v>20</v>
          </cell>
          <cell r="O2402">
            <v>45621</v>
          </cell>
          <cell r="P2402">
            <v>45681</v>
          </cell>
        </row>
        <row r="2403">
          <cell r="C2403" t="str">
            <v>1164494</v>
          </cell>
          <cell r="D2403" t="str">
            <v>IOG NINHO M BA 850G</v>
          </cell>
          <cell r="E2403" t="str">
            <v>CARNES</v>
          </cell>
          <cell r="F2403" t="str">
            <v>Caixas</v>
          </cell>
          <cell r="G2403">
            <v>12</v>
          </cell>
          <cell r="H2403">
            <v>45</v>
          </cell>
          <cell r="I2403" t="str">
            <v>01840907</v>
          </cell>
          <cell r="J2403" t="str">
            <v>1R20-M14A10-P01</v>
          </cell>
          <cell r="K2403" t="str">
            <v>R</v>
          </cell>
          <cell r="L2403" t="str">
            <v>DENTRO DO SHELF</v>
          </cell>
          <cell r="M2403">
            <v>45622</v>
          </cell>
          <cell r="N2403">
            <v>18</v>
          </cell>
          <cell r="O2403">
            <v>45610</v>
          </cell>
          <cell r="P2403">
            <v>45665</v>
          </cell>
        </row>
        <row r="2404">
          <cell r="C2404" t="str">
            <v>1118461</v>
          </cell>
          <cell r="D2404" t="str">
            <v>IOG GREG NES LIG MOR</v>
          </cell>
          <cell r="E2404" t="str">
            <v>CARNES</v>
          </cell>
          <cell r="F2404" t="str">
            <v>Caixas</v>
          </cell>
          <cell r="G2404">
            <v>12</v>
          </cell>
          <cell r="H2404">
            <v>156</v>
          </cell>
          <cell r="I2404" t="str">
            <v>01840917</v>
          </cell>
          <cell r="J2404" t="str">
            <v>1R36-M08A40-P02</v>
          </cell>
          <cell r="K2404" t="str">
            <v>R</v>
          </cell>
          <cell r="L2404" t="str">
            <v>DENTRO DO SHELF</v>
          </cell>
          <cell r="M2404">
            <v>45622</v>
          </cell>
          <cell r="N2404">
            <v>20</v>
          </cell>
          <cell r="O2404">
            <v>45620</v>
          </cell>
          <cell r="P2404">
            <v>45680</v>
          </cell>
        </row>
        <row r="2405">
          <cell r="C2405" t="str">
            <v>4216810</v>
          </cell>
          <cell r="D2405" t="str">
            <v>QJ PROV PECA KG</v>
          </cell>
          <cell r="E2405" t="str">
            <v>CARNES</v>
          </cell>
          <cell r="F2405" t="str">
            <v>Kilogramas</v>
          </cell>
          <cell r="G2405">
            <v>22000</v>
          </cell>
          <cell r="H2405">
            <v>743</v>
          </cell>
          <cell r="I2405" t="str">
            <v>01840936</v>
          </cell>
          <cell r="J2405" t="str">
            <v>1R31-M26A10-P01</v>
          </cell>
          <cell r="K2405" t="str">
            <v>R</v>
          </cell>
          <cell r="L2405" t="str">
            <v>DENTRO DO SHELF</v>
          </cell>
          <cell r="M2405">
            <v>45622</v>
          </cell>
          <cell r="N2405">
            <v>30</v>
          </cell>
          <cell r="O2405">
            <v>45595</v>
          </cell>
          <cell r="P2405">
            <v>45775</v>
          </cell>
        </row>
        <row r="2406">
          <cell r="C2406" t="str">
            <v>2324050</v>
          </cell>
          <cell r="D2406" t="str">
            <v>QJ MUC IMP PEC KG</v>
          </cell>
          <cell r="E2406" t="str">
            <v>CARNES</v>
          </cell>
          <cell r="F2406" t="str">
            <v>Kilogramas</v>
          </cell>
          <cell r="G2406">
            <v>24000</v>
          </cell>
          <cell r="H2406">
            <v>1140.857</v>
          </cell>
          <cell r="I2406" t="str">
            <v>01840941</v>
          </cell>
          <cell r="J2406" t="str">
            <v>DROP-C44-R27-P1</v>
          </cell>
          <cell r="K2406" t="str">
            <v>R</v>
          </cell>
          <cell r="L2406" t="str">
            <v>DENTRO DO SHELF</v>
          </cell>
          <cell r="M2406">
            <v>45622</v>
          </cell>
          <cell r="N2406">
            <v>30</v>
          </cell>
          <cell r="O2406">
            <v>45575</v>
          </cell>
          <cell r="P2406">
            <v>45940</v>
          </cell>
        </row>
        <row r="2407">
          <cell r="C2407" t="str">
            <v>2324050</v>
          </cell>
          <cell r="D2407" t="str">
            <v>QJ MUC IMP PEC KG</v>
          </cell>
          <cell r="E2407" t="str">
            <v>CARNES</v>
          </cell>
          <cell r="F2407" t="str">
            <v>Kilogramas</v>
          </cell>
          <cell r="G2407">
            <v>24000</v>
          </cell>
          <cell r="H2407">
            <v>1140.857</v>
          </cell>
          <cell r="I2407" t="str">
            <v>01840945</v>
          </cell>
          <cell r="J2407" t="str">
            <v>DROP-C44-R28-P1</v>
          </cell>
          <cell r="K2407" t="str">
            <v>R</v>
          </cell>
          <cell r="L2407" t="str">
            <v>DENTRO DO SHELF</v>
          </cell>
          <cell r="M2407">
            <v>45622</v>
          </cell>
          <cell r="N2407">
            <v>30</v>
          </cell>
          <cell r="O2407">
            <v>45575</v>
          </cell>
          <cell r="P2407">
            <v>45940</v>
          </cell>
        </row>
        <row r="2408">
          <cell r="C2408" t="str">
            <v>1968156</v>
          </cell>
          <cell r="D2408" t="str">
            <v>PERNIL C/OSSO RF KG</v>
          </cell>
          <cell r="E2408" t="str">
            <v>CARNES</v>
          </cell>
          <cell r="F2408" t="str">
            <v>Kilogramas</v>
          </cell>
          <cell r="G2408">
            <v>17000</v>
          </cell>
          <cell r="H2408">
            <v>437.58</v>
          </cell>
          <cell r="I2408" t="str">
            <v>01840965</v>
          </cell>
          <cell r="J2408" t="str">
            <v>1R29-M24A40-P01</v>
          </cell>
          <cell r="K2408" t="str">
            <v>R</v>
          </cell>
          <cell r="L2408" t="str">
            <v>DENTRO DO SHELF</v>
          </cell>
          <cell r="M2408">
            <v>45622</v>
          </cell>
          <cell r="N2408">
            <v>10</v>
          </cell>
          <cell r="O2408">
            <v>45618</v>
          </cell>
          <cell r="P2408">
            <v>45648</v>
          </cell>
        </row>
        <row r="2409">
          <cell r="C2409" t="str">
            <v>1377513</v>
          </cell>
          <cell r="D2409" t="str">
            <v>MO DA SUI RESF 500G</v>
          </cell>
          <cell r="E2409" t="str">
            <v>CARNES</v>
          </cell>
          <cell r="F2409" t="str">
            <v>Caixas</v>
          </cell>
          <cell r="G2409">
            <v>12</v>
          </cell>
          <cell r="H2409">
            <v>72</v>
          </cell>
          <cell r="I2409" t="str">
            <v>01840973</v>
          </cell>
          <cell r="J2409" t="str">
            <v>1R31-M17A40-P02</v>
          </cell>
          <cell r="K2409" t="str">
            <v>R</v>
          </cell>
          <cell r="L2409" t="str">
            <v>DENTRO DO SHELF</v>
          </cell>
          <cell r="M2409">
            <v>45622</v>
          </cell>
          <cell r="N2409">
            <v>7</v>
          </cell>
          <cell r="O2409">
            <v>45619</v>
          </cell>
          <cell r="P2409">
            <v>45637</v>
          </cell>
        </row>
        <row r="2410">
          <cell r="C2410" t="str">
            <v>1377513</v>
          </cell>
          <cell r="D2410" t="str">
            <v>MO DA SUI RESF 500G</v>
          </cell>
          <cell r="E2410" t="str">
            <v>CARNES</v>
          </cell>
          <cell r="F2410" t="str">
            <v>Caixas</v>
          </cell>
          <cell r="G2410">
            <v>12</v>
          </cell>
          <cell r="H2410">
            <v>72</v>
          </cell>
          <cell r="I2410" t="str">
            <v>01840976</v>
          </cell>
          <cell r="J2410" t="str">
            <v>1R31-M19A20-P02</v>
          </cell>
          <cell r="K2410" t="str">
            <v>R</v>
          </cell>
          <cell r="L2410" t="str">
            <v>DENTRO DO SHELF</v>
          </cell>
          <cell r="M2410">
            <v>45622</v>
          </cell>
          <cell r="N2410">
            <v>7</v>
          </cell>
          <cell r="O2410">
            <v>45621</v>
          </cell>
          <cell r="P2410">
            <v>45639</v>
          </cell>
        </row>
        <row r="2411">
          <cell r="C2411" t="str">
            <v>1376888</v>
          </cell>
          <cell r="D2411" t="str">
            <v>PENN PARISIENSE 300G</v>
          </cell>
          <cell r="E2411" t="str">
            <v>CARNES</v>
          </cell>
          <cell r="F2411" t="str">
            <v>Caixas</v>
          </cell>
          <cell r="G2411">
            <v>12</v>
          </cell>
          <cell r="H2411">
            <v>165</v>
          </cell>
          <cell r="I2411" t="str">
            <v>01841008</v>
          </cell>
          <cell r="J2411" t="str">
            <v>1R43-M13A50-P01</v>
          </cell>
          <cell r="K2411" t="str">
            <v>R</v>
          </cell>
          <cell r="L2411" t="str">
            <v>DENTRO DO SHELF</v>
          </cell>
          <cell r="M2411">
            <v>45622</v>
          </cell>
          <cell r="N2411">
            <v>30</v>
          </cell>
          <cell r="O2411">
            <v>45617</v>
          </cell>
          <cell r="P2411">
            <v>45737</v>
          </cell>
        </row>
        <row r="2412">
          <cell r="C2412" t="str">
            <v>778459</v>
          </cell>
          <cell r="D2412" t="str">
            <v>CST BV COZ CONG SDKG</v>
          </cell>
          <cell r="E2412" t="str">
            <v>CARNES</v>
          </cell>
          <cell r="F2412" t="str">
            <v>Kilogramas</v>
          </cell>
          <cell r="G2412">
            <v>8000</v>
          </cell>
          <cell r="H2412">
            <v>179.25</v>
          </cell>
          <cell r="I2412" t="str">
            <v>01841012</v>
          </cell>
          <cell r="J2412" t="str">
            <v>1R22-M11A30-P01</v>
          </cell>
          <cell r="K2412" t="str">
            <v>R</v>
          </cell>
          <cell r="L2412" t="str">
            <v>DENTRO DO SHELF</v>
          </cell>
          <cell r="M2412">
            <v>45622</v>
          </cell>
          <cell r="N2412">
            <v>30</v>
          </cell>
          <cell r="O2412">
            <v>45593</v>
          </cell>
          <cell r="P2412">
            <v>45958</v>
          </cell>
        </row>
        <row r="2413">
          <cell r="C2413" t="str">
            <v>1396224</v>
          </cell>
          <cell r="D2413" t="str">
            <v>PAO QJO REC AVELA 1K</v>
          </cell>
          <cell r="E2413" t="str">
            <v>CARNES</v>
          </cell>
          <cell r="F2413" t="str">
            <v>Caixas</v>
          </cell>
          <cell r="G2413">
            <v>10</v>
          </cell>
          <cell r="H2413">
            <v>50</v>
          </cell>
          <cell r="I2413" t="str">
            <v>01841048</v>
          </cell>
          <cell r="J2413" t="str">
            <v>1R48-M25A20-P01</v>
          </cell>
          <cell r="K2413" t="str">
            <v>R</v>
          </cell>
          <cell r="L2413" t="str">
            <v>DENTRO DO SHELF</v>
          </cell>
          <cell r="M2413">
            <v>45622</v>
          </cell>
          <cell r="N2413">
            <v>30</v>
          </cell>
          <cell r="O2413">
            <v>45617</v>
          </cell>
          <cell r="P2413">
            <v>45768</v>
          </cell>
        </row>
        <row r="2414">
          <cell r="C2414" t="str">
            <v>1194821</v>
          </cell>
          <cell r="D2414" t="str">
            <v>SOBRECOXA FGO RESF K</v>
          </cell>
          <cell r="E2414" t="str">
            <v>CARNES</v>
          </cell>
          <cell r="F2414" t="str">
            <v>Kilogramas</v>
          </cell>
          <cell r="G2414">
            <v>21000</v>
          </cell>
          <cell r="H2414">
            <v>1100</v>
          </cell>
          <cell r="I2414" t="str">
            <v>01841061</v>
          </cell>
          <cell r="J2414" t="str">
            <v>1R18-M17A10-P01</v>
          </cell>
          <cell r="K2414" t="str">
            <v>R</v>
          </cell>
          <cell r="L2414" t="str">
            <v>DENTRO DO SHELF</v>
          </cell>
          <cell r="M2414">
            <v>45622</v>
          </cell>
          <cell r="N2414">
            <v>6</v>
          </cell>
          <cell r="O2414">
            <v>45621</v>
          </cell>
          <cell r="P2414">
            <v>45635</v>
          </cell>
        </row>
        <row r="2415">
          <cell r="C2415" t="str">
            <v>1380068</v>
          </cell>
          <cell r="D2415" t="str">
            <v>IOG C/GEL NESTLE FRU</v>
          </cell>
          <cell r="E2415" t="str">
            <v>CARNES</v>
          </cell>
          <cell r="F2415" t="str">
            <v>Caixas</v>
          </cell>
          <cell r="G2415">
            <v>28</v>
          </cell>
          <cell r="H2415">
            <v>10</v>
          </cell>
          <cell r="I2415" t="str">
            <v>01841077</v>
          </cell>
          <cell r="J2415" t="str">
            <v>1R37-M09A40-P01</v>
          </cell>
          <cell r="K2415" t="str">
            <v>R</v>
          </cell>
          <cell r="L2415" t="str">
            <v>DENTRO DO SHELF</v>
          </cell>
          <cell r="M2415">
            <v>45622</v>
          </cell>
          <cell r="N2415">
            <v>18</v>
          </cell>
          <cell r="O2415">
            <v>45614</v>
          </cell>
          <cell r="P2415">
            <v>45669</v>
          </cell>
        </row>
        <row r="2416">
          <cell r="C2416" t="str">
            <v>1386921</v>
          </cell>
          <cell r="D2416" t="str">
            <v>IOGURTE GREGO DAMAS</v>
          </cell>
          <cell r="E2416" t="str">
            <v>CARNES</v>
          </cell>
          <cell r="F2416" t="str">
            <v>Caixas</v>
          </cell>
          <cell r="G2416">
            <v>24</v>
          </cell>
          <cell r="H2416">
            <v>18</v>
          </cell>
          <cell r="I2416" t="str">
            <v>01841079</v>
          </cell>
          <cell r="J2416" t="str">
            <v>1R36-M12A10-P02</v>
          </cell>
          <cell r="K2416" t="str">
            <v>R</v>
          </cell>
          <cell r="L2416" t="str">
            <v>DENTRO DO SHELF</v>
          </cell>
          <cell r="M2416">
            <v>45622</v>
          </cell>
          <cell r="N2416">
            <v>18</v>
          </cell>
          <cell r="O2416">
            <v>45613</v>
          </cell>
          <cell r="P2416">
            <v>45668</v>
          </cell>
        </row>
        <row r="2417">
          <cell r="C2417" t="str">
            <v>4694205</v>
          </cell>
          <cell r="D2417" t="str">
            <v>COXAO MOLE BOV RESFK</v>
          </cell>
          <cell r="E2417" t="str">
            <v>CARNES</v>
          </cell>
          <cell r="F2417" t="str">
            <v>Kilogramas</v>
          </cell>
          <cell r="G2417">
            <v>27000</v>
          </cell>
          <cell r="H2417">
            <v>810.1</v>
          </cell>
          <cell r="I2417" t="str">
            <v>01841104</v>
          </cell>
          <cell r="J2417" t="str">
            <v>1R27-M21A10-P02</v>
          </cell>
          <cell r="K2417" t="str">
            <v>R</v>
          </cell>
          <cell r="L2417" t="str">
            <v>DENTRO DO SHELF</v>
          </cell>
          <cell r="M2417">
            <v>45622</v>
          </cell>
          <cell r="N2417">
            <v>19</v>
          </cell>
          <cell r="O2417">
            <v>45616</v>
          </cell>
          <cell r="P2417">
            <v>45676</v>
          </cell>
        </row>
        <row r="2418">
          <cell r="C2418" t="str">
            <v>1378940</v>
          </cell>
          <cell r="D2418" t="str">
            <v>CR LEITE SO MIN 250G</v>
          </cell>
          <cell r="E2418" t="str">
            <v>CARNES</v>
          </cell>
          <cell r="F2418" t="str">
            <v>Caixas</v>
          </cell>
          <cell r="G2418">
            <v>12</v>
          </cell>
          <cell r="H2418">
            <v>30</v>
          </cell>
          <cell r="I2418" t="str">
            <v>01841169</v>
          </cell>
          <cell r="J2418" t="str">
            <v>1R35-M01A02-P03</v>
          </cell>
          <cell r="K2418" t="str">
            <v>A</v>
          </cell>
          <cell r="L2418" t="str">
            <v>DENTRO DO SHELF</v>
          </cell>
          <cell r="M2418">
            <v>45618</v>
          </cell>
          <cell r="N2418">
            <v>15</v>
          </cell>
          <cell r="O2418">
            <v>45616</v>
          </cell>
          <cell r="P2418">
            <v>45661</v>
          </cell>
        </row>
        <row r="2419">
          <cell r="C2419" t="str">
            <v>1159468</v>
          </cell>
          <cell r="D2419" t="str">
            <v>QA TOR RIC ESP 500G</v>
          </cell>
          <cell r="E2419" t="str">
            <v>CARNES</v>
          </cell>
          <cell r="F2419" t="str">
            <v>Caixas</v>
          </cell>
          <cell r="G2419">
            <v>20</v>
          </cell>
          <cell r="H2419">
            <v>24</v>
          </cell>
          <cell r="I2419" t="str">
            <v>01841270</v>
          </cell>
          <cell r="J2419" t="str">
            <v>1R49-M11A40-P02</v>
          </cell>
          <cell r="K2419" t="str">
            <v>R</v>
          </cell>
          <cell r="L2419" t="str">
            <v>DENTRO DO SHELF</v>
          </cell>
          <cell r="M2419">
            <v>45622</v>
          </cell>
          <cell r="N2419">
            <v>30</v>
          </cell>
          <cell r="O2419">
            <v>45610</v>
          </cell>
          <cell r="P2419">
            <v>45790</v>
          </cell>
        </row>
        <row r="2420">
          <cell r="C2420" t="str">
            <v>384094</v>
          </cell>
          <cell r="D2420" t="str">
            <v>MARG BECEL 500G</v>
          </cell>
          <cell r="E2420" t="str">
            <v>CARNES</v>
          </cell>
          <cell r="F2420" t="str">
            <v>Caixas</v>
          </cell>
          <cell r="G2420">
            <v>12</v>
          </cell>
          <cell r="H2420">
            <v>126</v>
          </cell>
          <cell r="I2420" t="str">
            <v>01841280</v>
          </cell>
          <cell r="J2420" t="str">
            <v>1R31-M12A30-P01</v>
          </cell>
          <cell r="K2420" t="str">
            <v>R</v>
          </cell>
          <cell r="L2420" t="str">
            <v>DENTRO DO SHELF</v>
          </cell>
          <cell r="M2420">
            <v>45622</v>
          </cell>
          <cell r="N2420">
            <v>59</v>
          </cell>
          <cell r="O2420">
            <v>45582</v>
          </cell>
          <cell r="P2420">
            <v>45762</v>
          </cell>
        </row>
        <row r="2421">
          <cell r="C2421" t="str">
            <v>384094</v>
          </cell>
          <cell r="D2421" t="str">
            <v>MARG BECEL 500G</v>
          </cell>
          <cell r="E2421" t="str">
            <v>CARNES</v>
          </cell>
          <cell r="F2421" t="str">
            <v>Caixas</v>
          </cell>
          <cell r="G2421">
            <v>12</v>
          </cell>
          <cell r="H2421">
            <v>126</v>
          </cell>
          <cell r="I2421" t="str">
            <v>01841286</v>
          </cell>
          <cell r="J2421" t="str">
            <v>1R31-M02A40-P01</v>
          </cell>
          <cell r="K2421" t="str">
            <v>R</v>
          </cell>
          <cell r="L2421" t="str">
            <v>DENTRO DO SHELF</v>
          </cell>
          <cell r="M2421">
            <v>45622</v>
          </cell>
          <cell r="N2421">
            <v>59</v>
          </cell>
          <cell r="O2421">
            <v>45596</v>
          </cell>
          <cell r="P2421">
            <v>45776</v>
          </cell>
        </row>
        <row r="2422">
          <cell r="C2422" t="str">
            <v>3256848</v>
          </cell>
          <cell r="D2422" t="str">
            <v>CREAM CHEESE 3.6 KGH</v>
          </cell>
          <cell r="E2422" t="str">
            <v>CARNES</v>
          </cell>
          <cell r="F2422" t="str">
            <v>Caixas</v>
          </cell>
          <cell r="G2422">
            <v>1</v>
          </cell>
          <cell r="H2422">
            <v>245</v>
          </cell>
          <cell r="I2422" t="str">
            <v>01841294</v>
          </cell>
          <cell r="J2422" t="str">
            <v>1R38-M19A20-P01</v>
          </cell>
          <cell r="K2422" t="str">
            <v>R</v>
          </cell>
          <cell r="L2422" t="str">
            <v>DENTRO DO SHELF</v>
          </cell>
          <cell r="M2422">
            <v>45622</v>
          </cell>
          <cell r="N2422">
            <v>50</v>
          </cell>
          <cell r="O2422">
            <v>45560</v>
          </cell>
          <cell r="P2422">
            <v>45713</v>
          </cell>
        </row>
        <row r="2423">
          <cell r="C2423" t="str">
            <v>1133356</v>
          </cell>
          <cell r="D2423" t="str">
            <v>KIBE SADIA 500G</v>
          </cell>
          <cell r="E2423" t="str">
            <v>CARNES</v>
          </cell>
          <cell r="F2423" t="str">
            <v>Caixas</v>
          </cell>
          <cell r="G2423">
            <v>12</v>
          </cell>
          <cell r="H2423">
            <v>36</v>
          </cell>
          <cell r="I2423" t="str">
            <v>01841330</v>
          </cell>
          <cell r="J2423" t="str">
            <v>1R45-M16A02-P03</v>
          </cell>
          <cell r="K2423" t="str">
            <v>A</v>
          </cell>
          <cell r="L2423" t="str">
            <v>DENTRO DO SHELF</v>
          </cell>
          <cell r="M2423">
            <v>45622</v>
          </cell>
          <cell r="N2423">
            <v>50</v>
          </cell>
          <cell r="O2423">
            <v>45573</v>
          </cell>
          <cell r="P2423">
            <v>45723</v>
          </cell>
        </row>
        <row r="2424">
          <cell r="C2424" t="str">
            <v>1033026</v>
          </cell>
          <cell r="D2424" t="str">
            <v>LASAN BOL FAM SAD 1K</v>
          </cell>
          <cell r="E2424" t="str">
            <v>CARNES</v>
          </cell>
          <cell r="F2424" t="str">
            <v>Caixas</v>
          </cell>
          <cell r="G2424">
            <v>4</v>
          </cell>
          <cell r="H2424">
            <v>28</v>
          </cell>
          <cell r="I2424" t="str">
            <v>01841332</v>
          </cell>
          <cell r="J2424" t="str">
            <v>1R46-M28A50-P02</v>
          </cell>
          <cell r="K2424" t="str">
            <v>R</v>
          </cell>
          <cell r="L2424" t="str">
            <v>DENTRO DO SHELF</v>
          </cell>
          <cell r="M2424">
            <v>45622</v>
          </cell>
          <cell r="N2424">
            <v>30</v>
          </cell>
          <cell r="O2424">
            <v>45600</v>
          </cell>
          <cell r="P2424">
            <v>45780</v>
          </cell>
        </row>
        <row r="2425">
          <cell r="C2425" t="str">
            <v>1984859</v>
          </cell>
          <cell r="D2425" t="str">
            <v>TORTA PAL REQ S 500G</v>
          </cell>
          <cell r="E2425" t="str">
            <v>CARNES</v>
          </cell>
          <cell r="F2425" t="str">
            <v>Caixas</v>
          </cell>
          <cell r="G2425">
            <v>6</v>
          </cell>
          <cell r="H2425">
            <v>5</v>
          </cell>
          <cell r="I2425" t="str">
            <v>01841334</v>
          </cell>
          <cell r="J2425" t="str">
            <v>1R44-M08A02-P01</v>
          </cell>
          <cell r="K2425" t="str">
            <v>A</v>
          </cell>
          <cell r="L2425" t="str">
            <v>DENTRO DO SHELF</v>
          </cell>
          <cell r="M2425">
            <v>45622</v>
          </cell>
          <cell r="N2425">
            <v>30</v>
          </cell>
          <cell r="O2425">
            <v>45572</v>
          </cell>
          <cell r="P2425">
            <v>45752</v>
          </cell>
        </row>
        <row r="2426">
          <cell r="C2426" t="str">
            <v>1311009</v>
          </cell>
          <cell r="D2426" t="str">
            <v>EMPADA DE PALMITO 70</v>
          </cell>
          <cell r="E2426" t="str">
            <v>CARNES</v>
          </cell>
          <cell r="F2426" t="str">
            <v>Caixas</v>
          </cell>
          <cell r="G2426">
            <v>60</v>
          </cell>
          <cell r="H2426">
            <v>78</v>
          </cell>
          <cell r="I2426" t="str">
            <v>01841349</v>
          </cell>
          <cell r="J2426" t="str">
            <v>1R42-M04A30-P01</v>
          </cell>
          <cell r="K2426" t="str">
            <v>R</v>
          </cell>
          <cell r="L2426" t="str">
            <v>DENTRO DO SHELF</v>
          </cell>
          <cell r="M2426">
            <v>45622</v>
          </cell>
          <cell r="N2426">
            <v>30</v>
          </cell>
          <cell r="O2426">
            <v>45618</v>
          </cell>
          <cell r="P2426">
            <v>45798</v>
          </cell>
        </row>
        <row r="2427">
          <cell r="C2427" t="str">
            <v>1398401</v>
          </cell>
          <cell r="D2427" t="str">
            <v>FGO COZ DESF AUR360G</v>
          </cell>
          <cell r="E2427" t="str">
            <v>CARNES</v>
          </cell>
          <cell r="F2427" t="str">
            <v>Caixas</v>
          </cell>
          <cell r="G2427">
            <v>10</v>
          </cell>
          <cell r="H2427">
            <v>72</v>
          </cell>
          <cell r="I2427" t="str">
            <v>01841382</v>
          </cell>
          <cell r="J2427" t="str">
            <v>1R47-M18A20-P01</v>
          </cell>
          <cell r="K2427" t="str">
            <v>R</v>
          </cell>
          <cell r="L2427" t="str">
            <v>DENTRO DO SHELF</v>
          </cell>
          <cell r="M2427">
            <v>45622</v>
          </cell>
          <cell r="N2427">
            <v>30</v>
          </cell>
          <cell r="O2427">
            <v>45601</v>
          </cell>
          <cell r="P2427">
            <v>45781</v>
          </cell>
        </row>
        <row r="2428">
          <cell r="C2428" t="str">
            <v>1398401</v>
          </cell>
          <cell r="D2428" t="str">
            <v>FGO COZ DESF AUR360G</v>
          </cell>
          <cell r="E2428" t="str">
            <v>CARNES</v>
          </cell>
          <cell r="F2428" t="str">
            <v>Caixas</v>
          </cell>
          <cell r="G2428">
            <v>10</v>
          </cell>
          <cell r="H2428">
            <v>72</v>
          </cell>
          <cell r="I2428" t="str">
            <v>01841389</v>
          </cell>
          <cell r="J2428" t="str">
            <v>1R47-M15A20-P02</v>
          </cell>
          <cell r="K2428" t="str">
            <v>R</v>
          </cell>
          <cell r="L2428" t="str">
            <v>DENTRO DO SHELF</v>
          </cell>
          <cell r="M2428">
            <v>45622</v>
          </cell>
          <cell r="N2428">
            <v>30</v>
          </cell>
          <cell r="O2428">
            <v>45596</v>
          </cell>
          <cell r="P2428">
            <v>45776</v>
          </cell>
        </row>
        <row r="2429">
          <cell r="C2429" t="str">
            <v>4747222</v>
          </cell>
          <cell r="D2429" t="str">
            <v>FILE PTO FGO RESF KG</v>
          </cell>
          <cell r="E2429" t="str">
            <v>CARNES</v>
          </cell>
          <cell r="F2429" t="str">
            <v>Kilogramas</v>
          </cell>
          <cell r="G2429">
            <v>21000</v>
          </cell>
          <cell r="H2429">
            <v>850</v>
          </cell>
          <cell r="I2429" t="str">
            <v>01841400</v>
          </cell>
          <cell r="J2429" t="str">
            <v>1R16-M12A20-P02</v>
          </cell>
          <cell r="K2429" t="str">
            <v>R</v>
          </cell>
          <cell r="L2429" t="str">
            <v>DENTRO DO SHELF</v>
          </cell>
          <cell r="M2429">
            <v>45622</v>
          </cell>
          <cell r="N2429">
            <v>6</v>
          </cell>
          <cell r="O2429">
            <v>45619</v>
          </cell>
          <cell r="P2429">
            <v>45633</v>
          </cell>
        </row>
        <row r="2430">
          <cell r="C2430" t="str">
            <v>4747079</v>
          </cell>
          <cell r="D2430" t="str">
            <v>PEITO FGO RESF CP KG</v>
          </cell>
          <cell r="E2430" t="str">
            <v>CARNES</v>
          </cell>
          <cell r="F2430" t="str">
            <v>Kilogramas</v>
          </cell>
          <cell r="G2430">
            <v>21000</v>
          </cell>
          <cell r="H2430">
            <v>850</v>
          </cell>
          <cell r="I2430" t="str">
            <v>01841401</v>
          </cell>
          <cell r="J2430" t="str">
            <v>1R16-M10A10-P01</v>
          </cell>
          <cell r="K2430" t="str">
            <v>R</v>
          </cell>
          <cell r="L2430" t="str">
            <v>DENTRO DO SHELF</v>
          </cell>
          <cell r="M2430">
            <v>45622</v>
          </cell>
          <cell r="N2430">
            <v>6</v>
          </cell>
          <cell r="O2430">
            <v>45619</v>
          </cell>
          <cell r="P2430">
            <v>45633</v>
          </cell>
        </row>
        <row r="2431">
          <cell r="C2431" t="str">
            <v>1398401</v>
          </cell>
          <cell r="D2431" t="str">
            <v>FGO COZ DESF AUR360G</v>
          </cell>
          <cell r="E2431" t="str">
            <v>CARNES</v>
          </cell>
          <cell r="F2431" t="str">
            <v>Caixas</v>
          </cell>
          <cell r="G2431">
            <v>10</v>
          </cell>
          <cell r="H2431">
            <v>72</v>
          </cell>
          <cell r="I2431" t="str">
            <v>01841414</v>
          </cell>
          <cell r="J2431" t="str">
            <v>1R46-M20A50-P01</v>
          </cell>
          <cell r="K2431" t="str">
            <v>R</v>
          </cell>
          <cell r="L2431" t="str">
            <v>DENTRO DO SHELF</v>
          </cell>
          <cell r="M2431">
            <v>45622</v>
          </cell>
          <cell r="N2431">
            <v>30</v>
          </cell>
          <cell r="O2431">
            <v>45603</v>
          </cell>
          <cell r="P2431">
            <v>45783</v>
          </cell>
        </row>
        <row r="2432">
          <cell r="C2432" t="str">
            <v>1597165</v>
          </cell>
          <cell r="D2432" t="str">
            <v>SALS HOT DOG PERD SH</v>
          </cell>
          <cell r="E2432" t="str">
            <v>CARNES</v>
          </cell>
          <cell r="F2432" t="str">
            <v>Caixas</v>
          </cell>
          <cell r="G2432">
            <v>20</v>
          </cell>
          <cell r="H2432">
            <v>56</v>
          </cell>
          <cell r="I2432" t="str">
            <v>01841430</v>
          </cell>
          <cell r="J2432" t="str">
            <v>1R49-M07A40-P02</v>
          </cell>
          <cell r="K2432" t="str">
            <v>R</v>
          </cell>
          <cell r="L2432" t="str">
            <v>DENTRO DO SHELF</v>
          </cell>
          <cell r="M2432">
            <v>45622</v>
          </cell>
          <cell r="N2432">
            <v>40</v>
          </cell>
          <cell r="O2432">
            <v>45616</v>
          </cell>
          <cell r="P2432">
            <v>45736</v>
          </cell>
        </row>
        <row r="2433">
          <cell r="C2433" t="str">
            <v>1597165</v>
          </cell>
          <cell r="D2433" t="str">
            <v>SALS HOT DOG PERD SH</v>
          </cell>
          <cell r="E2433" t="str">
            <v>CARNES</v>
          </cell>
          <cell r="F2433" t="str">
            <v>Caixas</v>
          </cell>
          <cell r="G2433">
            <v>20</v>
          </cell>
          <cell r="H2433">
            <v>56</v>
          </cell>
          <cell r="I2433" t="str">
            <v>01841443</v>
          </cell>
          <cell r="J2433" t="str">
            <v>1R50-M24A10-P01</v>
          </cell>
          <cell r="K2433" t="str">
            <v>R</v>
          </cell>
          <cell r="L2433" t="str">
            <v>DENTRO DO SHELF</v>
          </cell>
          <cell r="M2433">
            <v>45622</v>
          </cell>
          <cell r="N2433">
            <v>40</v>
          </cell>
          <cell r="O2433">
            <v>45616</v>
          </cell>
          <cell r="P2433">
            <v>45736</v>
          </cell>
        </row>
        <row r="2434">
          <cell r="C2434" t="str">
            <v>1035439</v>
          </cell>
          <cell r="D2434" t="str">
            <v>P ALHO TRAD 400G</v>
          </cell>
          <cell r="E2434" t="str">
            <v>CARNES</v>
          </cell>
          <cell r="F2434" t="str">
            <v>Caixas</v>
          </cell>
          <cell r="G2434">
            <v>10</v>
          </cell>
          <cell r="H2434">
            <v>60</v>
          </cell>
          <cell r="I2434" t="str">
            <v>01841462</v>
          </cell>
          <cell r="J2434" t="str">
            <v>1R32-M09A20-P01</v>
          </cell>
          <cell r="K2434" t="str">
            <v>R</v>
          </cell>
          <cell r="L2434" t="str">
            <v>DENTRO DO SHELF</v>
          </cell>
          <cell r="M2434">
            <v>45622</v>
          </cell>
          <cell r="N2434">
            <v>20</v>
          </cell>
          <cell r="O2434">
            <v>45619</v>
          </cell>
          <cell r="P2434">
            <v>45689</v>
          </cell>
        </row>
        <row r="2435">
          <cell r="C2435" t="str">
            <v>1035439</v>
          </cell>
          <cell r="D2435" t="str">
            <v>P ALHO TRAD 400G</v>
          </cell>
          <cell r="E2435" t="str">
            <v>CARNES</v>
          </cell>
          <cell r="F2435" t="str">
            <v>Caixas</v>
          </cell>
          <cell r="G2435">
            <v>10</v>
          </cell>
          <cell r="H2435">
            <v>50</v>
          </cell>
          <cell r="I2435" t="str">
            <v>01841476</v>
          </cell>
          <cell r="J2435" t="str">
            <v>1R32-M13A01-P01</v>
          </cell>
          <cell r="K2435" t="str">
            <v>A</v>
          </cell>
          <cell r="L2435" t="str">
            <v>DENTRO DO SHELF</v>
          </cell>
          <cell r="M2435">
            <v>45622</v>
          </cell>
          <cell r="N2435">
            <v>20</v>
          </cell>
          <cell r="O2435">
            <v>45619</v>
          </cell>
          <cell r="P2435">
            <v>45689</v>
          </cell>
        </row>
        <row r="2436">
          <cell r="C2436" t="str">
            <v>1398401</v>
          </cell>
          <cell r="D2436" t="str">
            <v>FGO COZ DESF AUR360G</v>
          </cell>
          <cell r="E2436" t="str">
            <v>CARNES</v>
          </cell>
          <cell r="F2436" t="str">
            <v>Caixas</v>
          </cell>
          <cell r="G2436">
            <v>10</v>
          </cell>
          <cell r="H2436">
            <v>72</v>
          </cell>
          <cell r="I2436" t="str">
            <v>01841488</v>
          </cell>
          <cell r="J2436" t="str">
            <v>1R45-M04A10-P01</v>
          </cell>
          <cell r="K2436" t="str">
            <v>R</v>
          </cell>
          <cell r="L2436" t="str">
            <v>DENTRO DO SHELF</v>
          </cell>
          <cell r="M2436">
            <v>45622</v>
          </cell>
          <cell r="N2436">
            <v>30</v>
          </cell>
          <cell r="O2436">
            <v>45597</v>
          </cell>
          <cell r="P2436">
            <v>45777</v>
          </cell>
        </row>
        <row r="2437">
          <cell r="C2437" t="str">
            <v>1398401</v>
          </cell>
          <cell r="D2437" t="str">
            <v>FGO COZ DESF AUR360G</v>
          </cell>
          <cell r="E2437" t="str">
            <v>CARNES</v>
          </cell>
          <cell r="F2437" t="str">
            <v>Caixas</v>
          </cell>
          <cell r="G2437">
            <v>10</v>
          </cell>
          <cell r="H2437">
            <v>72</v>
          </cell>
          <cell r="I2437" t="str">
            <v>01841490</v>
          </cell>
          <cell r="J2437" t="str">
            <v>1R46-M24A50-P02</v>
          </cell>
          <cell r="K2437" t="str">
            <v>R</v>
          </cell>
          <cell r="L2437" t="str">
            <v>DENTRO DO SHELF</v>
          </cell>
          <cell r="M2437">
            <v>45622</v>
          </cell>
          <cell r="N2437">
            <v>30</v>
          </cell>
          <cell r="O2437">
            <v>45597</v>
          </cell>
          <cell r="P2437">
            <v>45777</v>
          </cell>
        </row>
        <row r="2438">
          <cell r="C2438" t="str">
            <v>1398401</v>
          </cell>
          <cell r="D2438" t="str">
            <v>FGO COZ DESF AUR360G</v>
          </cell>
          <cell r="E2438" t="str">
            <v>CARNES</v>
          </cell>
          <cell r="F2438" t="str">
            <v>Caixas</v>
          </cell>
          <cell r="G2438">
            <v>10</v>
          </cell>
          <cell r="H2438">
            <v>72</v>
          </cell>
          <cell r="I2438" t="str">
            <v>01841491</v>
          </cell>
          <cell r="J2438" t="str">
            <v>1R46-M15A30-P02</v>
          </cell>
          <cell r="K2438" t="str">
            <v>R</v>
          </cell>
          <cell r="L2438" t="str">
            <v>DENTRO DO SHELF</v>
          </cell>
          <cell r="M2438">
            <v>45622</v>
          </cell>
          <cell r="N2438">
            <v>30</v>
          </cell>
          <cell r="O2438">
            <v>45597</v>
          </cell>
          <cell r="P2438">
            <v>45777</v>
          </cell>
        </row>
        <row r="2439">
          <cell r="C2439" t="str">
            <v>1176272</v>
          </cell>
          <cell r="D2439" t="str">
            <v>QA TENDER QUALIT 1KG</v>
          </cell>
          <cell r="E2439" t="str">
            <v>CARNES</v>
          </cell>
          <cell r="F2439" t="str">
            <v>Caixas</v>
          </cell>
          <cell r="G2439">
            <v>16</v>
          </cell>
          <cell r="H2439">
            <v>36</v>
          </cell>
          <cell r="I2439" t="str">
            <v>01841503</v>
          </cell>
          <cell r="J2439" t="str">
            <v>1R30-M19A30-P01</v>
          </cell>
          <cell r="K2439" t="str">
            <v>R</v>
          </cell>
          <cell r="L2439" t="str">
            <v>DENTRO DO SHELF</v>
          </cell>
          <cell r="M2439">
            <v>45622</v>
          </cell>
          <cell r="N2439">
            <v>30</v>
          </cell>
          <cell r="O2439">
            <v>45616</v>
          </cell>
          <cell r="P2439">
            <v>45706</v>
          </cell>
        </row>
        <row r="2440">
          <cell r="C2440" t="str">
            <v>1176272</v>
          </cell>
          <cell r="D2440" t="str">
            <v>QA TENDER QUALIT 1KG</v>
          </cell>
          <cell r="E2440" t="str">
            <v>CARNES</v>
          </cell>
          <cell r="F2440" t="str">
            <v>Caixas</v>
          </cell>
          <cell r="G2440">
            <v>16</v>
          </cell>
          <cell r="H2440">
            <v>36</v>
          </cell>
          <cell r="I2440" t="str">
            <v>01841504</v>
          </cell>
          <cell r="J2440" t="str">
            <v>1R29-M18A10-P02</v>
          </cell>
          <cell r="K2440" t="str">
            <v>R</v>
          </cell>
          <cell r="L2440" t="str">
            <v>DENTRO DO SHELF</v>
          </cell>
          <cell r="M2440">
            <v>45622</v>
          </cell>
          <cell r="N2440">
            <v>30</v>
          </cell>
          <cell r="O2440">
            <v>45617</v>
          </cell>
          <cell r="P2440">
            <v>45707</v>
          </cell>
        </row>
        <row r="2441">
          <cell r="C2441" t="str">
            <v>1176272</v>
          </cell>
          <cell r="D2441" t="str">
            <v>QA TENDER QUALIT 1KG</v>
          </cell>
          <cell r="E2441" t="str">
            <v>CARNES</v>
          </cell>
          <cell r="F2441" t="str">
            <v>Caixas</v>
          </cell>
          <cell r="G2441">
            <v>16</v>
          </cell>
          <cell r="H2441">
            <v>36</v>
          </cell>
          <cell r="I2441" t="str">
            <v>01841506</v>
          </cell>
          <cell r="J2441" t="str">
            <v>1R30-M10A10-P02</v>
          </cell>
          <cell r="K2441" t="str">
            <v>R</v>
          </cell>
          <cell r="L2441" t="str">
            <v>DENTRO DO SHELF</v>
          </cell>
          <cell r="M2441">
            <v>45622</v>
          </cell>
          <cell r="N2441">
            <v>30</v>
          </cell>
          <cell r="O2441">
            <v>45617</v>
          </cell>
          <cell r="P2441">
            <v>45707</v>
          </cell>
        </row>
        <row r="2442">
          <cell r="C2442" t="str">
            <v>30755</v>
          </cell>
          <cell r="D2442" t="str">
            <v>PRATO LIGHT TIROLEZ</v>
          </cell>
          <cell r="E2442" t="str">
            <v>CARNES</v>
          </cell>
          <cell r="F2442" t="str">
            <v>Kilogramas</v>
          </cell>
          <cell r="G2442">
            <v>9000</v>
          </cell>
          <cell r="H2442">
            <v>378.84</v>
          </cell>
          <cell r="I2442" t="str">
            <v>01841519</v>
          </cell>
          <cell r="J2442" t="str">
            <v>1R31-M18A10-P01</v>
          </cell>
          <cell r="K2442" t="str">
            <v>R</v>
          </cell>
          <cell r="L2442" t="str">
            <v>DENTRO DO SHELF</v>
          </cell>
          <cell r="M2442">
            <v>45622</v>
          </cell>
          <cell r="N2442">
            <v>30</v>
          </cell>
          <cell r="O2442">
            <v>45616</v>
          </cell>
          <cell r="P2442">
            <v>45796</v>
          </cell>
        </row>
        <row r="2443">
          <cell r="C2443" t="str">
            <v>307116</v>
          </cell>
          <cell r="D2443" t="str">
            <v>QJ MINAS PAD TIR 4KG</v>
          </cell>
          <cell r="E2443" t="str">
            <v>CARNES</v>
          </cell>
          <cell r="F2443" t="str">
            <v>Kilogramas</v>
          </cell>
          <cell r="G2443">
            <v>18000</v>
          </cell>
          <cell r="H2443">
            <v>175</v>
          </cell>
          <cell r="I2443" t="str">
            <v>01841521</v>
          </cell>
          <cell r="J2443" t="str">
            <v>1R29-M08A01-P02</v>
          </cell>
          <cell r="K2443" t="str">
            <v>A</v>
          </cell>
          <cell r="L2443" t="str">
            <v>DENTRO DO SHELF</v>
          </cell>
          <cell r="M2443">
            <v>45622</v>
          </cell>
          <cell r="N2443">
            <v>30</v>
          </cell>
          <cell r="O2443">
            <v>45591</v>
          </cell>
          <cell r="P2443">
            <v>45681</v>
          </cell>
        </row>
        <row r="2444">
          <cell r="C2444" t="str">
            <v>617864</v>
          </cell>
          <cell r="D2444" t="str">
            <v>QJ COALHO ESP TIROL</v>
          </cell>
          <cell r="E2444" t="str">
            <v>CARNES</v>
          </cell>
          <cell r="F2444" t="str">
            <v>Kilogramas</v>
          </cell>
          <cell r="G2444">
            <v>7000</v>
          </cell>
          <cell r="H2444">
            <v>585.61</v>
          </cell>
          <cell r="I2444" t="str">
            <v>01841530</v>
          </cell>
          <cell r="J2444" t="str">
            <v>1R26-M19A40-P02</v>
          </cell>
          <cell r="K2444" t="str">
            <v>R</v>
          </cell>
          <cell r="L2444" t="str">
            <v>DENTRO DO SHELF</v>
          </cell>
          <cell r="M2444">
            <v>45622</v>
          </cell>
          <cell r="N2444">
            <v>35</v>
          </cell>
          <cell r="O2444">
            <v>45614</v>
          </cell>
          <cell r="P2444">
            <v>45719</v>
          </cell>
        </row>
        <row r="2445">
          <cell r="C2445" t="str">
            <v>4888819</v>
          </cell>
          <cell r="D2445" t="str">
            <v>LOMBO SUINO RESF KG</v>
          </cell>
          <cell r="E2445" t="str">
            <v>CARNES</v>
          </cell>
          <cell r="F2445" t="str">
            <v>Kilogramas</v>
          </cell>
          <cell r="G2445">
            <v>31000</v>
          </cell>
          <cell r="H2445">
            <v>817.82</v>
          </cell>
          <cell r="I2445" t="str">
            <v>01841541</v>
          </cell>
          <cell r="J2445" t="str">
            <v>1R29-M28A10-P02</v>
          </cell>
          <cell r="K2445" t="str">
            <v>R</v>
          </cell>
          <cell r="L2445" t="str">
            <v>DENTRO DO SHELF</v>
          </cell>
          <cell r="M2445">
            <v>45622</v>
          </cell>
          <cell r="N2445">
            <v>8</v>
          </cell>
          <cell r="O2445">
            <v>45621</v>
          </cell>
          <cell r="P2445">
            <v>45641</v>
          </cell>
        </row>
        <row r="2446">
          <cell r="C2446" t="str">
            <v>1314665</v>
          </cell>
          <cell r="D2446" t="str">
            <v>QA QJ CHEDDAR 120G</v>
          </cell>
          <cell r="E2446" t="str">
            <v>CARNES</v>
          </cell>
          <cell r="F2446" t="str">
            <v>Caixas</v>
          </cell>
          <cell r="G2446">
            <v>33</v>
          </cell>
          <cell r="H2446">
            <v>13</v>
          </cell>
          <cell r="I2446" t="str">
            <v>01841599</v>
          </cell>
          <cell r="J2446" t="str">
            <v>1R38-M29A01-P04</v>
          </cell>
          <cell r="K2446" t="str">
            <v>A</v>
          </cell>
          <cell r="L2446" t="str">
            <v>DENTRO DO SHELF</v>
          </cell>
          <cell r="M2446">
            <v>45604</v>
          </cell>
          <cell r="N2446">
            <v>30</v>
          </cell>
          <cell r="O2446">
            <v>45595</v>
          </cell>
          <cell r="P2446">
            <v>45865</v>
          </cell>
        </row>
        <row r="2447">
          <cell r="C2447" t="str">
            <v>5711093</v>
          </cell>
          <cell r="D2447" t="str">
            <v>LING CALAB CRY 400GR</v>
          </cell>
          <cell r="E2447" t="str">
            <v>CARNES</v>
          </cell>
          <cell r="F2447" t="str">
            <v>Caixas</v>
          </cell>
          <cell r="G2447">
            <v>12</v>
          </cell>
          <cell r="H2447">
            <v>42</v>
          </cell>
          <cell r="I2447" t="str">
            <v>01841605</v>
          </cell>
          <cell r="J2447" t="str">
            <v>1R33-M01A02-P03</v>
          </cell>
          <cell r="K2447" t="str">
            <v>A</v>
          </cell>
          <cell r="L2447" t="str">
            <v>DENTRO DO SHELF</v>
          </cell>
          <cell r="M2447">
            <v>45615</v>
          </cell>
          <cell r="N2447">
            <v>25</v>
          </cell>
          <cell r="O2447">
            <v>45608</v>
          </cell>
          <cell r="P2447">
            <v>45683</v>
          </cell>
        </row>
        <row r="2448">
          <cell r="C2448" t="str">
            <v>2585</v>
          </cell>
          <cell r="D2448" t="str">
            <v>RICOTA FCA TIROLEZ</v>
          </cell>
          <cell r="E2448" t="str">
            <v>CARNES</v>
          </cell>
          <cell r="F2448" t="str">
            <v>Kilogramas</v>
          </cell>
          <cell r="G2448">
            <v>7000</v>
          </cell>
          <cell r="H2448">
            <v>4.4050000000000002</v>
          </cell>
          <cell r="I2448" t="str">
            <v>01841650</v>
          </cell>
          <cell r="J2448" t="str">
            <v>1R33-M10A02-P03</v>
          </cell>
          <cell r="K2448" t="str">
            <v>A</v>
          </cell>
          <cell r="L2448" t="str">
            <v>DENTRO DO SHELF</v>
          </cell>
          <cell r="M2448">
            <v>45621</v>
          </cell>
          <cell r="N2448">
            <v>10</v>
          </cell>
          <cell r="O2448">
            <v>45615</v>
          </cell>
          <cell r="P2448">
            <v>45645</v>
          </cell>
        </row>
        <row r="2449">
          <cell r="C2449" t="str">
            <v>1317521</v>
          </cell>
          <cell r="D2449" t="str">
            <v>MARG CR PT C/S 250G</v>
          </cell>
          <cell r="E2449" t="str">
            <v>CARNES</v>
          </cell>
          <cell r="F2449" t="str">
            <v>Caixas</v>
          </cell>
          <cell r="G2449">
            <v>24</v>
          </cell>
          <cell r="H2449">
            <v>10</v>
          </cell>
          <cell r="I2449" t="str">
            <v>01841652</v>
          </cell>
          <cell r="J2449" t="str">
            <v>1R33-M04A02-P03</v>
          </cell>
          <cell r="K2449" t="str">
            <v>A</v>
          </cell>
          <cell r="L2449" t="str">
            <v>DENTRO DO SHELF</v>
          </cell>
          <cell r="M2449">
            <v>45596</v>
          </cell>
          <cell r="N2449">
            <v>30</v>
          </cell>
          <cell r="O2449">
            <v>45555</v>
          </cell>
          <cell r="P2449">
            <v>45735</v>
          </cell>
        </row>
        <row r="2450">
          <cell r="C2450" t="str">
            <v>1377691</v>
          </cell>
          <cell r="D2450" t="str">
            <v>MOUSSE LIMAO ALE TED</v>
          </cell>
          <cell r="E2450" t="str">
            <v>CARNES</v>
          </cell>
          <cell r="F2450" t="str">
            <v>Caixas</v>
          </cell>
          <cell r="G2450">
            <v>12</v>
          </cell>
          <cell r="H2450">
            <v>56</v>
          </cell>
          <cell r="I2450" t="str">
            <v>01844268</v>
          </cell>
          <cell r="J2450" t="str">
            <v>1R41-M08A02-P03</v>
          </cell>
          <cell r="K2450" t="str">
            <v>A</v>
          </cell>
          <cell r="L2450" t="str">
            <v>DENTRO DO SHELF</v>
          </cell>
          <cell r="M2450">
            <v>45609</v>
          </cell>
          <cell r="N2450">
            <v>40</v>
          </cell>
          <cell r="O2450">
            <v>45561</v>
          </cell>
          <cell r="P2450">
            <v>45681</v>
          </cell>
        </row>
        <row r="2451">
          <cell r="C2451" t="str">
            <v>1130612</v>
          </cell>
          <cell r="D2451" t="str">
            <v>LASAN CALAB PER 600G</v>
          </cell>
          <cell r="E2451" t="str">
            <v>CARNES</v>
          </cell>
          <cell r="F2451" t="str">
            <v>Caixas</v>
          </cell>
          <cell r="G2451">
            <v>6</v>
          </cell>
          <cell r="H2451">
            <v>11</v>
          </cell>
          <cell r="I2451" t="str">
            <v>01844368</v>
          </cell>
          <cell r="J2451" t="str">
            <v>1R42-M16A02-P03</v>
          </cell>
          <cell r="K2451" t="str">
            <v>A</v>
          </cell>
          <cell r="L2451" t="str">
            <v>DENTRO DO SHELF</v>
          </cell>
          <cell r="M2451">
            <v>45600</v>
          </cell>
          <cell r="N2451">
            <v>30</v>
          </cell>
          <cell r="O2451">
            <v>45580</v>
          </cell>
          <cell r="P2451">
            <v>45760</v>
          </cell>
        </row>
        <row r="2452">
          <cell r="C2452" t="str">
            <v>1183653</v>
          </cell>
          <cell r="D2452" t="str">
            <v>POL GOUR SEAR 320G</v>
          </cell>
          <cell r="E2452" t="str">
            <v>CARNES</v>
          </cell>
          <cell r="F2452" t="str">
            <v>Caixas</v>
          </cell>
          <cell r="G2452">
            <v>12</v>
          </cell>
          <cell r="H2452">
            <v>14</v>
          </cell>
          <cell r="I2452" t="str">
            <v>03256569</v>
          </cell>
          <cell r="J2452" t="str">
            <v>1R45-M26A02-P03</v>
          </cell>
          <cell r="K2452" t="str">
            <v>A</v>
          </cell>
          <cell r="L2452" t="str">
            <v>DENTRO DO SHELF</v>
          </cell>
          <cell r="M2452">
            <v>45621</v>
          </cell>
          <cell r="N2452">
            <v>30</v>
          </cell>
          <cell r="O2452">
            <v>45601</v>
          </cell>
          <cell r="P2452">
            <v>45781</v>
          </cell>
        </row>
        <row r="2453">
          <cell r="C2453" t="str">
            <v>1352777</v>
          </cell>
          <cell r="D2453" t="str">
            <v>MORTADELA FAT 150GR</v>
          </cell>
          <cell r="E2453" t="str">
            <v>CARNES</v>
          </cell>
          <cell r="F2453" t="str">
            <v>Caixas</v>
          </cell>
          <cell r="G2453">
            <v>22</v>
          </cell>
          <cell r="H2453">
            <v>23</v>
          </cell>
          <cell r="I2453" t="str">
            <v>19191911</v>
          </cell>
          <cell r="J2453" t="str">
            <v>1R39-M30A01-P04</v>
          </cell>
          <cell r="K2453" t="str">
            <v>A</v>
          </cell>
          <cell r="L2453" t="str">
            <v>DENTRO DO SHELF</v>
          </cell>
          <cell r="M2453">
            <v>45621</v>
          </cell>
          <cell r="N2453">
            <v>20</v>
          </cell>
          <cell r="O2453">
            <v>45603</v>
          </cell>
          <cell r="P2453">
            <v>45663</v>
          </cell>
        </row>
        <row r="2454">
          <cell r="C2454" t="str">
            <v>1367162</v>
          </cell>
          <cell r="D2454" t="str">
            <v>BOLO G BRIG 1.1K MP</v>
          </cell>
          <cell r="E2454" t="str">
            <v>CARNES</v>
          </cell>
          <cell r="F2454" t="str">
            <v>Caixas</v>
          </cell>
          <cell r="G2454">
            <v>1</v>
          </cell>
          <cell r="H2454">
            <v>20</v>
          </cell>
          <cell r="I2454" t="str">
            <v>19420006</v>
          </cell>
          <cell r="J2454" t="str">
            <v>1R41-M18A02-P03</v>
          </cell>
          <cell r="K2454" t="str">
            <v>A</v>
          </cell>
          <cell r="L2454" t="str">
            <v>DENTRO DO SHELF</v>
          </cell>
          <cell r="M2454">
            <v>45614</v>
          </cell>
          <cell r="N2454">
            <v>30</v>
          </cell>
          <cell r="O2454">
            <v>45591</v>
          </cell>
          <cell r="P2454">
            <v>45861</v>
          </cell>
        </row>
        <row r="2455">
          <cell r="C2455" t="str">
            <v>1345258</v>
          </cell>
          <cell r="D2455" t="str">
            <v>IOG VIGOR GREGO TRAD</v>
          </cell>
          <cell r="E2455" t="str">
            <v>CARNES</v>
          </cell>
          <cell r="F2455" t="str">
            <v>Caixas</v>
          </cell>
          <cell r="G2455">
            <v>24</v>
          </cell>
          <cell r="H2455">
            <v>95</v>
          </cell>
          <cell r="I2455" t="str">
            <v>19420020</v>
          </cell>
          <cell r="J2455" t="str">
            <v>1R38-M24A02-P01</v>
          </cell>
          <cell r="K2455" t="str">
            <v>A</v>
          </cell>
          <cell r="L2455" t="str">
            <v>DENTRO DO SHELF</v>
          </cell>
          <cell r="M2455">
            <v>45616</v>
          </cell>
          <cell r="N2455">
            <v>18</v>
          </cell>
          <cell r="O2455">
            <v>45606</v>
          </cell>
          <cell r="P2455">
            <v>45661</v>
          </cell>
        </row>
        <row r="2456">
          <cell r="C2456" t="str">
            <v>7864940</v>
          </cell>
          <cell r="D2456" t="str">
            <v>IOG NAT MEL BAT 170G</v>
          </cell>
          <cell r="E2456" t="str">
            <v>CARNES</v>
          </cell>
          <cell r="F2456" t="str">
            <v>Caixas</v>
          </cell>
          <cell r="G2456">
            <v>24</v>
          </cell>
          <cell r="H2456">
            <v>16</v>
          </cell>
          <cell r="I2456" t="str">
            <v>23603030</v>
          </cell>
          <cell r="J2456" t="str">
            <v>1R34-M24A02-P03</v>
          </cell>
          <cell r="K2456" t="str">
            <v>A</v>
          </cell>
          <cell r="L2456" t="str">
            <v>DENTRO DO SHELF</v>
          </cell>
          <cell r="M2456">
            <v>45597</v>
          </cell>
          <cell r="N2456">
            <v>16</v>
          </cell>
          <cell r="O2456">
            <v>45593</v>
          </cell>
          <cell r="P2456">
            <v>45641</v>
          </cell>
        </row>
        <row r="2457">
          <cell r="C2457" t="str">
            <v>1272562</v>
          </cell>
          <cell r="D2457" t="str">
            <v>PAO HAMB CROCAN 260G</v>
          </cell>
          <cell r="E2457" t="str">
            <v>CARNES</v>
          </cell>
          <cell r="F2457" t="str">
            <v>Caixas</v>
          </cell>
          <cell r="G2457">
            <v>12</v>
          </cell>
          <cell r="H2457">
            <v>2</v>
          </cell>
          <cell r="I2457" t="str">
            <v>41660900</v>
          </cell>
          <cell r="J2457" t="str">
            <v>1R43-M21A01-P02</v>
          </cell>
          <cell r="K2457" t="str">
            <v>A</v>
          </cell>
          <cell r="L2457" t="str">
            <v>DENTRO DO SHELF</v>
          </cell>
          <cell r="M2457">
            <v>45618</v>
          </cell>
          <cell r="N2457">
            <v>30</v>
          </cell>
          <cell r="O2457">
            <v>45590</v>
          </cell>
          <cell r="P2457">
            <v>45770</v>
          </cell>
        </row>
        <row r="2458">
          <cell r="C2458" t="str">
            <v>1189229</v>
          </cell>
          <cell r="D2458" t="str">
            <v>CR RICOTA TRAD 200G</v>
          </cell>
          <cell r="E2458" t="str">
            <v>CARNES</v>
          </cell>
          <cell r="F2458" t="str">
            <v>Caixas</v>
          </cell>
          <cell r="G2458">
            <v>16</v>
          </cell>
          <cell r="H2458">
            <v>14</v>
          </cell>
          <cell r="I2458" t="str">
            <v>55889977</v>
          </cell>
          <cell r="J2458" t="str">
            <v>1R36-M16A02-P01</v>
          </cell>
          <cell r="K2458" t="str">
            <v>A</v>
          </cell>
          <cell r="L2458" t="str">
            <v>DENTRO DO SHELF</v>
          </cell>
          <cell r="M2458">
            <v>45602</v>
          </cell>
          <cell r="N2458">
            <v>23</v>
          </cell>
          <cell r="O2458">
            <v>45582</v>
          </cell>
          <cell r="P2458">
            <v>45652</v>
          </cell>
        </row>
        <row r="2459">
          <cell r="C2459" t="str">
            <v>4154174</v>
          </cell>
          <cell r="D2459" t="str">
            <v>IOG NAT ITAMBE 170G</v>
          </cell>
          <cell r="E2459" t="str">
            <v>CARNES</v>
          </cell>
          <cell r="F2459" t="str">
            <v>Caixas</v>
          </cell>
          <cell r="G2459">
            <v>24</v>
          </cell>
          <cell r="H2459">
            <v>9</v>
          </cell>
          <cell r="I2459" t="str">
            <v>97546154</v>
          </cell>
          <cell r="J2459" t="str">
            <v>1R38-M14A02-P01</v>
          </cell>
          <cell r="K2459" t="str">
            <v>A</v>
          </cell>
          <cell r="L2459" t="str">
            <v>DENTRO DO SHELF</v>
          </cell>
          <cell r="M2459">
            <v>45610</v>
          </cell>
          <cell r="N2459">
            <v>16</v>
          </cell>
          <cell r="O2459">
            <v>45602</v>
          </cell>
          <cell r="P2459">
            <v>45650</v>
          </cell>
        </row>
        <row r="2460">
          <cell r="C2460" t="str">
            <v>1389402</v>
          </cell>
          <cell r="D2460" t="str">
            <v>ISCA CROC AURO 275G</v>
          </cell>
          <cell r="E2460" t="str">
            <v>CARNES</v>
          </cell>
          <cell r="F2460" t="str">
            <v>Caixas</v>
          </cell>
          <cell r="G2460">
            <v>16</v>
          </cell>
          <cell r="H2460">
            <v>23</v>
          </cell>
          <cell r="I2460" t="str">
            <v>00215688</v>
          </cell>
          <cell r="J2460" t="str">
            <v>1R44-M10A02-P03</v>
          </cell>
          <cell r="K2460" t="str">
            <v>A</v>
          </cell>
          <cell r="L2460" t="str">
            <v>DENTRO DO SHELF</v>
          </cell>
          <cell r="M2460">
            <v>45589</v>
          </cell>
          <cell r="N2460">
            <v>30</v>
          </cell>
          <cell r="O2460">
            <v>45540</v>
          </cell>
          <cell r="P2460">
            <v>45720</v>
          </cell>
        </row>
        <row r="2461">
          <cell r="C2461" t="str">
            <v>1369753</v>
          </cell>
          <cell r="D2461" t="str">
            <v>CAM COZ 60/80 300G</v>
          </cell>
          <cell r="E2461" t="str">
            <v>CARNES</v>
          </cell>
          <cell r="F2461" t="str">
            <v>Caixas</v>
          </cell>
          <cell r="G2461">
            <v>35</v>
          </cell>
          <cell r="H2461">
            <v>35</v>
          </cell>
          <cell r="I2461" t="str">
            <v>01260523</v>
          </cell>
          <cell r="J2461" t="str">
            <v>1R46-M34A20-P02</v>
          </cell>
          <cell r="K2461" t="str">
            <v>R</v>
          </cell>
          <cell r="L2461" t="str">
            <v>DENTRO DO SHELF</v>
          </cell>
          <cell r="M2461">
            <v>45329</v>
          </cell>
          <cell r="N2461">
            <v>30</v>
          </cell>
          <cell r="O2461">
            <v>45311</v>
          </cell>
          <cell r="P2461">
            <v>45858</v>
          </cell>
        </row>
        <row r="2462">
          <cell r="C2462" t="str">
            <v>1226445</v>
          </cell>
          <cell r="D2462" t="str">
            <v>CAM S/CABECA COZ350G</v>
          </cell>
          <cell r="E2462" t="str">
            <v>CARNES</v>
          </cell>
          <cell r="F2462" t="str">
            <v>Caixas</v>
          </cell>
          <cell r="G2462">
            <v>20</v>
          </cell>
          <cell r="H2462">
            <v>35</v>
          </cell>
          <cell r="I2462" t="str">
            <v>01263034</v>
          </cell>
          <cell r="J2462" t="str">
            <v>1R48-M20A10-P02</v>
          </cell>
          <cell r="K2462" t="str">
            <v>R</v>
          </cell>
          <cell r="L2462" t="str">
            <v>DENTRO DO SHELF</v>
          </cell>
          <cell r="M2462">
            <v>45329</v>
          </cell>
          <cell r="N2462">
            <v>30</v>
          </cell>
          <cell r="O2462">
            <v>45311</v>
          </cell>
          <cell r="P2462">
            <v>45858</v>
          </cell>
        </row>
        <row r="2463">
          <cell r="C2463" t="str">
            <v>1363215</v>
          </cell>
          <cell r="D2463" t="str">
            <v>COXINH TMP CHU 800G</v>
          </cell>
          <cell r="E2463" t="str">
            <v>CARNES</v>
          </cell>
          <cell r="F2463" t="str">
            <v>Caixas</v>
          </cell>
          <cell r="G2463">
            <v>16</v>
          </cell>
          <cell r="H2463">
            <v>48</v>
          </cell>
          <cell r="I2463" t="str">
            <v>01273366</v>
          </cell>
          <cell r="J2463" t="str">
            <v>1R45-M18A20-P01</v>
          </cell>
          <cell r="K2463" t="str">
            <v>R</v>
          </cell>
          <cell r="L2463" t="str">
            <v>DENTRO DO SHELF</v>
          </cell>
          <cell r="M2463">
            <v>45335</v>
          </cell>
          <cell r="N2463">
            <v>30</v>
          </cell>
          <cell r="O2463">
            <v>45309</v>
          </cell>
          <cell r="P2463">
            <v>45674</v>
          </cell>
        </row>
        <row r="2464">
          <cell r="C2464" t="str">
            <v>771245</v>
          </cell>
          <cell r="D2464" t="str">
            <v>PEITO DE FRANGO RECH</v>
          </cell>
          <cell r="E2464" t="str">
            <v>CARNES</v>
          </cell>
          <cell r="F2464" t="str">
            <v>Kilogramas</v>
          </cell>
          <cell r="G2464">
            <v>6000</v>
          </cell>
          <cell r="H2464">
            <v>691.6</v>
          </cell>
          <cell r="I2464" t="str">
            <v>01281701</v>
          </cell>
          <cell r="J2464" t="str">
            <v>1R46-M13A50-P01</v>
          </cell>
          <cell r="K2464" t="str">
            <v>R</v>
          </cell>
          <cell r="L2464" t="str">
            <v>DENTRO DO SHELF</v>
          </cell>
          <cell r="M2464">
            <v>45341</v>
          </cell>
          <cell r="N2464">
            <v>30</v>
          </cell>
          <cell r="O2464">
            <v>45337</v>
          </cell>
          <cell r="P2464">
            <v>45702</v>
          </cell>
        </row>
        <row r="2465">
          <cell r="C2465" t="str">
            <v>1226445</v>
          </cell>
          <cell r="D2465" t="str">
            <v>CAM S/CABECA COZ350G</v>
          </cell>
          <cell r="E2465" t="str">
            <v>CARNES</v>
          </cell>
          <cell r="F2465" t="str">
            <v>Caixas</v>
          </cell>
          <cell r="G2465">
            <v>20</v>
          </cell>
          <cell r="H2465">
            <v>35</v>
          </cell>
          <cell r="I2465" t="str">
            <v>01319515</v>
          </cell>
          <cell r="J2465" t="str">
            <v>1R47-M31A30-P02</v>
          </cell>
          <cell r="K2465" t="str">
            <v>R</v>
          </cell>
          <cell r="L2465" t="str">
            <v>DENTRO DO SHELF</v>
          </cell>
          <cell r="M2465">
            <v>45358</v>
          </cell>
          <cell r="N2465">
            <v>30</v>
          </cell>
          <cell r="O2465">
            <v>45337</v>
          </cell>
          <cell r="P2465">
            <v>45884</v>
          </cell>
        </row>
        <row r="2466">
          <cell r="C2466" t="str">
            <v>1369754</v>
          </cell>
          <cell r="D2466" t="str">
            <v>CAM DES 30/50 300G</v>
          </cell>
          <cell r="E2466" t="str">
            <v>CARNES</v>
          </cell>
          <cell r="F2466" t="str">
            <v>Caixas</v>
          </cell>
          <cell r="G2466">
            <v>35</v>
          </cell>
          <cell r="H2466">
            <v>22</v>
          </cell>
          <cell r="I2466" t="str">
            <v>01320025</v>
          </cell>
          <cell r="J2466" t="str">
            <v>1R50-M01A01-P01</v>
          </cell>
          <cell r="K2466" t="str">
            <v>A</v>
          </cell>
          <cell r="L2466" t="str">
            <v>DENTRO DO SHELF</v>
          </cell>
          <cell r="M2466">
            <v>45358</v>
          </cell>
          <cell r="N2466">
            <v>30</v>
          </cell>
          <cell r="O2466">
            <v>45328</v>
          </cell>
          <cell r="P2466">
            <v>45875</v>
          </cell>
        </row>
        <row r="2467">
          <cell r="C2467" t="str">
            <v>1369754</v>
          </cell>
          <cell r="D2467" t="str">
            <v>CAM DES 30/50 300G</v>
          </cell>
          <cell r="E2467" t="str">
            <v>CARNES</v>
          </cell>
          <cell r="F2467" t="str">
            <v>Caixas</v>
          </cell>
          <cell r="G2467">
            <v>35</v>
          </cell>
          <cell r="H2467">
            <v>25</v>
          </cell>
          <cell r="I2467" t="str">
            <v>01320026</v>
          </cell>
          <cell r="J2467" t="str">
            <v>1R45-M04A30-P02</v>
          </cell>
          <cell r="K2467" t="str">
            <v>R</v>
          </cell>
          <cell r="L2467" t="str">
            <v>DENTRO DO SHELF</v>
          </cell>
          <cell r="M2467">
            <v>45358</v>
          </cell>
          <cell r="N2467">
            <v>30</v>
          </cell>
          <cell r="O2467">
            <v>45337</v>
          </cell>
          <cell r="P2467">
            <v>45884</v>
          </cell>
        </row>
        <row r="2468">
          <cell r="C2468" t="str">
            <v>1369753</v>
          </cell>
          <cell r="D2468" t="str">
            <v>CAM COZ 60/80 300G</v>
          </cell>
          <cell r="E2468" t="str">
            <v>CARNES</v>
          </cell>
          <cell r="F2468" t="str">
            <v>Caixas</v>
          </cell>
          <cell r="G2468">
            <v>35</v>
          </cell>
          <cell r="H2468">
            <v>35</v>
          </cell>
          <cell r="I2468" t="str">
            <v>01320030</v>
          </cell>
          <cell r="J2468" t="str">
            <v>1R45-M10A30-P01</v>
          </cell>
          <cell r="K2468" t="str">
            <v>R</v>
          </cell>
          <cell r="L2468" t="str">
            <v>DENTRO DO SHELF</v>
          </cell>
          <cell r="M2468">
            <v>45358</v>
          </cell>
          <cell r="N2468">
            <v>30</v>
          </cell>
          <cell r="O2468">
            <v>45310</v>
          </cell>
          <cell r="P2468">
            <v>45857</v>
          </cell>
        </row>
        <row r="2469">
          <cell r="C2469" t="str">
            <v>1369753</v>
          </cell>
          <cell r="D2469" t="str">
            <v>CAM COZ 60/80 300G</v>
          </cell>
          <cell r="E2469" t="str">
            <v>CARNES</v>
          </cell>
          <cell r="F2469" t="str">
            <v>Caixas</v>
          </cell>
          <cell r="G2469">
            <v>35</v>
          </cell>
          <cell r="H2469">
            <v>35</v>
          </cell>
          <cell r="I2469" t="str">
            <v>01320034</v>
          </cell>
          <cell r="J2469" t="str">
            <v>1R45-M27A30-P02</v>
          </cell>
          <cell r="K2469" t="str">
            <v>R</v>
          </cell>
          <cell r="L2469" t="str">
            <v>DENTRO DO SHELF</v>
          </cell>
          <cell r="M2469">
            <v>45358</v>
          </cell>
          <cell r="N2469">
            <v>30</v>
          </cell>
          <cell r="O2469">
            <v>45301</v>
          </cell>
          <cell r="P2469">
            <v>45848</v>
          </cell>
        </row>
        <row r="2470">
          <cell r="C2470" t="str">
            <v>1369754</v>
          </cell>
          <cell r="D2470" t="str">
            <v>CAM DES 30/50 300G</v>
          </cell>
          <cell r="E2470" t="str">
            <v>CARNES</v>
          </cell>
          <cell r="F2470" t="str">
            <v>Caixas</v>
          </cell>
          <cell r="G2470">
            <v>35</v>
          </cell>
          <cell r="H2470">
            <v>35</v>
          </cell>
          <cell r="I2470" t="str">
            <v>01363218</v>
          </cell>
          <cell r="J2470" t="str">
            <v>1R56-M31A20-P01</v>
          </cell>
          <cell r="K2470" t="str">
            <v>R</v>
          </cell>
          <cell r="L2470" t="str">
            <v>DENTRO DO SHELF</v>
          </cell>
          <cell r="M2470">
            <v>45390</v>
          </cell>
          <cell r="N2470">
            <v>30</v>
          </cell>
          <cell r="O2470">
            <v>45363</v>
          </cell>
          <cell r="P2470">
            <v>45912</v>
          </cell>
        </row>
        <row r="2471">
          <cell r="C2471" t="str">
            <v>1388704</v>
          </cell>
          <cell r="D2471" t="str">
            <v>KANI KAMA 7MAR 200G</v>
          </cell>
          <cell r="E2471" t="str">
            <v>CARNES</v>
          </cell>
          <cell r="F2471" t="str">
            <v>Caixas</v>
          </cell>
          <cell r="G2471">
            <v>50</v>
          </cell>
          <cell r="H2471">
            <v>63</v>
          </cell>
          <cell r="I2471" t="str">
            <v>01364105</v>
          </cell>
          <cell r="J2471" t="str">
            <v>1R47-M30A50-P02</v>
          </cell>
          <cell r="K2471" t="str">
            <v>R</v>
          </cell>
          <cell r="L2471" t="str">
            <v>DENTRO DO SHELF</v>
          </cell>
          <cell r="M2471">
            <v>45388</v>
          </cell>
          <cell r="N2471">
            <v>30</v>
          </cell>
          <cell r="O2471">
            <v>45266</v>
          </cell>
          <cell r="P2471">
            <v>45997</v>
          </cell>
        </row>
        <row r="2472">
          <cell r="C2472" t="str">
            <v>1124782</v>
          </cell>
          <cell r="D2472" t="str">
            <v>KIT PAELLA PCT 400G</v>
          </cell>
          <cell r="E2472" t="str">
            <v>CARNES</v>
          </cell>
          <cell r="F2472" t="str">
            <v>Caixas</v>
          </cell>
          <cell r="G2472">
            <v>25</v>
          </cell>
          <cell r="H2472">
            <v>40</v>
          </cell>
          <cell r="I2472" t="str">
            <v>01391855</v>
          </cell>
          <cell r="J2472" t="str">
            <v>1R51-M24A20-P02</v>
          </cell>
          <cell r="K2472" t="str">
            <v>R</v>
          </cell>
          <cell r="L2472" t="str">
            <v>DENTRO DO SHELF</v>
          </cell>
          <cell r="M2472">
            <v>45400</v>
          </cell>
          <cell r="N2472">
            <v>30</v>
          </cell>
          <cell r="O2472">
            <v>45369</v>
          </cell>
          <cell r="P2472">
            <v>45734</v>
          </cell>
        </row>
        <row r="2473">
          <cell r="C2473" t="str">
            <v>1360176</v>
          </cell>
          <cell r="D2473" t="str">
            <v>PAO FRANC INT ENT KG</v>
          </cell>
          <cell r="E2473" t="str">
            <v>CARNES</v>
          </cell>
          <cell r="F2473" t="str">
            <v>Caixas</v>
          </cell>
          <cell r="G2473">
            <v>5</v>
          </cell>
          <cell r="H2473">
            <v>36</v>
          </cell>
          <cell r="I2473" t="str">
            <v>01417579</v>
          </cell>
          <cell r="J2473" t="str">
            <v>1R15-M18A30-P01</v>
          </cell>
          <cell r="K2473" t="str">
            <v>R</v>
          </cell>
          <cell r="L2473" t="str">
            <v>DENTRO DO SHELF</v>
          </cell>
          <cell r="M2473">
            <v>45416</v>
          </cell>
          <cell r="N2473">
            <v>30</v>
          </cell>
          <cell r="O2473">
            <v>45407</v>
          </cell>
          <cell r="P2473">
            <v>45772</v>
          </cell>
        </row>
        <row r="2474">
          <cell r="C2474" t="str">
            <v>3233535</v>
          </cell>
          <cell r="D2474" t="str">
            <v>QA KANI CONG 200G</v>
          </cell>
          <cell r="E2474" t="str">
            <v>CARNES</v>
          </cell>
          <cell r="F2474" t="str">
            <v>Caixas</v>
          </cell>
          <cell r="G2474">
            <v>50</v>
          </cell>
          <cell r="H2474">
            <v>56</v>
          </cell>
          <cell r="I2474" t="str">
            <v>01444726</v>
          </cell>
          <cell r="J2474" t="str">
            <v>1R55-M30A30-P02</v>
          </cell>
          <cell r="K2474" t="str">
            <v>R</v>
          </cell>
          <cell r="L2474" t="str">
            <v>DENTRO DO SHELF</v>
          </cell>
          <cell r="M2474">
            <v>45427</v>
          </cell>
          <cell r="N2474">
            <v>30</v>
          </cell>
          <cell r="O2474">
            <v>45414</v>
          </cell>
          <cell r="P2474">
            <v>45963</v>
          </cell>
        </row>
        <row r="2475">
          <cell r="C2475" t="str">
            <v>1166214</v>
          </cell>
          <cell r="D2475" t="str">
            <v>BISTECA SUINA CONG</v>
          </cell>
          <cell r="E2475" t="str">
            <v>CARNES</v>
          </cell>
          <cell r="F2475" t="str">
            <v>Caixas</v>
          </cell>
          <cell r="G2475">
            <v>10</v>
          </cell>
          <cell r="H2475">
            <v>60</v>
          </cell>
          <cell r="I2475" t="str">
            <v>01478468</v>
          </cell>
          <cell r="J2475" t="str">
            <v>1R46-M22A10-P02</v>
          </cell>
          <cell r="K2475" t="str">
            <v>R</v>
          </cell>
          <cell r="L2475" t="str">
            <v>DENTRO DO SHELF</v>
          </cell>
          <cell r="M2475">
            <v>45447</v>
          </cell>
          <cell r="N2475">
            <v>30</v>
          </cell>
          <cell r="O2475">
            <v>45439</v>
          </cell>
          <cell r="P2475">
            <v>45804</v>
          </cell>
        </row>
        <row r="2476">
          <cell r="C2476" t="str">
            <v>1225972</v>
          </cell>
          <cell r="D2476" t="str">
            <v>ACEM BOV CONG C/OSSO</v>
          </cell>
          <cell r="E2476" t="str">
            <v>CARNES</v>
          </cell>
          <cell r="F2476" t="str">
            <v>Kilogramas</v>
          </cell>
          <cell r="G2476">
            <v>27000</v>
          </cell>
          <cell r="H2476">
            <v>980.43</v>
          </cell>
          <cell r="I2476" t="str">
            <v>01480479</v>
          </cell>
          <cell r="J2476" t="str">
            <v>1R53-M25A20-P01</v>
          </cell>
          <cell r="K2476" t="str">
            <v>R</v>
          </cell>
          <cell r="L2476" t="str">
            <v>DENTRO DO SHELF</v>
          </cell>
          <cell r="M2476">
            <v>45449</v>
          </cell>
          <cell r="N2476">
            <v>30</v>
          </cell>
          <cell r="O2476">
            <v>45436</v>
          </cell>
          <cell r="P2476">
            <v>45801</v>
          </cell>
        </row>
        <row r="2477">
          <cell r="C2477" t="str">
            <v>1225972</v>
          </cell>
          <cell r="D2477" t="str">
            <v>ACEM BOV CONG C/OSSO</v>
          </cell>
          <cell r="E2477" t="str">
            <v>CARNES</v>
          </cell>
          <cell r="F2477" t="str">
            <v>Kilogramas</v>
          </cell>
          <cell r="G2477">
            <v>27000</v>
          </cell>
          <cell r="H2477">
            <v>1070.05</v>
          </cell>
          <cell r="I2477" t="str">
            <v>01482208</v>
          </cell>
          <cell r="J2477" t="str">
            <v>1R55-M30A20-P02</v>
          </cell>
          <cell r="K2477" t="str">
            <v>R</v>
          </cell>
          <cell r="L2477" t="str">
            <v>DENTRO DO SHELF</v>
          </cell>
          <cell r="M2477">
            <v>45449</v>
          </cell>
          <cell r="N2477">
            <v>30</v>
          </cell>
          <cell r="O2477">
            <v>45435</v>
          </cell>
          <cell r="P2477">
            <v>45800</v>
          </cell>
        </row>
        <row r="2478">
          <cell r="C2478" t="str">
            <v>248389</v>
          </cell>
          <cell r="D2478" t="str">
            <v>CHULETA BOV KG</v>
          </cell>
          <cell r="E2478" t="str">
            <v>CARNES</v>
          </cell>
          <cell r="F2478" t="str">
            <v>Kilogramas</v>
          </cell>
          <cell r="G2478">
            <v>30000</v>
          </cell>
          <cell r="H2478">
            <v>772.93</v>
          </cell>
          <cell r="I2478" t="str">
            <v>01482446</v>
          </cell>
          <cell r="J2478" t="str">
            <v>1R53-M34A40-P02</v>
          </cell>
          <cell r="K2478" t="str">
            <v>R</v>
          </cell>
          <cell r="L2478" t="str">
            <v>DENTRO DO SHELF</v>
          </cell>
          <cell r="M2478">
            <v>45449</v>
          </cell>
          <cell r="N2478">
            <v>30</v>
          </cell>
          <cell r="O2478">
            <v>45423</v>
          </cell>
          <cell r="P2478">
            <v>45788</v>
          </cell>
        </row>
        <row r="2479">
          <cell r="C2479" t="str">
            <v>248389</v>
          </cell>
          <cell r="D2479" t="str">
            <v>CHULETA BOV KG</v>
          </cell>
          <cell r="E2479" t="str">
            <v>CARNES</v>
          </cell>
          <cell r="F2479" t="str">
            <v>Kilogramas</v>
          </cell>
          <cell r="G2479">
            <v>30000</v>
          </cell>
          <cell r="H2479">
            <v>871.57</v>
          </cell>
          <cell r="I2479" t="str">
            <v>01482448</v>
          </cell>
          <cell r="J2479" t="str">
            <v>1R55-M23A30-P02</v>
          </cell>
          <cell r="K2479" t="str">
            <v>R</v>
          </cell>
          <cell r="L2479" t="str">
            <v>DENTRO DO SHELF</v>
          </cell>
          <cell r="M2479">
            <v>45449</v>
          </cell>
          <cell r="N2479">
            <v>30</v>
          </cell>
          <cell r="O2479">
            <v>45421</v>
          </cell>
          <cell r="P2479">
            <v>45786</v>
          </cell>
        </row>
        <row r="2480">
          <cell r="C2480" t="str">
            <v>248389</v>
          </cell>
          <cell r="D2480" t="str">
            <v>CHULETA BOV KG</v>
          </cell>
          <cell r="E2480" t="str">
            <v>CARNES</v>
          </cell>
          <cell r="F2480" t="str">
            <v>Kilogramas</v>
          </cell>
          <cell r="G2480">
            <v>30000</v>
          </cell>
          <cell r="H2480">
            <v>842.74</v>
          </cell>
          <cell r="I2480" t="str">
            <v>01483670</v>
          </cell>
          <cell r="J2480" t="str">
            <v>1R46-M31A30-P01</v>
          </cell>
          <cell r="K2480" t="str">
            <v>R</v>
          </cell>
          <cell r="L2480" t="str">
            <v>DENTRO DO SHELF</v>
          </cell>
          <cell r="M2480">
            <v>45450</v>
          </cell>
          <cell r="N2480">
            <v>30</v>
          </cell>
          <cell r="O2480">
            <v>45429</v>
          </cell>
          <cell r="P2480">
            <v>45794</v>
          </cell>
        </row>
        <row r="2481">
          <cell r="C2481" t="str">
            <v>248389</v>
          </cell>
          <cell r="D2481" t="str">
            <v>CHULETA BOV KG</v>
          </cell>
          <cell r="E2481" t="str">
            <v>CARNES</v>
          </cell>
          <cell r="F2481" t="str">
            <v>Kilogramas</v>
          </cell>
          <cell r="G2481">
            <v>30000</v>
          </cell>
          <cell r="H2481">
            <v>766.42</v>
          </cell>
          <cell r="I2481" t="str">
            <v>01485635</v>
          </cell>
          <cell r="J2481" t="str">
            <v>1R45-M10A40-P01</v>
          </cell>
          <cell r="K2481" t="str">
            <v>R</v>
          </cell>
          <cell r="L2481" t="str">
            <v>DENTRO DO SHELF</v>
          </cell>
          <cell r="M2481">
            <v>45450</v>
          </cell>
          <cell r="N2481">
            <v>30</v>
          </cell>
          <cell r="O2481">
            <v>45429</v>
          </cell>
          <cell r="P2481">
            <v>45794</v>
          </cell>
        </row>
        <row r="2482">
          <cell r="C2482" t="str">
            <v>1117239</v>
          </cell>
          <cell r="D2482" t="str">
            <v>ORG ACAI JUCAI 200ML</v>
          </cell>
          <cell r="E2482" t="str">
            <v>CARNES</v>
          </cell>
          <cell r="F2482" t="str">
            <v>Caixas</v>
          </cell>
          <cell r="G2482">
            <v>12</v>
          </cell>
          <cell r="H2482">
            <v>145</v>
          </cell>
          <cell r="I2482" t="str">
            <v>01495938</v>
          </cell>
          <cell r="J2482" t="str">
            <v>1R51-M13A20-P01</v>
          </cell>
          <cell r="K2482" t="str">
            <v>R</v>
          </cell>
          <cell r="L2482" t="str">
            <v>DENTRO DO SHELF</v>
          </cell>
          <cell r="M2482">
            <v>45457</v>
          </cell>
          <cell r="N2482">
            <v>30</v>
          </cell>
          <cell r="O2482">
            <v>45454</v>
          </cell>
          <cell r="P2482">
            <v>45818</v>
          </cell>
        </row>
        <row r="2483">
          <cell r="C2483" t="str">
            <v>1386049</v>
          </cell>
          <cell r="D2483" t="str">
            <v>POST CACAO AZUL 500G</v>
          </cell>
          <cell r="E2483" t="str">
            <v>CARNES</v>
          </cell>
          <cell r="F2483" t="str">
            <v>Caixas</v>
          </cell>
          <cell r="G2483">
            <v>20</v>
          </cell>
          <cell r="H2483">
            <v>14</v>
          </cell>
          <cell r="I2483" t="str">
            <v>01500051</v>
          </cell>
          <cell r="J2483" t="str">
            <v>1R50-M13A01-P01</v>
          </cell>
          <cell r="K2483" t="str">
            <v>A</v>
          </cell>
          <cell r="L2483" t="str">
            <v>DENTRO DO SHELF</v>
          </cell>
          <cell r="M2483">
            <v>45532</v>
          </cell>
          <cell r="N2483">
            <v>30</v>
          </cell>
          <cell r="O2483">
            <v>45444</v>
          </cell>
          <cell r="P2483">
            <v>46174</v>
          </cell>
        </row>
        <row r="2484">
          <cell r="C2484" t="str">
            <v>1386461</v>
          </cell>
          <cell r="D2484" t="str">
            <v>CHOCOBITES FRAMB CHO</v>
          </cell>
          <cell r="E2484" t="str">
            <v>CARNES</v>
          </cell>
          <cell r="F2484" t="str">
            <v>Caixas</v>
          </cell>
          <cell r="G2484">
            <v>24</v>
          </cell>
          <cell r="H2484">
            <v>50</v>
          </cell>
          <cell r="I2484" t="str">
            <v>01535301</v>
          </cell>
          <cell r="J2484" t="str">
            <v>1R43-M12A50-P02</v>
          </cell>
          <cell r="K2484" t="str">
            <v>R</v>
          </cell>
          <cell r="L2484" t="str">
            <v>DENTRO DO SHELF</v>
          </cell>
          <cell r="M2484">
            <v>45477</v>
          </cell>
          <cell r="N2484">
            <v>30</v>
          </cell>
          <cell r="O2484">
            <v>45457</v>
          </cell>
          <cell r="P2484">
            <v>45822</v>
          </cell>
        </row>
        <row r="2485">
          <cell r="C2485" t="str">
            <v>1137</v>
          </cell>
          <cell r="D2485" t="str">
            <v>GALINHA PESADA CONG</v>
          </cell>
          <cell r="E2485" t="str">
            <v>CARNES</v>
          </cell>
          <cell r="F2485" t="str">
            <v>Kilogramas</v>
          </cell>
          <cell r="G2485">
            <v>23000</v>
          </cell>
          <cell r="H2485">
            <v>1050</v>
          </cell>
          <cell r="I2485" t="str">
            <v>01553219</v>
          </cell>
          <cell r="J2485" t="str">
            <v>1R56-M26A40-P02</v>
          </cell>
          <cell r="K2485" t="str">
            <v>R</v>
          </cell>
          <cell r="L2485" t="str">
            <v>DENTRO DO SHELF</v>
          </cell>
          <cell r="M2485">
            <v>45488</v>
          </cell>
          <cell r="N2485">
            <v>30</v>
          </cell>
          <cell r="O2485">
            <v>45477</v>
          </cell>
          <cell r="P2485">
            <v>45842</v>
          </cell>
        </row>
        <row r="2486">
          <cell r="C2486" t="str">
            <v>1137</v>
          </cell>
          <cell r="D2486" t="str">
            <v>GALINHA PESADA CONG</v>
          </cell>
          <cell r="E2486" t="str">
            <v>CARNES</v>
          </cell>
          <cell r="F2486" t="str">
            <v>Kilogramas</v>
          </cell>
          <cell r="G2486">
            <v>23000</v>
          </cell>
          <cell r="H2486">
            <v>521</v>
          </cell>
          <cell r="I2486" t="str">
            <v>01553224</v>
          </cell>
          <cell r="J2486" t="str">
            <v>1R50-M08A01-P02</v>
          </cell>
          <cell r="K2486" t="str">
            <v>A</v>
          </cell>
          <cell r="L2486" t="str">
            <v>DENTRO DO SHELF</v>
          </cell>
          <cell r="M2486">
            <v>45488</v>
          </cell>
          <cell r="N2486">
            <v>30</v>
          </cell>
          <cell r="O2486">
            <v>45477</v>
          </cell>
          <cell r="P2486">
            <v>45842</v>
          </cell>
        </row>
        <row r="2487">
          <cell r="C2487" t="str">
            <v>1137</v>
          </cell>
          <cell r="D2487" t="str">
            <v>GALINHA PESADA CONG</v>
          </cell>
          <cell r="E2487" t="str">
            <v>CARNES</v>
          </cell>
          <cell r="F2487" t="str">
            <v>Kilogramas</v>
          </cell>
          <cell r="G2487">
            <v>23000</v>
          </cell>
          <cell r="H2487">
            <v>950</v>
          </cell>
          <cell r="I2487" t="str">
            <v>01553238</v>
          </cell>
          <cell r="J2487" t="str">
            <v>1R54-M14A30-P02</v>
          </cell>
          <cell r="K2487" t="str">
            <v>R</v>
          </cell>
          <cell r="L2487" t="str">
            <v>DENTRO DO SHELF</v>
          </cell>
          <cell r="M2487">
            <v>45488</v>
          </cell>
          <cell r="N2487">
            <v>30</v>
          </cell>
          <cell r="O2487">
            <v>45477</v>
          </cell>
          <cell r="P2487">
            <v>45842</v>
          </cell>
        </row>
        <row r="2488">
          <cell r="C2488" t="str">
            <v>1137</v>
          </cell>
          <cell r="D2488" t="str">
            <v>GALINHA PESADA CONG</v>
          </cell>
          <cell r="E2488" t="str">
            <v>CARNES</v>
          </cell>
          <cell r="F2488" t="str">
            <v>Kilogramas</v>
          </cell>
          <cell r="G2488">
            <v>23000</v>
          </cell>
          <cell r="H2488">
            <v>950</v>
          </cell>
          <cell r="I2488" t="str">
            <v>01553239</v>
          </cell>
          <cell r="J2488" t="str">
            <v>1R54-M16A30-P02</v>
          </cell>
          <cell r="K2488" t="str">
            <v>R</v>
          </cell>
          <cell r="L2488" t="str">
            <v>DENTRO DO SHELF</v>
          </cell>
          <cell r="M2488">
            <v>45488</v>
          </cell>
          <cell r="N2488">
            <v>30</v>
          </cell>
          <cell r="O2488">
            <v>45477</v>
          </cell>
          <cell r="P2488">
            <v>45842</v>
          </cell>
        </row>
        <row r="2489">
          <cell r="C2489" t="str">
            <v>1137</v>
          </cell>
          <cell r="D2489" t="str">
            <v>GALINHA PESADA CONG</v>
          </cell>
          <cell r="E2489" t="str">
            <v>CARNES</v>
          </cell>
          <cell r="F2489" t="str">
            <v>Kilogramas</v>
          </cell>
          <cell r="G2489">
            <v>23000</v>
          </cell>
          <cell r="H2489">
            <v>950</v>
          </cell>
          <cell r="I2489" t="str">
            <v>01553240</v>
          </cell>
          <cell r="J2489" t="str">
            <v>1R54-M17A30-P01</v>
          </cell>
          <cell r="K2489" t="str">
            <v>R</v>
          </cell>
          <cell r="L2489" t="str">
            <v>DENTRO DO SHELF</v>
          </cell>
          <cell r="M2489">
            <v>45488</v>
          </cell>
          <cell r="N2489">
            <v>30</v>
          </cell>
          <cell r="O2489">
            <v>45477</v>
          </cell>
          <cell r="P2489">
            <v>45842</v>
          </cell>
        </row>
        <row r="2490">
          <cell r="C2490" t="str">
            <v>1371931</v>
          </cell>
          <cell r="D2490" t="str">
            <v>ORG ACAI JUCAI 200ML</v>
          </cell>
          <cell r="E2490" t="str">
            <v>CARNES</v>
          </cell>
          <cell r="F2490" t="str">
            <v>Caixas</v>
          </cell>
          <cell r="G2490">
            <v>12</v>
          </cell>
          <cell r="H2490">
            <v>162</v>
          </cell>
          <cell r="I2490" t="str">
            <v>01556812</v>
          </cell>
          <cell r="J2490" t="str">
            <v>1R46-M13A20-P02</v>
          </cell>
          <cell r="K2490" t="str">
            <v>R</v>
          </cell>
          <cell r="L2490" t="str">
            <v>DENTRO DO SHELF</v>
          </cell>
          <cell r="M2490">
            <v>45488</v>
          </cell>
          <cell r="N2490">
            <v>30</v>
          </cell>
          <cell r="O2490">
            <v>45463</v>
          </cell>
          <cell r="P2490">
            <v>45827</v>
          </cell>
        </row>
        <row r="2491">
          <cell r="C2491" t="str">
            <v>1371931</v>
          </cell>
          <cell r="D2491" t="str">
            <v>ORG ACAI JUCAI 200ML</v>
          </cell>
          <cell r="E2491" t="str">
            <v>CARNES</v>
          </cell>
          <cell r="F2491" t="str">
            <v>Caixas</v>
          </cell>
          <cell r="G2491">
            <v>12</v>
          </cell>
          <cell r="H2491">
            <v>144</v>
          </cell>
          <cell r="I2491" t="str">
            <v>01556815</v>
          </cell>
          <cell r="J2491" t="str">
            <v>1R45-M23A20-P01</v>
          </cell>
          <cell r="K2491" t="str">
            <v>R</v>
          </cell>
          <cell r="L2491" t="str">
            <v>DENTRO DO SHELF</v>
          </cell>
          <cell r="M2491">
            <v>45488</v>
          </cell>
          <cell r="N2491">
            <v>30</v>
          </cell>
          <cell r="O2491">
            <v>45467</v>
          </cell>
          <cell r="P2491">
            <v>45831</v>
          </cell>
        </row>
        <row r="2492">
          <cell r="C2492" t="str">
            <v>1375902</v>
          </cell>
          <cell r="D2492" t="str">
            <v>ESFIHA ASSADA CARNE</v>
          </cell>
          <cell r="E2492" t="str">
            <v>CARNES</v>
          </cell>
          <cell r="F2492" t="str">
            <v>Caixas</v>
          </cell>
          <cell r="G2492">
            <v>30</v>
          </cell>
          <cell r="H2492">
            <v>30</v>
          </cell>
          <cell r="I2492" t="str">
            <v>01564007</v>
          </cell>
          <cell r="J2492" t="str">
            <v>1R42-M18A10-P01</v>
          </cell>
          <cell r="K2492" t="str">
            <v>R</v>
          </cell>
          <cell r="L2492" t="str">
            <v>DENTRO DO SHELF</v>
          </cell>
          <cell r="M2492">
            <v>45492</v>
          </cell>
          <cell r="N2492">
            <v>30</v>
          </cell>
          <cell r="O2492">
            <v>45491</v>
          </cell>
          <cell r="P2492">
            <v>45675</v>
          </cell>
        </row>
        <row r="2493">
          <cell r="C2493" t="str">
            <v>773188</v>
          </cell>
          <cell r="D2493" t="str">
            <v>COSTELA SUINA SADIA</v>
          </cell>
          <cell r="E2493" t="str">
            <v>CARNES</v>
          </cell>
          <cell r="F2493" t="str">
            <v>Kilogramas</v>
          </cell>
          <cell r="G2493">
            <v>9000</v>
          </cell>
          <cell r="H2493">
            <v>740</v>
          </cell>
          <cell r="I2493" t="str">
            <v>01564105</v>
          </cell>
          <cell r="J2493" t="str">
            <v>1R51-M25A50-P01</v>
          </cell>
          <cell r="K2493" t="str">
            <v>R</v>
          </cell>
          <cell r="L2493" t="str">
            <v>DENTRO DO SHELF</v>
          </cell>
          <cell r="M2493">
            <v>45492</v>
          </cell>
          <cell r="N2493">
            <v>30</v>
          </cell>
          <cell r="O2493">
            <v>45433</v>
          </cell>
          <cell r="P2493">
            <v>45703</v>
          </cell>
        </row>
        <row r="2494">
          <cell r="C2494" t="str">
            <v>1363216</v>
          </cell>
          <cell r="D2494" t="str">
            <v>FILE CX/SBCX 800G</v>
          </cell>
          <cell r="E2494" t="str">
            <v>CARNES</v>
          </cell>
          <cell r="F2494" t="str">
            <v>Caixas</v>
          </cell>
          <cell r="G2494">
            <v>16</v>
          </cell>
          <cell r="H2494">
            <v>82</v>
          </cell>
          <cell r="I2494" t="str">
            <v>01564545</v>
          </cell>
          <cell r="J2494" t="str">
            <v>1R11-M02A30-P01</v>
          </cell>
          <cell r="K2494" t="str">
            <v>R</v>
          </cell>
          <cell r="L2494" t="str">
            <v>DENTRO DO SHELF</v>
          </cell>
          <cell r="M2494">
            <v>45507</v>
          </cell>
          <cell r="N2494">
            <v>30</v>
          </cell>
          <cell r="O2494">
            <v>45499</v>
          </cell>
          <cell r="P2494">
            <v>45864</v>
          </cell>
        </row>
        <row r="2495">
          <cell r="C2495" t="str">
            <v>4115229</v>
          </cell>
          <cell r="D2495" t="str">
            <v>PEITO FGO CG CP KG</v>
          </cell>
          <cell r="E2495" t="str">
            <v>CARNES</v>
          </cell>
          <cell r="F2495" t="str">
            <v>Kilogramas</v>
          </cell>
          <cell r="G2495">
            <v>25000</v>
          </cell>
          <cell r="H2495">
            <v>850</v>
          </cell>
          <cell r="I2495" t="str">
            <v>01571793</v>
          </cell>
          <cell r="J2495" t="str">
            <v>1R53-M15A10-P01</v>
          </cell>
          <cell r="K2495" t="str">
            <v>R</v>
          </cell>
          <cell r="L2495" t="str">
            <v>DENTRO DO SHELF</v>
          </cell>
          <cell r="M2495">
            <v>45496</v>
          </cell>
          <cell r="N2495">
            <v>30</v>
          </cell>
          <cell r="O2495">
            <v>45477</v>
          </cell>
          <cell r="P2495">
            <v>45841</v>
          </cell>
        </row>
        <row r="2496">
          <cell r="C2496" t="str">
            <v>4115229</v>
          </cell>
          <cell r="D2496" t="str">
            <v>PEITO FGO CG CP KG</v>
          </cell>
          <cell r="E2496" t="str">
            <v>CARNES</v>
          </cell>
          <cell r="F2496" t="str">
            <v>Kilogramas</v>
          </cell>
          <cell r="G2496">
            <v>25000</v>
          </cell>
          <cell r="H2496">
            <v>850</v>
          </cell>
          <cell r="I2496" t="str">
            <v>01571794</v>
          </cell>
          <cell r="J2496" t="str">
            <v>1R53-M33A10-P01</v>
          </cell>
          <cell r="K2496" t="str">
            <v>R</v>
          </cell>
          <cell r="L2496" t="str">
            <v>DENTRO DO SHELF</v>
          </cell>
          <cell r="M2496">
            <v>45496</v>
          </cell>
          <cell r="N2496">
            <v>30</v>
          </cell>
          <cell r="O2496">
            <v>45477</v>
          </cell>
          <cell r="P2496">
            <v>45841</v>
          </cell>
        </row>
        <row r="2497">
          <cell r="C2497" t="str">
            <v>232319</v>
          </cell>
          <cell r="D2497" t="str">
            <v>LOMBO SUI FACI SADIA</v>
          </cell>
          <cell r="E2497" t="str">
            <v>CARNES</v>
          </cell>
          <cell r="F2497" t="str">
            <v>Kilogramas</v>
          </cell>
          <cell r="G2497">
            <v>6000</v>
          </cell>
          <cell r="H2497">
            <v>504</v>
          </cell>
          <cell r="I2497" t="str">
            <v>01573022</v>
          </cell>
          <cell r="J2497" t="str">
            <v>1R46-M03A40-P01</v>
          </cell>
          <cell r="K2497" t="str">
            <v>R</v>
          </cell>
          <cell r="L2497" t="str">
            <v>DENTRO DO SHELF</v>
          </cell>
          <cell r="M2497">
            <v>45497</v>
          </cell>
          <cell r="N2497">
            <v>30</v>
          </cell>
          <cell r="O2497">
            <v>45475</v>
          </cell>
          <cell r="P2497">
            <v>45745</v>
          </cell>
        </row>
        <row r="2498">
          <cell r="C2498" t="str">
            <v>232319</v>
          </cell>
          <cell r="D2498" t="str">
            <v>LOMBO SUI FACI SADIA</v>
          </cell>
          <cell r="E2498" t="str">
            <v>CARNES</v>
          </cell>
          <cell r="F2498" t="str">
            <v>Kilogramas</v>
          </cell>
          <cell r="G2498">
            <v>6000</v>
          </cell>
          <cell r="H2498">
            <v>498</v>
          </cell>
          <cell r="I2498" t="str">
            <v>01573200</v>
          </cell>
          <cell r="J2498" t="str">
            <v>1R47-M03A40-P01</v>
          </cell>
          <cell r="K2498" t="str">
            <v>R</v>
          </cell>
          <cell r="L2498" t="str">
            <v>DENTRO DO SHELF</v>
          </cell>
          <cell r="M2498">
            <v>45497</v>
          </cell>
          <cell r="N2498">
            <v>30</v>
          </cell>
          <cell r="O2498">
            <v>45475</v>
          </cell>
          <cell r="P2498">
            <v>45745</v>
          </cell>
        </row>
        <row r="2499">
          <cell r="C2499" t="str">
            <v>2035048</v>
          </cell>
          <cell r="D2499" t="str">
            <v>MOIDA CONG FRIB 500G</v>
          </cell>
          <cell r="E2499" t="str">
            <v>CARNES</v>
          </cell>
          <cell r="F2499" t="str">
            <v>Caixas</v>
          </cell>
          <cell r="G2499">
            <v>36</v>
          </cell>
          <cell r="H2499">
            <v>42</v>
          </cell>
          <cell r="I2499" t="str">
            <v>01590169</v>
          </cell>
          <cell r="J2499" t="str">
            <v>1R51-M24A10-P02</v>
          </cell>
          <cell r="K2499" t="str">
            <v>R</v>
          </cell>
          <cell r="L2499" t="str">
            <v>DENTRO DO SHELF</v>
          </cell>
          <cell r="M2499">
            <v>45509</v>
          </cell>
          <cell r="N2499">
            <v>30</v>
          </cell>
          <cell r="O2499">
            <v>45503</v>
          </cell>
          <cell r="P2499">
            <v>45868</v>
          </cell>
        </row>
        <row r="2500">
          <cell r="C2500" t="str">
            <v>2035048</v>
          </cell>
          <cell r="D2500" t="str">
            <v>MOIDA CONG FRIB 500G</v>
          </cell>
          <cell r="E2500" t="str">
            <v>CARNES</v>
          </cell>
          <cell r="F2500" t="str">
            <v>Caixas</v>
          </cell>
          <cell r="G2500">
            <v>36</v>
          </cell>
          <cell r="H2500">
            <v>42</v>
          </cell>
          <cell r="I2500" t="str">
            <v>01592593</v>
          </cell>
          <cell r="J2500" t="str">
            <v>1R48-M24A10-P02</v>
          </cell>
          <cell r="K2500" t="str">
            <v>R</v>
          </cell>
          <cell r="L2500" t="str">
            <v>DENTRO DO SHELF</v>
          </cell>
          <cell r="M2500">
            <v>45509</v>
          </cell>
          <cell r="N2500">
            <v>30</v>
          </cell>
          <cell r="O2500">
            <v>45503</v>
          </cell>
          <cell r="P2500">
            <v>45867</v>
          </cell>
        </row>
        <row r="2501">
          <cell r="C2501" t="str">
            <v>2035048</v>
          </cell>
          <cell r="D2501" t="str">
            <v>MOIDA CONG FRIB 500G</v>
          </cell>
          <cell r="E2501" t="str">
            <v>CARNES</v>
          </cell>
          <cell r="F2501" t="str">
            <v>Caixas</v>
          </cell>
          <cell r="G2501">
            <v>36</v>
          </cell>
          <cell r="H2501">
            <v>42</v>
          </cell>
          <cell r="I2501" t="str">
            <v>01592635</v>
          </cell>
          <cell r="J2501" t="str">
            <v>1R46-M29A30-P02</v>
          </cell>
          <cell r="K2501" t="str">
            <v>R</v>
          </cell>
          <cell r="L2501" t="str">
            <v>DENTRO DO SHELF</v>
          </cell>
          <cell r="M2501">
            <v>45509</v>
          </cell>
          <cell r="N2501">
            <v>30</v>
          </cell>
          <cell r="O2501">
            <v>45503</v>
          </cell>
          <cell r="P2501">
            <v>45868</v>
          </cell>
        </row>
        <row r="2502">
          <cell r="C2502" t="str">
            <v>1070560</v>
          </cell>
          <cell r="D2502" t="str">
            <v>SOBRECOXA ASSA FACIL</v>
          </cell>
          <cell r="E2502" t="str">
            <v>CARNES</v>
          </cell>
          <cell r="F2502" t="str">
            <v>Caixas</v>
          </cell>
          <cell r="G2502">
            <v>14</v>
          </cell>
          <cell r="H2502">
            <v>55</v>
          </cell>
          <cell r="I2502" t="str">
            <v>01597866</v>
          </cell>
          <cell r="J2502" t="str">
            <v>1R51-M20A30-P02</v>
          </cell>
          <cell r="K2502" t="str">
            <v>R</v>
          </cell>
          <cell r="L2502" t="str">
            <v>DENTRO DO SHELF</v>
          </cell>
          <cell r="M2502">
            <v>45511</v>
          </cell>
          <cell r="N2502">
            <v>30</v>
          </cell>
          <cell r="O2502">
            <v>45496</v>
          </cell>
          <cell r="P2502">
            <v>45861</v>
          </cell>
        </row>
        <row r="2503">
          <cell r="C2503" t="str">
            <v>3424247</v>
          </cell>
          <cell r="D2503" t="str">
            <v>CROISSANT MANT 60G</v>
          </cell>
          <cell r="E2503" t="str">
            <v>CARNES</v>
          </cell>
          <cell r="F2503" t="str">
            <v>Caixas</v>
          </cell>
          <cell r="G2503">
            <v>44</v>
          </cell>
          <cell r="H2503">
            <v>110</v>
          </cell>
          <cell r="I2503" t="str">
            <v>01606795</v>
          </cell>
          <cell r="J2503" t="str">
            <v>1R44-M17A30-P02</v>
          </cell>
          <cell r="K2503" t="str">
            <v>R</v>
          </cell>
          <cell r="L2503" t="str">
            <v>DENTRO DO SHELF</v>
          </cell>
          <cell r="M2503">
            <v>45518</v>
          </cell>
          <cell r="N2503">
            <v>30</v>
          </cell>
          <cell r="O2503">
            <v>45474</v>
          </cell>
          <cell r="P2503">
            <v>45839</v>
          </cell>
        </row>
        <row r="2504">
          <cell r="C2504" t="str">
            <v>1278977</v>
          </cell>
          <cell r="D2504" t="str">
            <v>FILEZINHO COPAC 800G</v>
          </cell>
          <cell r="E2504" t="str">
            <v>CARNES</v>
          </cell>
          <cell r="F2504" t="str">
            <v>Caixas</v>
          </cell>
          <cell r="G2504">
            <v>12</v>
          </cell>
          <cell r="H2504">
            <v>60</v>
          </cell>
          <cell r="I2504" t="str">
            <v>01607114</v>
          </cell>
          <cell r="J2504" t="str">
            <v>1R53-M15A50-P02</v>
          </cell>
          <cell r="K2504" t="str">
            <v>R</v>
          </cell>
          <cell r="L2504" t="str">
            <v>DENTRO DO SHELF</v>
          </cell>
          <cell r="M2504">
            <v>45517</v>
          </cell>
          <cell r="N2504">
            <v>30</v>
          </cell>
          <cell r="O2504">
            <v>45509</v>
          </cell>
          <cell r="P2504">
            <v>45873</v>
          </cell>
        </row>
        <row r="2505">
          <cell r="C2505" t="str">
            <v>1278977</v>
          </cell>
          <cell r="D2505" t="str">
            <v>FILEZINHO COPAC 800G</v>
          </cell>
          <cell r="E2505" t="str">
            <v>CARNES</v>
          </cell>
          <cell r="F2505" t="str">
            <v>Caixas</v>
          </cell>
          <cell r="G2505">
            <v>12</v>
          </cell>
          <cell r="H2505">
            <v>60</v>
          </cell>
          <cell r="I2505" t="str">
            <v>01607115</v>
          </cell>
          <cell r="J2505" t="str">
            <v>1R52-M25A30-P01</v>
          </cell>
          <cell r="K2505" t="str">
            <v>R</v>
          </cell>
          <cell r="L2505" t="str">
            <v>DENTRO DO SHELF</v>
          </cell>
          <cell r="M2505">
            <v>45517</v>
          </cell>
          <cell r="N2505">
            <v>30</v>
          </cell>
          <cell r="O2505">
            <v>45509</v>
          </cell>
          <cell r="P2505">
            <v>45873</v>
          </cell>
        </row>
        <row r="2506">
          <cell r="C2506" t="str">
            <v>392815</v>
          </cell>
          <cell r="D2506" t="str">
            <v>ENTRECOTE MATURATTA</v>
          </cell>
          <cell r="E2506" t="str">
            <v>CARNES</v>
          </cell>
          <cell r="F2506" t="str">
            <v>Kilogramas</v>
          </cell>
          <cell r="G2506">
            <v>29000</v>
          </cell>
          <cell r="H2506">
            <v>769.68</v>
          </cell>
          <cell r="I2506" t="str">
            <v>01628678</v>
          </cell>
          <cell r="J2506" t="str">
            <v>1R32-M09A20-P02</v>
          </cell>
          <cell r="K2506" t="str">
            <v>R</v>
          </cell>
          <cell r="L2506" t="str">
            <v>DENTRO DO SHELF</v>
          </cell>
          <cell r="M2506">
            <v>45598</v>
          </cell>
          <cell r="N2506">
            <v>25</v>
          </cell>
          <cell r="O2506">
            <v>45579</v>
          </cell>
          <cell r="P2506">
            <v>45654</v>
          </cell>
        </row>
        <row r="2507">
          <cell r="C2507" t="str">
            <v>392815</v>
          </cell>
          <cell r="D2507" t="str">
            <v>ENTRECOTE MATURATTA</v>
          </cell>
          <cell r="E2507" t="str">
            <v>CARNES</v>
          </cell>
          <cell r="F2507" t="str">
            <v>Kilogramas</v>
          </cell>
          <cell r="G2507">
            <v>29000</v>
          </cell>
          <cell r="H2507">
            <v>879.88</v>
          </cell>
          <cell r="I2507" t="str">
            <v>01628690</v>
          </cell>
          <cell r="J2507" t="str">
            <v>1R31-M07A30-P02</v>
          </cell>
          <cell r="K2507" t="str">
            <v>R</v>
          </cell>
          <cell r="L2507" t="str">
            <v>DENTRO DO SHELF</v>
          </cell>
          <cell r="M2507">
            <v>45598</v>
          </cell>
          <cell r="N2507">
            <v>25</v>
          </cell>
          <cell r="O2507">
            <v>45580</v>
          </cell>
          <cell r="P2507">
            <v>45655</v>
          </cell>
        </row>
        <row r="2508">
          <cell r="C2508" t="str">
            <v>3243428</v>
          </cell>
          <cell r="D2508" t="str">
            <v>QJ PRATO IMP PEC KG</v>
          </cell>
          <cell r="E2508" t="str">
            <v>CARNES</v>
          </cell>
          <cell r="F2508" t="str">
            <v>Kilogramas</v>
          </cell>
          <cell r="G2508">
            <v>16000</v>
          </cell>
          <cell r="H2508">
            <v>939</v>
          </cell>
          <cell r="I2508" t="str">
            <v>01628731</v>
          </cell>
          <cell r="J2508" t="str">
            <v>1R26-M13A50-P01</v>
          </cell>
          <cell r="K2508" t="str">
            <v>R</v>
          </cell>
          <cell r="L2508" t="str">
            <v>DENTRO DO SHELF</v>
          </cell>
          <cell r="M2508">
            <v>45600</v>
          </cell>
          <cell r="N2508">
            <v>30</v>
          </cell>
          <cell r="O2508">
            <v>45542</v>
          </cell>
          <cell r="P2508">
            <v>45907</v>
          </cell>
        </row>
        <row r="2509">
          <cell r="C2509" t="str">
            <v>1228050</v>
          </cell>
          <cell r="D2509" t="str">
            <v>RING RECH FRT VER75G</v>
          </cell>
          <cell r="E2509" t="str">
            <v>CARNES</v>
          </cell>
          <cell r="F2509" t="str">
            <v>Caixas</v>
          </cell>
          <cell r="G2509">
            <v>24</v>
          </cell>
          <cell r="H2509">
            <v>19</v>
          </cell>
          <cell r="I2509" t="str">
            <v>01628833</v>
          </cell>
          <cell r="J2509" t="str">
            <v>1R44-M09A01-P02</v>
          </cell>
          <cell r="K2509" t="str">
            <v>A</v>
          </cell>
          <cell r="L2509" t="str">
            <v>DENTRO DO SHELF</v>
          </cell>
          <cell r="M2509">
            <v>45600</v>
          </cell>
          <cell r="N2509">
            <v>30</v>
          </cell>
          <cell r="O2509">
            <v>45587</v>
          </cell>
          <cell r="P2509">
            <v>45767</v>
          </cell>
        </row>
        <row r="2510">
          <cell r="C2510" t="str">
            <v>1263136</v>
          </cell>
          <cell r="D2510" t="str">
            <v>COPA LOMBO IQF 800G</v>
          </cell>
          <cell r="E2510" t="str">
            <v>CARNES</v>
          </cell>
          <cell r="F2510" t="str">
            <v>Caixas</v>
          </cell>
          <cell r="G2510">
            <v>10</v>
          </cell>
          <cell r="H2510">
            <v>11</v>
          </cell>
          <cell r="I2510" t="str">
            <v>01637418</v>
          </cell>
          <cell r="J2510" t="str">
            <v>1R49-M28A01-P01</v>
          </cell>
          <cell r="K2510" t="str">
            <v>A</v>
          </cell>
          <cell r="L2510" t="str">
            <v>DENTRO DO SHELF</v>
          </cell>
          <cell r="M2510">
            <v>45527</v>
          </cell>
          <cell r="N2510">
            <v>30</v>
          </cell>
          <cell r="O2510">
            <v>45504</v>
          </cell>
          <cell r="P2510">
            <v>45869</v>
          </cell>
        </row>
        <row r="2511">
          <cell r="C2511" t="str">
            <v>1263136</v>
          </cell>
          <cell r="D2511" t="str">
            <v>COPA LOMBO IQF 800G</v>
          </cell>
          <cell r="E2511" t="str">
            <v>CARNES</v>
          </cell>
          <cell r="F2511" t="str">
            <v>Caixas</v>
          </cell>
          <cell r="G2511">
            <v>10</v>
          </cell>
          <cell r="H2511">
            <v>60</v>
          </cell>
          <cell r="I2511" t="str">
            <v>01637441</v>
          </cell>
          <cell r="J2511" t="str">
            <v>1R55-M29A50-P01</v>
          </cell>
          <cell r="K2511" t="str">
            <v>R</v>
          </cell>
          <cell r="L2511" t="str">
            <v>DENTRO DO SHELF</v>
          </cell>
          <cell r="M2511">
            <v>45527</v>
          </cell>
          <cell r="N2511">
            <v>30</v>
          </cell>
          <cell r="O2511">
            <v>45512</v>
          </cell>
          <cell r="P2511">
            <v>45877</v>
          </cell>
        </row>
        <row r="2512">
          <cell r="C2512" t="str">
            <v>1263136</v>
          </cell>
          <cell r="D2512" t="str">
            <v>COPA LOMBO IQF 800G</v>
          </cell>
          <cell r="E2512" t="str">
            <v>CARNES</v>
          </cell>
          <cell r="F2512" t="str">
            <v>Caixas</v>
          </cell>
          <cell r="G2512">
            <v>10</v>
          </cell>
          <cell r="H2512">
            <v>60</v>
          </cell>
          <cell r="I2512" t="str">
            <v>01637450</v>
          </cell>
          <cell r="J2512" t="str">
            <v>1R53-M15A50-P01</v>
          </cell>
          <cell r="K2512" t="str">
            <v>R</v>
          </cell>
          <cell r="L2512" t="str">
            <v>DENTRO DO SHELF</v>
          </cell>
          <cell r="M2512">
            <v>45527</v>
          </cell>
          <cell r="N2512">
            <v>30</v>
          </cell>
          <cell r="O2512">
            <v>45511</v>
          </cell>
          <cell r="P2512">
            <v>45876</v>
          </cell>
        </row>
        <row r="2513">
          <cell r="C2513" t="str">
            <v>1379834</v>
          </cell>
          <cell r="D2513" t="str">
            <v>FRAMBOESA FRANUI CHO</v>
          </cell>
          <cell r="E2513" t="str">
            <v>CARNES</v>
          </cell>
          <cell r="F2513" t="str">
            <v>Caixas</v>
          </cell>
          <cell r="G2513">
            <v>24</v>
          </cell>
          <cell r="H2513">
            <v>3</v>
          </cell>
          <cell r="I2513" t="str">
            <v>01639567</v>
          </cell>
          <cell r="J2513" t="str">
            <v>1R41-M09A02-P03</v>
          </cell>
          <cell r="K2513" t="str">
            <v>A</v>
          </cell>
          <cell r="L2513" t="str">
            <v>DENTRO DO SHELF</v>
          </cell>
          <cell r="M2513">
            <v>45530</v>
          </cell>
          <cell r="N2513">
            <v>30</v>
          </cell>
          <cell r="O2513">
            <v>45185</v>
          </cell>
          <cell r="P2513">
            <v>45916</v>
          </cell>
        </row>
        <row r="2514">
          <cell r="C2514" t="str">
            <v>1251165</v>
          </cell>
          <cell r="D2514" t="str">
            <v>BOLINHO BAC 300G</v>
          </cell>
          <cell r="E2514" t="str">
            <v>CARNES</v>
          </cell>
          <cell r="F2514" t="str">
            <v>Caixas</v>
          </cell>
          <cell r="G2514">
            <v>11</v>
          </cell>
          <cell r="H2514">
            <v>70</v>
          </cell>
          <cell r="I2514" t="str">
            <v>01641190</v>
          </cell>
          <cell r="J2514" t="str">
            <v>1R53-M33A10-P02</v>
          </cell>
          <cell r="K2514" t="str">
            <v>R</v>
          </cell>
          <cell r="L2514" t="str">
            <v>DENTRO DO SHELF</v>
          </cell>
          <cell r="M2514">
            <v>45532</v>
          </cell>
          <cell r="N2514">
            <v>30</v>
          </cell>
          <cell r="O2514">
            <v>45292</v>
          </cell>
          <cell r="P2514">
            <v>46023</v>
          </cell>
        </row>
        <row r="2515">
          <cell r="C2515" t="str">
            <v>1070560</v>
          </cell>
          <cell r="D2515" t="str">
            <v>SOBRECOXA ASSA FACIL</v>
          </cell>
          <cell r="E2515" t="str">
            <v>CARNES</v>
          </cell>
          <cell r="F2515" t="str">
            <v>Caixas</v>
          </cell>
          <cell r="G2515">
            <v>14</v>
          </cell>
          <cell r="H2515">
            <v>24</v>
          </cell>
          <cell r="I2515" t="str">
            <v>01641297</v>
          </cell>
          <cell r="J2515" t="str">
            <v>1R55-M13A01-P02</v>
          </cell>
          <cell r="K2515" t="str">
            <v>A</v>
          </cell>
          <cell r="L2515" t="str">
            <v>DENTRO DO SHELF</v>
          </cell>
          <cell r="M2515">
            <v>45534</v>
          </cell>
          <cell r="N2515">
            <v>30</v>
          </cell>
          <cell r="O2515">
            <v>45478</v>
          </cell>
          <cell r="P2515">
            <v>45843</v>
          </cell>
        </row>
        <row r="2516">
          <cell r="C2516" t="str">
            <v>7589577</v>
          </cell>
          <cell r="D2516" t="str">
            <v>BOLINHO  BACAL FOF</v>
          </cell>
          <cell r="E2516" t="str">
            <v>CARNES</v>
          </cell>
          <cell r="F2516" t="str">
            <v>Caixas</v>
          </cell>
          <cell r="G2516">
            <v>2</v>
          </cell>
          <cell r="H2516">
            <v>154</v>
          </cell>
          <cell r="I2516" t="str">
            <v>01643430</v>
          </cell>
          <cell r="J2516" t="str">
            <v>1R52-M03A20-P01</v>
          </cell>
          <cell r="K2516" t="str">
            <v>R</v>
          </cell>
          <cell r="L2516" t="str">
            <v>DENTRO DO SHELF</v>
          </cell>
          <cell r="M2516">
            <v>45532</v>
          </cell>
          <cell r="N2516">
            <v>30</v>
          </cell>
          <cell r="O2516">
            <v>45292</v>
          </cell>
          <cell r="P2516">
            <v>46023</v>
          </cell>
        </row>
        <row r="2517">
          <cell r="C2517" t="str">
            <v>1386049</v>
          </cell>
          <cell r="D2517" t="str">
            <v>POST CACAO AZUL 500G</v>
          </cell>
          <cell r="E2517" t="str">
            <v>CARNES</v>
          </cell>
          <cell r="F2517" t="str">
            <v>Caixas</v>
          </cell>
          <cell r="G2517">
            <v>20</v>
          </cell>
          <cell r="H2517">
            <v>50</v>
          </cell>
          <cell r="I2517" t="str">
            <v>01643461</v>
          </cell>
          <cell r="J2517" t="str">
            <v>1R44-M16A20-P02</v>
          </cell>
          <cell r="K2517" t="str">
            <v>R</v>
          </cell>
          <cell r="L2517" t="str">
            <v>DENTRO DO SHELF</v>
          </cell>
          <cell r="M2517">
            <v>45532</v>
          </cell>
          <cell r="N2517">
            <v>30</v>
          </cell>
          <cell r="O2517">
            <v>45444</v>
          </cell>
          <cell r="P2517">
            <v>46174</v>
          </cell>
        </row>
        <row r="2518">
          <cell r="C2518" t="str">
            <v>7589577</v>
          </cell>
          <cell r="D2518" t="str">
            <v>BOLINHO  BACAL FOF</v>
          </cell>
          <cell r="E2518" t="str">
            <v>CARNES</v>
          </cell>
          <cell r="F2518" t="str">
            <v>Caixas</v>
          </cell>
          <cell r="G2518">
            <v>2</v>
          </cell>
          <cell r="H2518">
            <v>154</v>
          </cell>
          <cell r="I2518" t="str">
            <v>01643480</v>
          </cell>
          <cell r="J2518" t="str">
            <v>1R46-M25A20-P01</v>
          </cell>
          <cell r="K2518" t="str">
            <v>R</v>
          </cell>
          <cell r="L2518" t="str">
            <v>DENTRO DO SHELF</v>
          </cell>
          <cell r="M2518">
            <v>45532</v>
          </cell>
          <cell r="N2518">
            <v>30</v>
          </cell>
          <cell r="O2518">
            <v>45292</v>
          </cell>
          <cell r="P2518">
            <v>46023</v>
          </cell>
        </row>
        <row r="2519">
          <cell r="C2519" t="str">
            <v>1386049</v>
          </cell>
          <cell r="D2519" t="str">
            <v>POST CACAO AZUL 500G</v>
          </cell>
          <cell r="E2519" t="str">
            <v>CARNES</v>
          </cell>
          <cell r="F2519" t="str">
            <v>Caixas</v>
          </cell>
          <cell r="G2519">
            <v>20</v>
          </cell>
          <cell r="H2519">
            <v>50</v>
          </cell>
          <cell r="I2519" t="str">
            <v>01643702</v>
          </cell>
          <cell r="J2519" t="str">
            <v>1R41-M26A30-P02</v>
          </cell>
          <cell r="K2519" t="str">
            <v>R</v>
          </cell>
          <cell r="L2519" t="str">
            <v>DENTRO DO SHELF</v>
          </cell>
          <cell r="M2519">
            <v>45532</v>
          </cell>
          <cell r="N2519">
            <v>30</v>
          </cell>
          <cell r="O2519">
            <v>45444</v>
          </cell>
          <cell r="P2519">
            <v>46174</v>
          </cell>
        </row>
        <row r="2520">
          <cell r="C2520" t="str">
            <v>1386049</v>
          </cell>
          <cell r="D2520" t="str">
            <v>POST CACAO AZUL 500G</v>
          </cell>
          <cell r="E2520" t="str">
            <v>CARNES</v>
          </cell>
          <cell r="F2520" t="str">
            <v>Caixas</v>
          </cell>
          <cell r="G2520">
            <v>20</v>
          </cell>
          <cell r="H2520">
            <v>50</v>
          </cell>
          <cell r="I2520" t="str">
            <v>01643704</v>
          </cell>
          <cell r="J2520" t="str">
            <v>1R42-M07A20-P01</v>
          </cell>
          <cell r="K2520" t="str">
            <v>R</v>
          </cell>
          <cell r="L2520" t="str">
            <v>DENTRO DO SHELF</v>
          </cell>
          <cell r="M2520">
            <v>45532</v>
          </cell>
          <cell r="N2520">
            <v>30</v>
          </cell>
          <cell r="O2520">
            <v>45444</v>
          </cell>
          <cell r="P2520">
            <v>46174</v>
          </cell>
        </row>
        <row r="2521">
          <cell r="C2521" t="str">
            <v>1386049</v>
          </cell>
          <cell r="D2521" t="str">
            <v>POST CACAO AZUL 500G</v>
          </cell>
          <cell r="E2521" t="str">
            <v>CARNES</v>
          </cell>
          <cell r="F2521" t="str">
            <v>Caixas</v>
          </cell>
          <cell r="G2521">
            <v>20</v>
          </cell>
          <cell r="H2521">
            <v>50</v>
          </cell>
          <cell r="I2521" t="str">
            <v>01643711</v>
          </cell>
          <cell r="J2521" t="str">
            <v>1R53-M06A40-P02</v>
          </cell>
          <cell r="K2521" t="str">
            <v>R</v>
          </cell>
          <cell r="L2521" t="str">
            <v>DENTRO DO SHELF</v>
          </cell>
          <cell r="M2521">
            <v>45532</v>
          </cell>
          <cell r="N2521">
            <v>30</v>
          </cell>
          <cell r="O2521">
            <v>45444</v>
          </cell>
          <cell r="P2521">
            <v>46174</v>
          </cell>
        </row>
        <row r="2522">
          <cell r="C2522" t="str">
            <v>1386049</v>
          </cell>
          <cell r="D2522" t="str">
            <v>POST CACAO AZUL 500G</v>
          </cell>
          <cell r="E2522" t="str">
            <v>CARNES</v>
          </cell>
          <cell r="F2522" t="str">
            <v>Caixas</v>
          </cell>
          <cell r="G2522">
            <v>20</v>
          </cell>
          <cell r="H2522">
            <v>50</v>
          </cell>
          <cell r="I2522" t="str">
            <v>01643715</v>
          </cell>
          <cell r="J2522" t="str">
            <v>1R44-M19A10-P02</v>
          </cell>
          <cell r="K2522" t="str">
            <v>R</v>
          </cell>
          <cell r="L2522" t="str">
            <v>DENTRO DO SHELF</v>
          </cell>
          <cell r="M2522">
            <v>45532</v>
          </cell>
          <cell r="N2522">
            <v>30</v>
          </cell>
          <cell r="O2522">
            <v>45444</v>
          </cell>
          <cell r="P2522">
            <v>46174</v>
          </cell>
        </row>
        <row r="2523">
          <cell r="C2523" t="str">
            <v>769679</v>
          </cell>
          <cell r="D2523" t="str">
            <v>MAMI ALCATRA CONG ES</v>
          </cell>
          <cell r="E2523" t="str">
            <v>CARNES</v>
          </cell>
          <cell r="F2523" t="str">
            <v>Kilogramas</v>
          </cell>
          <cell r="G2523">
            <v>20000</v>
          </cell>
          <cell r="H2523">
            <v>550.14300000000003</v>
          </cell>
          <cell r="I2523" t="str">
            <v>01645779</v>
          </cell>
          <cell r="J2523" t="str">
            <v>1R56-M22A01-P02</v>
          </cell>
          <cell r="K2523" t="str">
            <v>A</v>
          </cell>
          <cell r="L2523" t="str">
            <v>DENTRO DO SHELF</v>
          </cell>
          <cell r="M2523">
            <v>45535</v>
          </cell>
          <cell r="N2523">
            <v>30</v>
          </cell>
          <cell r="O2523">
            <v>45218</v>
          </cell>
          <cell r="P2523">
            <v>45947</v>
          </cell>
        </row>
        <row r="2524">
          <cell r="C2524" t="str">
            <v>1367520</v>
          </cell>
          <cell r="D2524" t="str">
            <v>TQ SUC UVAMACA 1.5L</v>
          </cell>
          <cell r="E2524" t="str">
            <v>CARNES</v>
          </cell>
          <cell r="F2524" t="str">
            <v>Caixas</v>
          </cell>
          <cell r="G2524">
            <v>6</v>
          </cell>
          <cell r="H2524">
            <v>38</v>
          </cell>
          <cell r="I2524" t="str">
            <v>01657305</v>
          </cell>
          <cell r="J2524" t="str">
            <v>1R31-M24A01-P02</v>
          </cell>
          <cell r="K2524" t="str">
            <v>A</v>
          </cell>
          <cell r="L2524" t="str">
            <v>DENTRO DO SHELF</v>
          </cell>
          <cell r="M2524">
            <v>45544</v>
          </cell>
          <cell r="N2524">
            <v>30</v>
          </cell>
          <cell r="O2524">
            <v>45491</v>
          </cell>
          <cell r="P2524">
            <v>45731</v>
          </cell>
        </row>
        <row r="2525">
          <cell r="C2525" t="str">
            <v>1126223</v>
          </cell>
          <cell r="D2525" t="str">
            <v>FILE COXA SOBR CONG</v>
          </cell>
          <cell r="E2525" t="str">
            <v>CARNES</v>
          </cell>
          <cell r="F2525" t="str">
            <v>Caixas</v>
          </cell>
          <cell r="G2525">
            <v>12</v>
          </cell>
          <cell r="H2525">
            <v>60</v>
          </cell>
          <cell r="I2525" t="str">
            <v>01657401</v>
          </cell>
          <cell r="J2525" t="str">
            <v>1R54-M27A20-P02</v>
          </cell>
          <cell r="K2525" t="str">
            <v>R</v>
          </cell>
          <cell r="L2525" t="str">
            <v>DENTRO DO SHELF</v>
          </cell>
          <cell r="M2525">
            <v>45544</v>
          </cell>
          <cell r="N2525">
            <v>30</v>
          </cell>
          <cell r="O2525">
            <v>45505</v>
          </cell>
          <cell r="P2525">
            <v>45870</v>
          </cell>
        </row>
        <row r="2526">
          <cell r="C2526" t="str">
            <v>1126223</v>
          </cell>
          <cell r="D2526" t="str">
            <v>FILE COXA SOBR CONG</v>
          </cell>
          <cell r="E2526" t="str">
            <v>CARNES</v>
          </cell>
          <cell r="F2526" t="str">
            <v>Caixas</v>
          </cell>
          <cell r="G2526">
            <v>12</v>
          </cell>
          <cell r="H2526">
            <v>60</v>
          </cell>
          <cell r="I2526" t="str">
            <v>01657402</v>
          </cell>
          <cell r="J2526" t="str">
            <v>1R55-M17A20-P02</v>
          </cell>
          <cell r="K2526" t="str">
            <v>R</v>
          </cell>
          <cell r="L2526" t="str">
            <v>DENTRO DO SHELF</v>
          </cell>
          <cell r="M2526">
            <v>45544</v>
          </cell>
          <cell r="N2526">
            <v>30</v>
          </cell>
          <cell r="O2526">
            <v>45533</v>
          </cell>
          <cell r="P2526">
            <v>45898</v>
          </cell>
        </row>
        <row r="2527">
          <cell r="C2527" t="str">
            <v>1126223</v>
          </cell>
          <cell r="D2527" t="str">
            <v>FILE COXA SOBR CONG</v>
          </cell>
          <cell r="E2527" t="str">
            <v>CARNES</v>
          </cell>
          <cell r="F2527" t="str">
            <v>Caixas</v>
          </cell>
          <cell r="G2527">
            <v>12</v>
          </cell>
          <cell r="H2527">
            <v>60</v>
          </cell>
          <cell r="I2527" t="str">
            <v>01657404</v>
          </cell>
          <cell r="J2527" t="str">
            <v>1R54-M35A10-P02</v>
          </cell>
          <cell r="K2527" t="str">
            <v>R</v>
          </cell>
          <cell r="L2527" t="str">
            <v>DENTRO DO SHELF</v>
          </cell>
          <cell r="M2527">
            <v>45544</v>
          </cell>
          <cell r="N2527">
            <v>30</v>
          </cell>
          <cell r="O2527">
            <v>45534</v>
          </cell>
          <cell r="P2527">
            <v>45899</v>
          </cell>
        </row>
        <row r="2528">
          <cell r="C2528" t="str">
            <v>77361</v>
          </cell>
          <cell r="D2528" t="str">
            <v>QJ PARM IMP NOAL KG</v>
          </cell>
          <cell r="E2528" t="str">
            <v>CARNES</v>
          </cell>
          <cell r="F2528" t="str">
            <v>Kilogramas</v>
          </cell>
          <cell r="G2528">
            <v>14000</v>
          </cell>
          <cell r="H2528">
            <v>874.68</v>
          </cell>
          <cell r="I2528" t="str">
            <v>01659008</v>
          </cell>
          <cell r="J2528" t="str">
            <v>1R34-M11A10-P02</v>
          </cell>
          <cell r="K2528" t="str">
            <v>R</v>
          </cell>
          <cell r="L2528" t="str">
            <v>DENTRO DO SHELF</v>
          </cell>
          <cell r="M2528">
            <v>45541</v>
          </cell>
          <cell r="N2528">
            <v>30</v>
          </cell>
          <cell r="O2528">
            <v>45514</v>
          </cell>
          <cell r="P2528">
            <v>45874</v>
          </cell>
        </row>
        <row r="2529">
          <cell r="C2529" t="str">
            <v>1227243</v>
          </cell>
          <cell r="D2529" t="str">
            <v>BAT TRAD B BR 1.05KG</v>
          </cell>
          <cell r="E2529" t="str">
            <v>CARNES</v>
          </cell>
          <cell r="F2529" t="str">
            <v>Caixas</v>
          </cell>
          <cell r="G2529">
            <v>14</v>
          </cell>
          <cell r="H2529">
            <v>50</v>
          </cell>
          <cell r="I2529" t="str">
            <v>01661016</v>
          </cell>
          <cell r="J2529" t="str">
            <v>1R15-M19A40-P02</v>
          </cell>
          <cell r="K2529" t="str">
            <v>R</v>
          </cell>
          <cell r="L2529" t="str">
            <v>DENTRO DO SHELF</v>
          </cell>
          <cell r="M2529">
            <v>45544</v>
          </cell>
          <cell r="N2529">
            <v>30</v>
          </cell>
          <cell r="O2529">
            <v>45539</v>
          </cell>
          <cell r="P2529">
            <v>46269</v>
          </cell>
        </row>
        <row r="2530">
          <cell r="C2530" t="str">
            <v>4114994</v>
          </cell>
          <cell r="D2530" t="str">
            <v>FILE PT FGO CG KG</v>
          </cell>
          <cell r="E2530" t="str">
            <v>CARNES</v>
          </cell>
          <cell r="F2530" t="str">
            <v>Kilogramas</v>
          </cell>
          <cell r="G2530">
            <v>20000</v>
          </cell>
          <cell r="H2530">
            <v>1000</v>
          </cell>
          <cell r="I2530" t="str">
            <v>01667272</v>
          </cell>
          <cell r="J2530" t="str">
            <v>1R45-M34A40-P02</v>
          </cell>
          <cell r="K2530" t="str">
            <v>R</v>
          </cell>
          <cell r="L2530" t="str">
            <v>DENTRO DO SHELF</v>
          </cell>
          <cell r="M2530">
            <v>45546</v>
          </cell>
          <cell r="N2530">
            <v>30</v>
          </cell>
          <cell r="O2530">
            <v>45539</v>
          </cell>
          <cell r="P2530">
            <v>45904</v>
          </cell>
        </row>
        <row r="2531">
          <cell r="C2531" t="str">
            <v>4114994</v>
          </cell>
          <cell r="D2531" t="str">
            <v>FILE PT FGO CG KG</v>
          </cell>
          <cell r="E2531" t="str">
            <v>CARNES</v>
          </cell>
          <cell r="F2531" t="str">
            <v>Kilogramas</v>
          </cell>
          <cell r="G2531">
            <v>20000</v>
          </cell>
          <cell r="H2531">
            <v>1000</v>
          </cell>
          <cell r="I2531" t="str">
            <v>01667274</v>
          </cell>
          <cell r="J2531" t="str">
            <v>1R53-M15A20-P01</v>
          </cell>
          <cell r="K2531" t="str">
            <v>R</v>
          </cell>
          <cell r="L2531" t="str">
            <v>DENTRO DO SHELF</v>
          </cell>
          <cell r="M2531">
            <v>45546</v>
          </cell>
          <cell r="N2531">
            <v>30</v>
          </cell>
          <cell r="O2531">
            <v>45531</v>
          </cell>
          <cell r="P2531">
            <v>45896</v>
          </cell>
        </row>
        <row r="2532">
          <cell r="C2532" t="str">
            <v>4114994</v>
          </cell>
          <cell r="D2532" t="str">
            <v>FILE PT FGO CG KG</v>
          </cell>
          <cell r="E2532" t="str">
            <v>CARNES</v>
          </cell>
          <cell r="F2532" t="str">
            <v>Kilogramas</v>
          </cell>
          <cell r="G2532">
            <v>20000</v>
          </cell>
          <cell r="H2532">
            <v>1000</v>
          </cell>
          <cell r="I2532" t="str">
            <v>01667285</v>
          </cell>
          <cell r="J2532" t="str">
            <v>1R52-M24A10-P02</v>
          </cell>
          <cell r="K2532" t="str">
            <v>R</v>
          </cell>
          <cell r="L2532" t="str">
            <v>DENTRO DO SHELF</v>
          </cell>
          <cell r="M2532">
            <v>45546</v>
          </cell>
          <cell r="N2532">
            <v>30</v>
          </cell>
          <cell r="O2532">
            <v>45537</v>
          </cell>
          <cell r="P2532">
            <v>45902</v>
          </cell>
        </row>
        <row r="2533">
          <cell r="C2533" t="str">
            <v>1126223</v>
          </cell>
          <cell r="D2533" t="str">
            <v>FILE COXA SOBR CONG</v>
          </cell>
          <cell r="E2533" t="str">
            <v>CARNES</v>
          </cell>
          <cell r="F2533" t="str">
            <v>Caixas</v>
          </cell>
          <cell r="G2533">
            <v>12</v>
          </cell>
          <cell r="H2533">
            <v>60</v>
          </cell>
          <cell r="I2533" t="str">
            <v>01667809</v>
          </cell>
          <cell r="J2533" t="str">
            <v>1R53-M21A10-P01</v>
          </cell>
          <cell r="K2533" t="str">
            <v>R</v>
          </cell>
          <cell r="L2533" t="str">
            <v>DENTRO DO SHELF</v>
          </cell>
          <cell r="M2533">
            <v>45545</v>
          </cell>
          <cell r="N2533">
            <v>30</v>
          </cell>
          <cell r="O2533">
            <v>45534</v>
          </cell>
          <cell r="P2533">
            <v>45899</v>
          </cell>
        </row>
        <row r="2534">
          <cell r="C2534" t="str">
            <v>1387295</v>
          </cell>
          <cell r="D2534" t="str">
            <v>COXINHA TILAPIA 400G</v>
          </cell>
          <cell r="E2534" t="str">
            <v>CARNES</v>
          </cell>
          <cell r="F2534" t="str">
            <v>Caixas</v>
          </cell>
          <cell r="G2534">
            <v>12</v>
          </cell>
          <cell r="H2534">
            <v>50</v>
          </cell>
          <cell r="I2534" t="str">
            <v>01669381</v>
          </cell>
          <cell r="J2534" t="str">
            <v>1R50-M24A20-P01</v>
          </cell>
          <cell r="K2534" t="str">
            <v>R</v>
          </cell>
          <cell r="L2534" t="str">
            <v>DENTRO DO SHELF</v>
          </cell>
          <cell r="M2534">
            <v>45547</v>
          </cell>
          <cell r="N2534">
            <v>30</v>
          </cell>
          <cell r="O2534">
            <v>45534</v>
          </cell>
          <cell r="P2534">
            <v>45774</v>
          </cell>
        </row>
        <row r="2535">
          <cell r="C2535" t="str">
            <v>1391081</v>
          </cell>
          <cell r="D2535" t="str">
            <v>CALDO DE FEIJAO 300G</v>
          </cell>
          <cell r="E2535" t="str">
            <v>CARNES</v>
          </cell>
          <cell r="F2535" t="str">
            <v>Caixas</v>
          </cell>
          <cell r="G2535">
            <v>12</v>
          </cell>
          <cell r="H2535">
            <v>36</v>
          </cell>
          <cell r="I2535" t="str">
            <v>01688047</v>
          </cell>
          <cell r="J2535" t="str">
            <v>1R41-M08A10-P02</v>
          </cell>
          <cell r="K2535" t="str">
            <v>R</v>
          </cell>
          <cell r="L2535" t="str">
            <v>DENTRO DO SHELF</v>
          </cell>
          <cell r="M2535">
            <v>45551</v>
          </cell>
          <cell r="N2535">
            <v>30</v>
          </cell>
          <cell r="O2535">
            <v>45538</v>
          </cell>
          <cell r="P2535">
            <v>45718</v>
          </cell>
        </row>
        <row r="2536">
          <cell r="C2536" t="str">
            <v>1108321</v>
          </cell>
          <cell r="D2536" t="str">
            <v>LAS 4 QJ SADIA 600G</v>
          </cell>
          <cell r="E2536" t="str">
            <v>CARNES</v>
          </cell>
          <cell r="F2536" t="str">
            <v>Caixas</v>
          </cell>
          <cell r="G2536">
            <v>6</v>
          </cell>
          <cell r="H2536">
            <v>160</v>
          </cell>
          <cell r="I2536" t="str">
            <v>01690669</v>
          </cell>
          <cell r="J2536" t="str">
            <v>1R44-M21A50-P01</v>
          </cell>
          <cell r="K2536" t="str">
            <v>R</v>
          </cell>
          <cell r="L2536" t="str">
            <v>DENTRO DO SHELF</v>
          </cell>
          <cell r="M2536">
            <v>45568</v>
          </cell>
          <cell r="N2536">
            <v>30</v>
          </cell>
          <cell r="O2536">
            <v>45538</v>
          </cell>
          <cell r="P2536">
            <v>45718</v>
          </cell>
        </row>
        <row r="2537">
          <cell r="C2537" t="str">
            <v>1274834</v>
          </cell>
          <cell r="D2537" t="str">
            <v>COXA C/SOB KORI 600G</v>
          </cell>
          <cell r="E2537" t="str">
            <v>CARNES</v>
          </cell>
          <cell r="F2537" t="str">
            <v>Caixas</v>
          </cell>
          <cell r="G2537">
            <v>12</v>
          </cell>
          <cell r="H2537">
            <v>80</v>
          </cell>
          <cell r="I2537" t="str">
            <v>01690855</v>
          </cell>
          <cell r="J2537" t="str">
            <v>1R42-M19A50-P01</v>
          </cell>
          <cell r="K2537" t="str">
            <v>R</v>
          </cell>
          <cell r="L2537" t="str">
            <v>DENTRO DO SHELF</v>
          </cell>
          <cell r="M2537">
            <v>45568</v>
          </cell>
          <cell r="N2537">
            <v>30</v>
          </cell>
          <cell r="O2537">
            <v>45553</v>
          </cell>
          <cell r="P2537">
            <v>45917</v>
          </cell>
        </row>
        <row r="2538">
          <cell r="C2538" t="str">
            <v>1274834</v>
          </cell>
          <cell r="D2538" t="str">
            <v>COXA C/SOB KORI 600G</v>
          </cell>
          <cell r="E2538" t="str">
            <v>CARNES</v>
          </cell>
          <cell r="F2538" t="str">
            <v>Caixas</v>
          </cell>
          <cell r="G2538">
            <v>12</v>
          </cell>
          <cell r="H2538">
            <v>80</v>
          </cell>
          <cell r="I2538" t="str">
            <v>01690856</v>
          </cell>
          <cell r="J2538" t="str">
            <v>1R56-M34A30-P01</v>
          </cell>
          <cell r="K2538" t="str">
            <v>R</v>
          </cell>
          <cell r="L2538" t="str">
            <v>DENTRO DO SHELF</v>
          </cell>
          <cell r="M2538">
            <v>45568</v>
          </cell>
          <cell r="N2538">
            <v>30</v>
          </cell>
          <cell r="O2538">
            <v>45554</v>
          </cell>
          <cell r="P2538">
            <v>45918</v>
          </cell>
        </row>
        <row r="2539">
          <cell r="C2539" t="str">
            <v>64033</v>
          </cell>
          <cell r="D2539" t="str">
            <v>CARRE SUINO KG</v>
          </cell>
          <cell r="E2539" t="str">
            <v>CARNES</v>
          </cell>
          <cell r="F2539" t="str">
            <v>Kilogramas</v>
          </cell>
          <cell r="G2539">
            <v>20000</v>
          </cell>
          <cell r="H2539">
            <v>855</v>
          </cell>
          <cell r="I2539" t="str">
            <v>01700979</v>
          </cell>
          <cell r="J2539" t="str">
            <v>1R49-M19A20-P01</v>
          </cell>
          <cell r="K2539" t="str">
            <v>R</v>
          </cell>
          <cell r="L2539" t="str">
            <v>DENTRO DO SHELF</v>
          </cell>
          <cell r="M2539">
            <v>45570</v>
          </cell>
          <cell r="N2539">
            <v>30</v>
          </cell>
          <cell r="O2539">
            <v>45561</v>
          </cell>
          <cell r="P2539">
            <v>45926</v>
          </cell>
        </row>
        <row r="2540">
          <cell r="C2540" t="str">
            <v>64033</v>
          </cell>
          <cell r="D2540" t="str">
            <v>CARRE SUINO KG</v>
          </cell>
          <cell r="E2540" t="str">
            <v>CARNES</v>
          </cell>
          <cell r="F2540" t="str">
            <v>Kilogramas</v>
          </cell>
          <cell r="G2540">
            <v>20000</v>
          </cell>
          <cell r="H2540">
            <v>855</v>
          </cell>
          <cell r="I2540" t="str">
            <v>01700989</v>
          </cell>
          <cell r="J2540" t="str">
            <v>1R56-M29A50-P01</v>
          </cell>
          <cell r="K2540" t="str">
            <v>R</v>
          </cell>
          <cell r="L2540" t="str">
            <v>DENTRO DO SHELF</v>
          </cell>
          <cell r="M2540">
            <v>45570</v>
          </cell>
          <cell r="N2540">
            <v>30</v>
          </cell>
          <cell r="O2540">
            <v>45561</v>
          </cell>
          <cell r="P2540">
            <v>45926</v>
          </cell>
        </row>
        <row r="2541">
          <cell r="C2541" t="str">
            <v>64033</v>
          </cell>
          <cell r="D2541" t="str">
            <v>CARRE SUINO KG</v>
          </cell>
          <cell r="E2541" t="str">
            <v>CARNES</v>
          </cell>
          <cell r="F2541" t="str">
            <v>Kilogramas</v>
          </cell>
          <cell r="G2541">
            <v>20000</v>
          </cell>
          <cell r="H2541">
            <v>853</v>
          </cell>
          <cell r="I2541" t="str">
            <v>01700990</v>
          </cell>
          <cell r="J2541" t="str">
            <v>1R54-M36A40-P02</v>
          </cell>
          <cell r="K2541" t="str">
            <v>R</v>
          </cell>
          <cell r="L2541" t="str">
            <v>DENTRO DO SHELF</v>
          </cell>
          <cell r="M2541">
            <v>45570</v>
          </cell>
          <cell r="N2541">
            <v>30</v>
          </cell>
          <cell r="O2541">
            <v>45561</v>
          </cell>
          <cell r="P2541">
            <v>45926</v>
          </cell>
        </row>
        <row r="2542">
          <cell r="C2542" t="str">
            <v>1376891</v>
          </cell>
          <cell r="D2542" t="str">
            <v>PENN PERDIGAO 300GR</v>
          </cell>
          <cell r="E2542" t="str">
            <v>CARNES</v>
          </cell>
          <cell r="F2542" t="str">
            <v>Caixas</v>
          </cell>
          <cell r="G2542">
            <v>12</v>
          </cell>
          <cell r="H2542">
            <v>166</v>
          </cell>
          <cell r="I2542" t="str">
            <v>01702059</v>
          </cell>
          <cell r="J2542" t="str">
            <v>1R47-M19A40-P02</v>
          </cell>
          <cell r="K2542" t="str">
            <v>R</v>
          </cell>
          <cell r="L2542" t="str">
            <v>DENTRO DO SHELF</v>
          </cell>
          <cell r="M2542">
            <v>45570</v>
          </cell>
          <cell r="N2542">
            <v>40</v>
          </cell>
          <cell r="O2542">
            <v>45555</v>
          </cell>
          <cell r="P2542">
            <v>45675</v>
          </cell>
        </row>
        <row r="2543">
          <cell r="C2543" t="str">
            <v>1376891</v>
          </cell>
          <cell r="D2543" t="str">
            <v>PENN PERDIGAO 300GR</v>
          </cell>
          <cell r="E2543" t="str">
            <v>CARNES</v>
          </cell>
          <cell r="F2543" t="str">
            <v>Caixas</v>
          </cell>
          <cell r="G2543">
            <v>12</v>
          </cell>
          <cell r="H2543">
            <v>165</v>
          </cell>
          <cell r="I2543" t="str">
            <v>01702061</v>
          </cell>
          <cell r="J2543" t="str">
            <v>1R43-M02A40-P02</v>
          </cell>
          <cell r="K2543" t="str">
            <v>R</v>
          </cell>
          <cell r="L2543" t="str">
            <v>DENTRO DO SHELF</v>
          </cell>
          <cell r="M2543">
            <v>45570</v>
          </cell>
          <cell r="N2543">
            <v>40</v>
          </cell>
          <cell r="O2543">
            <v>45555</v>
          </cell>
          <cell r="P2543">
            <v>45675</v>
          </cell>
        </row>
        <row r="2544">
          <cell r="C2544" t="str">
            <v>169554</v>
          </cell>
          <cell r="D2544" t="str">
            <v>SHORT RIBS BASSI</v>
          </cell>
          <cell r="E2544" t="str">
            <v>CARNES</v>
          </cell>
          <cell r="F2544" t="str">
            <v>Kilogramas</v>
          </cell>
          <cell r="G2544">
            <v>15000</v>
          </cell>
          <cell r="H2544">
            <v>534</v>
          </cell>
          <cell r="I2544" t="str">
            <v>01707346</v>
          </cell>
          <cell r="J2544" t="str">
            <v>1R46-M08A40-P01</v>
          </cell>
          <cell r="K2544" t="str">
            <v>R</v>
          </cell>
          <cell r="L2544" t="str">
            <v>DENTRO DO SHELF</v>
          </cell>
          <cell r="M2544">
            <v>45569</v>
          </cell>
          <cell r="N2544">
            <v>30</v>
          </cell>
          <cell r="O2544">
            <v>45512</v>
          </cell>
          <cell r="P2544">
            <v>45877</v>
          </cell>
        </row>
        <row r="2545">
          <cell r="C2545" t="str">
            <v>1007091</v>
          </cell>
          <cell r="D2545" t="str">
            <v>QJ MUSS TIROLEZ PC</v>
          </cell>
          <cell r="E2545" t="str">
            <v>CARNES</v>
          </cell>
          <cell r="F2545" t="str">
            <v>Kilogramas</v>
          </cell>
          <cell r="G2545">
            <v>26000</v>
          </cell>
          <cell r="H2545">
            <v>355.33</v>
          </cell>
          <cell r="I2545" t="str">
            <v>01708261</v>
          </cell>
          <cell r="J2545" t="str">
            <v>1R25-M17A10-P02</v>
          </cell>
          <cell r="K2545" t="str">
            <v>R</v>
          </cell>
          <cell r="L2545" t="str">
            <v>DENTRO DO SHELF</v>
          </cell>
          <cell r="M2545">
            <v>45573</v>
          </cell>
          <cell r="N2545">
            <v>30</v>
          </cell>
          <cell r="O2545">
            <v>45551</v>
          </cell>
          <cell r="P2545">
            <v>45731</v>
          </cell>
        </row>
        <row r="2546">
          <cell r="C2546" t="str">
            <v>1394352</v>
          </cell>
          <cell r="D2546" t="str">
            <v>SARD. FL 800G OCEANI</v>
          </cell>
          <cell r="E2546" t="str">
            <v>CARNES</v>
          </cell>
          <cell r="F2546" t="str">
            <v>Caixas</v>
          </cell>
          <cell r="G2546">
            <v>15</v>
          </cell>
          <cell r="H2546">
            <v>35</v>
          </cell>
          <cell r="I2546" t="str">
            <v>01708362</v>
          </cell>
          <cell r="J2546" t="str">
            <v>1R55-M14A10-P01</v>
          </cell>
          <cell r="K2546" t="str">
            <v>R</v>
          </cell>
          <cell r="L2546" t="str">
            <v>DENTRO DO SHELF</v>
          </cell>
          <cell r="M2546">
            <v>45574</v>
          </cell>
          <cell r="N2546">
            <v>30</v>
          </cell>
          <cell r="O2546">
            <v>45415</v>
          </cell>
          <cell r="P2546">
            <v>46144</v>
          </cell>
        </row>
        <row r="2547">
          <cell r="C2547" t="str">
            <v>1146694</v>
          </cell>
          <cell r="D2547" t="str">
            <v>FILE DE MERLUZA 800G</v>
          </cell>
          <cell r="E2547" t="str">
            <v>CARNES</v>
          </cell>
          <cell r="F2547" t="str">
            <v>Caixas</v>
          </cell>
          <cell r="G2547">
            <v>12</v>
          </cell>
          <cell r="H2547">
            <v>50</v>
          </cell>
          <cell r="I2547" t="str">
            <v>01709234</v>
          </cell>
          <cell r="J2547" t="str">
            <v>1R55-M27A30-P01</v>
          </cell>
          <cell r="K2547" t="str">
            <v>R</v>
          </cell>
          <cell r="L2547" t="str">
            <v>DENTRO DO SHELF</v>
          </cell>
          <cell r="M2547">
            <v>45568</v>
          </cell>
          <cell r="N2547">
            <v>30</v>
          </cell>
          <cell r="O2547">
            <v>45414</v>
          </cell>
          <cell r="P2547">
            <v>46144</v>
          </cell>
        </row>
        <row r="2548">
          <cell r="C2548" t="str">
            <v>1386469</v>
          </cell>
          <cell r="D2548" t="str">
            <v>EMP XTR SD FR QJ 275</v>
          </cell>
          <cell r="E2548" t="str">
            <v>CARNES</v>
          </cell>
          <cell r="F2548" t="str">
            <v>Caixas</v>
          </cell>
          <cell r="G2548">
            <v>15</v>
          </cell>
          <cell r="H2548">
            <v>105</v>
          </cell>
          <cell r="I2548" t="str">
            <v>01709383</v>
          </cell>
          <cell r="J2548" t="str">
            <v>1R47-M30A50-P01</v>
          </cell>
          <cell r="K2548" t="str">
            <v>R</v>
          </cell>
          <cell r="L2548" t="str">
            <v>DENTRO DO SHELF</v>
          </cell>
          <cell r="M2548">
            <v>45568</v>
          </cell>
          <cell r="N2548">
            <v>30</v>
          </cell>
          <cell r="O2548">
            <v>45537</v>
          </cell>
          <cell r="P2548">
            <v>45717</v>
          </cell>
        </row>
        <row r="2549">
          <cell r="C2549" t="str">
            <v>1125039</v>
          </cell>
          <cell r="D2549" t="str">
            <v>NUGGETS FGO TRAD 700</v>
          </cell>
          <cell r="E2549" t="str">
            <v>CARNES</v>
          </cell>
          <cell r="F2549" t="str">
            <v>Caixas</v>
          </cell>
          <cell r="G2549">
            <v>6</v>
          </cell>
          <cell r="H2549">
            <v>91</v>
          </cell>
          <cell r="I2549" t="str">
            <v>01709717</v>
          </cell>
          <cell r="J2549" t="str">
            <v>1R15-M16A20-P01</v>
          </cell>
          <cell r="K2549" t="str">
            <v>R</v>
          </cell>
          <cell r="L2549" t="str">
            <v>DENTRO DO SHELF</v>
          </cell>
          <cell r="M2549">
            <v>45568</v>
          </cell>
          <cell r="N2549">
            <v>30</v>
          </cell>
          <cell r="O2549">
            <v>45547</v>
          </cell>
          <cell r="P2549">
            <v>45727</v>
          </cell>
        </row>
        <row r="2550">
          <cell r="C2550" t="str">
            <v>1376866</v>
          </cell>
          <cell r="D2550" t="str">
            <v>QA KIT PAELLA 400G</v>
          </cell>
          <cell r="E2550" t="str">
            <v>CARNES</v>
          </cell>
          <cell r="F2550" t="str">
            <v>Caixas</v>
          </cell>
          <cell r="G2550">
            <v>25</v>
          </cell>
          <cell r="H2550">
            <v>40</v>
          </cell>
          <cell r="I2550" t="str">
            <v>01709880</v>
          </cell>
          <cell r="J2550" t="str">
            <v>1R43-M14A50-P02</v>
          </cell>
          <cell r="K2550" t="str">
            <v>R</v>
          </cell>
          <cell r="L2550" t="str">
            <v>DENTRO DO SHELF</v>
          </cell>
          <cell r="M2550">
            <v>45568</v>
          </cell>
          <cell r="N2550">
            <v>30</v>
          </cell>
          <cell r="O2550">
            <v>45559</v>
          </cell>
          <cell r="P2550">
            <v>45924</v>
          </cell>
        </row>
        <row r="2551">
          <cell r="C2551" t="str">
            <v>1376868</v>
          </cell>
          <cell r="D2551" t="str">
            <v>QA CAMARAO EMP 300G</v>
          </cell>
          <cell r="E2551" t="str">
            <v>CARNES</v>
          </cell>
          <cell r="F2551" t="str">
            <v>Caixas</v>
          </cell>
          <cell r="G2551">
            <v>20</v>
          </cell>
          <cell r="H2551">
            <v>50</v>
          </cell>
          <cell r="I2551" t="str">
            <v>01709883</v>
          </cell>
          <cell r="J2551" t="str">
            <v>1R15-M15A30-P02</v>
          </cell>
          <cell r="K2551" t="str">
            <v>R</v>
          </cell>
          <cell r="L2551" t="str">
            <v>DENTRO DO SHELF</v>
          </cell>
          <cell r="M2551">
            <v>45568</v>
          </cell>
          <cell r="N2551">
            <v>30</v>
          </cell>
          <cell r="O2551">
            <v>45559</v>
          </cell>
          <cell r="P2551">
            <v>45924</v>
          </cell>
        </row>
        <row r="2552">
          <cell r="C2552" t="str">
            <v>1000072</v>
          </cell>
          <cell r="D2552" t="str">
            <v>FGO PASSAR SEARA 1KG</v>
          </cell>
          <cell r="E2552" t="str">
            <v>CARNES</v>
          </cell>
          <cell r="F2552" t="str">
            <v>Caixas</v>
          </cell>
          <cell r="G2552">
            <v>12</v>
          </cell>
          <cell r="H2552">
            <v>50</v>
          </cell>
          <cell r="I2552" t="str">
            <v>01712700</v>
          </cell>
          <cell r="J2552" t="str">
            <v>1R52-M26A50-P02</v>
          </cell>
          <cell r="K2552" t="str">
            <v>R</v>
          </cell>
          <cell r="L2552" t="str">
            <v>DENTRO DO SHELF</v>
          </cell>
          <cell r="M2552">
            <v>45554</v>
          </cell>
          <cell r="N2552">
            <v>30</v>
          </cell>
          <cell r="O2552">
            <v>45549</v>
          </cell>
          <cell r="P2552">
            <v>45914</v>
          </cell>
        </row>
        <row r="2553">
          <cell r="C2553" t="str">
            <v>1108283</v>
          </cell>
          <cell r="D2553" t="str">
            <v>FILE PANGA 800G</v>
          </cell>
          <cell r="E2553" t="str">
            <v>CARNES</v>
          </cell>
          <cell r="F2553" t="str">
            <v>Caixas</v>
          </cell>
          <cell r="G2553">
            <v>12</v>
          </cell>
          <cell r="H2553">
            <v>54</v>
          </cell>
          <cell r="I2553" t="str">
            <v>01713158</v>
          </cell>
          <cell r="J2553" t="str">
            <v>1R56-M30A30-P01</v>
          </cell>
          <cell r="K2553" t="str">
            <v>R</v>
          </cell>
          <cell r="L2553" t="str">
            <v>DENTRO DO SHELF</v>
          </cell>
          <cell r="M2553">
            <v>45553</v>
          </cell>
          <cell r="N2553">
            <v>30</v>
          </cell>
          <cell r="O2553">
            <v>45465</v>
          </cell>
          <cell r="P2553">
            <v>46195</v>
          </cell>
        </row>
        <row r="2554">
          <cell r="C2554" t="str">
            <v>1361506</v>
          </cell>
          <cell r="D2554" t="str">
            <v>MOCOTO BOV COMPRA</v>
          </cell>
          <cell r="E2554" t="str">
            <v>CARNES</v>
          </cell>
          <cell r="F2554" t="str">
            <v>Kilogramas</v>
          </cell>
          <cell r="G2554">
            <v>24000</v>
          </cell>
          <cell r="H2554">
            <v>950</v>
          </cell>
          <cell r="I2554" t="str">
            <v>01713202</v>
          </cell>
          <cell r="J2554" t="str">
            <v>1R48-M23A40-P01</v>
          </cell>
          <cell r="K2554" t="str">
            <v>R</v>
          </cell>
          <cell r="L2554" t="str">
            <v>DENTRO DO SHELF</v>
          </cell>
          <cell r="M2554">
            <v>45553</v>
          </cell>
          <cell r="N2554">
            <v>30</v>
          </cell>
          <cell r="O2554">
            <v>45547</v>
          </cell>
          <cell r="P2554">
            <v>45912</v>
          </cell>
        </row>
        <row r="2555">
          <cell r="C2555" t="str">
            <v>1361506</v>
          </cell>
          <cell r="D2555" t="str">
            <v>MOCOTO BOV COMPRA</v>
          </cell>
          <cell r="E2555" t="str">
            <v>CARNES</v>
          </cell>
          <cell r="F2555" t="str">
            <v>Kilogramas</v>
          </cell>
          <cell r="G2555">
            <v>24000</v>
          </cell>
          <cell r="H2555">
            <v>930</v>
          </cell>
          <cell r="I2555" t="str">
            <v>01713203</v>
          </cell>
          <cell r="J2555" t="str">
            <v>1R48-M27A40-P02</v>
          </cell>
          <cell r="K2555" t="str">
            <v>R</v>
          </cell>
          <cell r="L2555" t="str">
            <v>DENTRO DO SHELF</v>
          </cell>
          <cell r="M2555">
            <v>45553</v>
          </cell>
          <cell r="N2555">
            <v>30</v>
          </cell>
          <cell r="O2555">
            <v>45547</v>
          </cell>
          <cell r="P2555">
            <v>45912</v>
          </cell>
        </row>
        <row r="2556">
          <cell r="C2556" t="str">
            <v>77361</v>
          </cell>
          <cell r="D2556" t="str">
            <v>QJ PARM IMP NOAL KG</v>
          </cell>
          <cell r="E2556" t="str">
            <v>CARNES</v>
          </cell>
          <cell r="F2556" t="str">
            <v>Kilogramas</v>
          </cell>
          <cell r="G2556">
            <v>14000</v>
          </cell>
          <cell r="H2556">
            <v>899.96</v>
          </cell>
          <cell r="I2556" t="str">
            <v>01714384</v>
          </cell>
          <cell r="J2556" t="str">
            <v>1R30-M19A20-P02</v>
          </cell>
          <cell r="K2556" t="str">
            <v>R</v>
          </cell>
          <cell r="L2556" t="str">
            <v>DENTRO DO SHELF</v>
          </cell>
          <cell r="M2556">
            <v>45553</v>
          </cell>
          <cell r="N2556">
            <v>30</v>
          </cell>
          <cell r="O2556">
            <v>45531</v>
          </cell>
          <cell r="P2556">
            <v>45891</v>
          </cell>
        </row>
        <row r="2557">
          <cell r="C2557" t="str">
            <v>77361</v>
          </cell>
          <cell r="D2557" t="str">
            <v>QJ PARM IMP NOAL KG</v>
          </cell>
          <cell r="E2557" t="str">
            <v>CARNES</v>
          </cell>
          <cell r="F2557" t="str">
            <v>Kilogramas</v>
          </cell>
          <cell r="G2557">
            <v>14000</v>
          </cell>
          <cell r="H2557">
            <v>782.96</v>
          </cell>
          <cell r="I2557" t="str">
            <v>01714387</v>
          </cell>
          <cell r="J2557" t="str">
            <v>1R29-M13A20-P01</v>
          </cell>
          <cell r="K2557" t="str">
            <v>R</v>
          </cell>
          <cell r="L2557" t="str">
            <v>DENTRO DO SHELF</v>
          </cell>
          <cell r="M2557">
            <v>45553</v>
          </cell>
          <cell r="N2557">
            <v>30</v>
          </cell>
          <cell r="O2557">
            <v>45531</v>
          </cell>
          <cell r="P2557">
            <v>45891</v>
          </cell>
        </row>
        <row r="2558">
          <cell r="C2558" t="str">
            <v>77361</v>
          </cell>
          <cell r="D2558" t="str">
            <v>QJ PARM IMP NOAL KG</v>
          </cell>
          <cell r="E2558" t="str">
            <v>CARNES</v>
          </cell>
          <cell r="F2558" t="str">
            <v>Kilogramas</v>
          </cell>
          <cell r="G2558">
            <v>14000</v>
          </cell>
          <cell r="H2558">
            <v>831.66</v>
          </cell>
          <cell r="I2558" t="str">
            <v>01714390</v>
          </cell>
          <cell r="J2558" t="str">
            <v>1R30-M07A20-P02</v>
          </cell>
          <cell r="K2558" t="str">
            <v>R</v>
          </cell>
          <cell r="L2558" t="str">
            <v>DENTRO DO SHELF</v>
          </cell>
          <cell r="M2558">
            <v>45553</v>
          </cell>
          <cell r="N2558">
            <v>30</v>
          </cell>
          <cell r="O2558">
            <v>45531</v>
          </cell>
          <cell r="P2558">
            <v>45891</v>
          </cell>
        </row>
        <row r="2559">
          <cell r="C2559" t="str">
            <v>77361</v>
          </cell>
          <cell r="D2559" t="str">
            <v>QJ PARM IMP NOAL KG</v>
          </cell>
          <cell r="E2559" t="str">
            <v>CARNES</v>
          </cell>
          <cell r="F2559" t="str">
            <v>Kilogramas</v>
          </cell>
          <cell r="G2559">
            <v>14000</v>
          </cell>
          <cell r="H2559">
            <v>798.62</v>
          </cell>
          <cell r="I2559" t="str">
            <v>01714391</v>
          </cell>
          <cell r="J2559" t="str">
            <v>1R30-M13A20-P02</v>
          </cell>
          <cell r="K2559" t="str">
            <v>R</v>
          </cell>
          <cell r="L2559" t="str">
            <v>DENTRO DO SHELF</v>
          </cell>
          <cell r="M2559">
            <v>45553</v>
          </cell>
          <cell r="N2559">
            <v>30</v>
          </cell>
          <cell r="O2559">
            <v>45531</v>
          </cell>
          <cell r="P2559">
            <v>45891</v>
          </cell>
        </row>
        <row r="2560">
          <cell r="C2560" t="str">
            <v>77361</v>
          </cell>
          <cell r="D2560" t="str">
            <v>QJ PARM IMP NOAL KG</v>
          </cell>
          <cell r="E2560" t="str">
            <v>CARNES</v>
          </cell>
          <cell r="F2560" t="str">
            <v>Kilogramas</v>
          </cell>
          <cell r="G2560">
            <v>14000</v>
          </cell>
          <cell r="H2560">
            <v>688.4</v>
          </cell>
          <cell r="I2560" t="str">
            <v>01714394</v>
          </cell>
          <cell r="J2560" t="str">
            <v>1R31-M28A10-P02</v>
          </cell>
          <cell r="K2560" t="str">
            <v>R</v>
          </cell>
          <cell r="L2560" t="str">
            <v>DENTRO DO SHELF</v>
          </cell>
          <cell r="M2560">
            <v>45553</v>
          </cell>
          <cell r="N2560">
            <v>30</v>
          </cell>
          <cell r="O2560">
            <v>45531</v>
          </cell>
          <cell r="P2560">
            <v>45891</v>
          </cell>
        </row>
        <row r="2561">
          <cell r="C2561" t="str">
            <v>1122701</v>
          </cell>
          <cell r="D2561" t="str">
            <v>FILE SADIA BJ 1KG</v>
          </cell>
          <cell r="E2561" t="str">
            <v>CARNES</v>
          </cell>
          <cell r="F2561" t="str">
            <v>Caixas</v>
          </cell>
          <cell r="G2561">
            <v>12</v>
          </cell>
          <cell r="H2561">
            <v>54</v>
          </cell>
          <cell r="I2561" t="str">
            <v>01721212</v>
          </cell>
          <cell r="J2561" t="str">
            <v>1R54-M34A40-P01</v>
          </cell>
          <cell r="K2561" t="str">
            <v>R</v>
          </cell>
          <cell r="L2561" t="str">
            <v>DENTRO DO SHELF</v>
          </cell>
          <cell r="M2561">
            <v>45566</v>
          </cell>
          <cell r="N2561">
            <v>30</v>
          </cell>
          <cell r="O2561">
            <v>45559</v>
          </cell>
          <cell r="P2561">
            <v>45924</v>
          </cell>
        </row>
        <row r="2562">
          <cell r="C2562" t="str">
            <v>1124354</v>
          </cell>
          <cell r="D2562" t="str">
            <v>MARG QUALY CREM C/S</v>
          </cell>
          <cell r="E2562" t="str">
            <v>CARNES</v>
          </cell>
          <cell r="F2562" t="str">
            <v>Caixas</v>
          </cell>
          <cell r="G2562">
            <v>12</v>
          </cell>
          <cell r="H2562">
            <v>112</v>
          </cell>
          <cell r="I2562" t="str">
            <v>01721235</v>
          </cell>
          <cell r="J2562" t="str">
            <v>1R31-M07A40-P02</v>
          </cell>
          <cell r="K2562" t="str">
            <v>R</v>
          </cell>
          <cell r="L2562" t="str">
            <v>DENTRO DO SHELF</v>
          </cell>
          <cell r="M2562">
            <v>45566</v>
          </cell>
          <cell r="N2562">
            <v>30</v>
          </cell>
          <cell r="O2562">
            <v>45561</v>
          </cell>
          <cell r="P2562">
            <v>45741</v>
          </cell>
        </row>
        <row r="2563">
          <cell r="C2563" t="str">
            <v>1124354</v>
          </cell>
          <cell r="D2563" t="str">
            <v>MARG QUALY CREM C/S</v>
          </cell>
          <cell r="E2563" t="str">
            <v>CARNES</v>
          </cell>
          <cell r="F2563" t="str">
            <v>Caixas</v>
          </cell>
          <cell r="G2563">
            <v>12</v>
          </cell>
          <cell r="H2563">
            <v>112</v>
          </cell>
          <cell r="I2563" t="str">
            <v>01721247</v>
          </cell>
          <cell r="J2563" t="str">
            <v>1R31-M30A40-P01</v>
          </cell>
          <cell r="K2563" t="str">
            <v>R</v>
          </cell>
          <cell r="L2563" t="str">
            <v>DENTRO DO SHELF</v>
          </cell>
          <cell r="M2563">
            <v>45566</v>
          </cell>
          <cell r="N2563">
            <v>30</v>
          </cell>
          <cell r="O2563">
            <v>45561</v>
          </cell>
          <cell r="P2563">
            <v>45741</v>
          </cell>
        </row>
        <row r="2564">
          <cell r="C2564" t="str">
            <v>1124354</v>
          </cell>
          <cell r="D2564" t="str">
            <v>MARG QUALY CREM C/S</v>
          </cell>
          <cell r="E2564" t="str">
            <v>CARNES</v>
          </cell>
          <cell r="F2564" t="str">
            <v>Caixas</v>
          </cell>
          <cell r="G2564">
            <v>12</v>
          </cell>
          <cell r="H2564">
            <v>112</v>
          </cell>
          <cell r="I2564" t="str">
            <v>01721318</v>
          </cell>
          <cell r="J2564" t="str">
            <v>1R32-M12A40-P02</v>
          </cell>
          <cell r="K2564" t="str">
            <v>R</v>
          </cell>
          <cell r="L2564" t="str">
            <v>DENTRO DO SHELF</v>
          </cell>
          <cell r="M2564">
            <v>45566</v>
          </cell>
          <cell r="N2564">
            <v>30</v>
          </cell>
          <cell r="O2564">
            <v>45561</v>
          </cell>
          <cell r="P2564">
            <v>45741</v>
          </cell>
        </row>
        <row r="2565">
          <cell r="C2565" t="str">
            <v>1088411</v>
          </cell>
          <cell r="D2565" t="str">
            <v>TEXAS BURGUER GRANEL</v>
          </cell>
          <cell r="E2565" t="str">
            <v>CARNES</v>
          </cell>
          <cell r="F2565" t="str">
            <v>Caixas</v>
          </cell>
          <cell r="G2565">
            <v>36</v>
          </cell>
          <cell r="H2565">
            <v>352</v>
          </cell>
          <cell r="I2565" t="str">
            <v>01721624</v>
          </cell>
          <cell r="J2565" t="str">
            <v>1R44-M15A10-P01</v>
          </cell>
          <cell r="K2565" t="str">
            <v>R</v>
          </cell>
          <cell r="L2565" t="str">
            <v>DENTRO DO SHELF</v>
          </cell>
          <cell r="M2565">
            <v>45567</v>
          </cell>
          <cell r="N2565">
            <v>40</v>
          </cell>
          <cell r="O2565">
            <v>45556</v>
          </cell>
          <cell r="P2565">
            <v>45676</v>
          </cell>
        </row>
        <row r="2566">
          <cell r="C2566" t="str">
            <v>1361414</v>
          </cell>
          <cell r="D2566" t="str">
            <v>LINGUA CONG COMPRA</v>
          </cell>
          <cell r="E2566" t="str">
            <v>CARNES</v>
          </cell>
          <cell r="F2566" t="str">
            <v>Kilogramas</v>
          </cell>
          <cell r="G2566">
            <v>29000</v>
          </cell>
          <cell r="H2566">
            <v>1138.0450000000001</v>
          </cell>
          <cell r="I2566" t="str">
            <v>01723136</v>
          </cell>
          <cell r="J2566" t="str">
            <v>1R55-M26A30-P01</v>
          </cell>
          <cell r="K2566" t="str">
            <v>R</v>
          </cell>
          <cell r="L2566" t="str">
            <v>DENTRO DO SHELF</v>
          </cell>
          <cell r="M2566">
            <v>45604</v>
          </cell>
          <cell r="N2566">
            <v>30</v>
          </cell>
          <cell r="O2566">
            <v>45530</v>
          </cell>
          <cell r="P2566">
            <v>45895</v>
          </cell>
        </row>
        <row r="2567">
          <cell r="C2567" t="str">
            <v>765824</v>
          </cell>
          <cell r="D2567" t="str">
            <v>PICANHA ARG KG</v>
          </cell>
          <cell r="E2567" t="str">
            <v>CARNES</v>
          </cell>
          <cell r="F2567" t="str">
            <v>Kilogramas</v>
          </cell>
          <cell r="G2567">
            <v>25000</v>
          </cell>
          <cell r="H2567">
            <v>938</v>
          </cell>
          <cell r="I2567" t="str">
            <v>01723968</v>
          </cell>
          <cell r="J2567" t="str">
            <v>1R51-M12A10-P01</v>
          </cell>
          <cell r="K2567" t="str">
            <v>R</v>
          </cell>
          <cell r="L2567" t="str">
            <v>DENTRO DO SHELF</v>
          </cell>
          <cell r="M2567">
            <v>45567</v>
          </cell>
          <cell r="N2567">
            <v>30</v>
          </cell>
          <cell r="O2567">
            <v>45427</v>
          </cell>
          <cell r="P2567">
            <v>46157</v>
          </cell>
        </row>
        <row r="2568">
          <cell r="C2568" t="str">
            <v>1343360</v>
          </cell>
          <cell r="D2568" t="str">
            <v>STEAK FGO NOBRE 100G</v>
          </cell>
          <cell r="E2568" t="str">
            <v>CARNES</v>
          </cell>
          <cell r="F2568" t="str">
            <v>Caixas</v>
          </cell>
          <cell r="G2568">
            <v>30</v>
          </cell>
          <cell r="H2568">
            <v>70</v>
          </cell>
          <cell r="I2568" t="str">
            <v>01724089</v>
          </cell>
          <cell r="J2568" t="str">
            <v>1R42-M20A10-P02</v>
          </cell>
          <cell r="K2568" t="str">
            <v>R</v>
          </cell>
          <cell r="L2568" t="str">
            <v>DENTRO DO SHELF</v>
          </cell>
          <cell r="M2568">
            <v>45567</v>
          </cell>
          <cell r="N2568">
            <v>30</v>
          </cell>
          <cell r="O2568">
            <v>45540</v>
          </cell>
          <cell r="P2568">
            <v>45720</v>
          </cell>
        </row>
        <row r="2569">
          <cell r="C2569" t="str">
            <v>1390539</v>
          </cell>
          <cell r="D2569" t="str">
            <v>QA BATATA CONG 1 5KG</v>
          </cell>
          <cell r="E2569" t="str">
            <v>CARNES</v>
          </cell>
          <cell r="F2569" t="str">
            <v>Caixas</v>
          </cell>
          <cell r="G2569">
            <v>9</v>
          </cell>
          <cell r="H2569">
            <v>50</v>
          </cell>
          <cell r="I2569" t="str">
            <v>01727898</v>
          </cell>
          <cell r="J2569" t="str">
            <v>1R54-M19A40-P01</v>
          </cell>
          <cell r="K2569" t="str">
            <v>R</v>
          </cell>
          <cell r="L2569" t="str">
            <v>DENTRO DO SHELF</v>
          </cell>
          <cell r="M2569">
            <v>45558</v>
          </cell>
          <cell r="N2569">
            <v>30</v>
          </cell>
          <cell r="O2569">
            <v>45550</v>
          </cell>
          <cell r="P2569">
            <v>46280</v>
          </cell>
        </row>
        <row r="2570">
          <cell r="C2570" t="str">
            <v>1352651</v>
          </cell>
          <cell r="D2570" t="str">
            <v>BATATA B BRA KG</v>
          </cell>
          <cell r="E2570" t="str">
            <v>CARNES</v>
          </cell>
          <cell r="F2570" t="str">
            <v>Caixas</v>
          </cell>
          <cell r="G2570">
            <v>14</v>
          </cell>
          <cell r="H2570">
            <v>50</v>
          </cell>
          <cell r="I2570" t="str">
            <v>01728055</v>
          </cell>
          <cell r="J2570" t="str">
            <v>1R48-M15A50-P02</v>
          </cell>
          <cell r="K2570" t="str">
            <v>R</v>
          </cell>
          <cell r="L2570" t="str">
            <v>DENTRO DO SHELF</v>
          </cell>
          <cell r="M2570">
            <v>45558</v>
          </cell>
          <cell r="N2570">
            <v>30</v>
          </cell>
          <cell r="O2570">
            <v>45553</v>
          </cell>
          <cell r="P2570">
            <v>46283</v>
          </cell>
        </row>
        <row r="2571">
          <cell r="C2571" t="str">
            <v>242653</v>
          </cell>
          <cell r="D2571" t="str">
            <v>FGO PASS SADIA 1KG</v>
          </cell>
          <cell r="E2571" t="str">
            <v>CARNES</v>
          </cell>
          <cell r="F2571" t="str">
            <v>Caixas</v>
          </cell>
          <cell r="G2571">
            <v>8</v>
          </cell>
          <cell r="H2571">
            <v>31</v>
          </cell>
          <cell r="I2571" t="str">
            <v>01729556</v>
          </cell>
          <cell r="J2571" t="str">
            <v>1R50-M15A01-P02</v>
          </cell>
          <cell r="K2571" t="str">
            <v>A</v>
          </cell>
          <cell r="L2571" t="str">
            <v>DENTRO DO SHELF</v>
          </cell>
          <cell r="M2571">
            <v>45559</v>
          </cell>
          <cell r="N2571">
            <v>30</v>
          </cell>
          <cell r="O2571">
            <v>45545</v>
          </cell>
          <cell r="P2571">
            <v>45910</v>
          </cell>
        </row>
        <row r="2572">
          <cell r="C2572" t="str">
            <v>132534</v>
          </cell>
          <cell r="D2572" t="str">
            <v>QJ PARMESAO BABY PA</v>
          </cell>
          <cell r="E2572" t="str">
            <v>CARNES</v>
          </cell>
          <cell r="F2572" t="str">
            <v>Kilogramas</v>
          </cell>
          <cell r="G2572">
            <v>6000</v>
          </cell>
          <cell r="H2572">
            <v>248.626</v>
          </cell>
          <cell r="I2572" t="str">
            <v>01730975</v>
          </cell>
          <cell r="J2572" t="str">
            <v>1R33-M20A10-P02</v>
          </cell>
          <cell r="K2572" t="str">
            <v>R</v>
          </cell>
          <cell r="L2572" t="str">
            <v>DENTRO DO SHELF</v>
          </cell>
          <cell r="M2572">
            <v>45562</v>
          </cell>
          <cell r="N2572">
            <v>30</v>
          </cell>
          <cell r="O2572">
            <v>45483</v>
          </cell>
          <cell r="P2572">
            <v>45726</v>
          </cell>
        </row>
        <row r="2573">
          <cell r="C2573" t="str">
            <v>1257760</v>
          </cell>
          <cell r="D2573" t="str">
            <v>HOT WRAP FRGSE 100G</v>
          </cell>
          <cell r="E2573" t="str">
            <v>CARNES</v>
          </cell>
          <cell r="F2573" t="str">
            <v>Caixas</v>
          </cell>
          <cell r="G2573">
            <v>18</v>
          </cell>
          <cell r="H2573">
            <v>142</v>
          </cell>
          <cell r="I2573" t="str">
            <v>01731786</v>
          </cell>
          <cell r="J2573" t="str">
            <v>1R41-M05A30-P01</v>
          </cell>
          <cell r="K2573" t="str">
            <v>R</v>
          </cell>
          <cell r="L2573" t="str">
            <v>DENTRO DO SHELF</v>
          </cell>
          <cell r="M2573">
            <v>45559</v>
          </cell>
          <cell r="N2573">
            <v>30</v>
          </cell>
          <cell r="O2573">
            <v>45548</v>
          </cell>
          <cell r="P2573">
            <v>45728</v>
          </cell>
        </row>
        <row r="2574">
          <cell r="C2574" t="str">
            <v>1389943</v>
          </cell>
          <cell r="D2574" t="str">
            <v>EMPAN NOBR GRAN 900G</v>
          </cell>
          <cell r="E2574" t="str">
            <v>CARNES</v>
          </cell>
          <cell r="F2574" t="str">
            <v>Caixas</v>
          </cell>
          <cell r="G2574">
            <v>4</v>
          </cell>
          <cell r="H2574">
            <v>132</v>
          </cell>
          <cell r="I2574" t="str">
            <v>01749826</v>
          </cell>
          <cell r="J2574" t="str">
            <v>1R43-M03A40-P01</v>
          </cell>
          <cell r="K2574" t="str">
            <v>R</v>
          </cell>
          <cell r="L2574" t="str">
            <v>DENTRO DO SHELF</v>
          </cell>
          <cell r="M2574">
            <v>45567</v>
          </cell>
          <cell r="N2574">
            <v>30</v>
          </cell>
          <cell r="O2574">
            <v>45509</v>
          </cell>
          <cell r="P2574">
            <v>45689</v>
          </cell>
        </row>
        <row r="2575">
          <cell r="C2575" t="str">
            <v>1263137</v>
          </cell>
          <cell r="D2575" t="str">
            <v>LOMBT IQF SAD 800G</v>
          </cell>
          <cell r="E2575" t="str">
            <v>CARNES</v>
          </cell>
          <cell r="F2575" t="str">
            <v>Caixas</v>
          </cell>
          <cell r="G2575">
            <v>10</v>
          </cell>
          <cell r="H2575">
            <v>70</v>
          </cell>
          <cell r="I2575" t="str">
            <v>01749883</v>
          </cell>
          <cell r="J2575" t="str">
            <v>1R48-M33A50-P02</v>
          </cell>
          <cell r="K2575" t="str">
            <v>R</v>
          </cell>
          <cell r="L2575" t="str">
            <v>DENTRO DO SHELF</v>
          </cell>
          <cell r="M2575">
            <v>45567</v>
          </cell>
          <cell r="N2575">
            <v>30</v>
          </cell>
          <cell r="O2575">
            <v>45551</v>
          </cell>
          <cell r="P2575">
            <v>45916</v>
          </cell>
        </row>
        <row r="2576">
          <cell r="C2576" t="str">
            <v>1265548</v>
          </cell>
          <cell r="D2576" t="str">
            <v>QJ MUSS CER PT 250G</v>
          </cell>
          <cell r="E2576" t="str">
            <v>CARNES</v>
          </cell>
          <cell r="F2576" t="str">
            <v>Caixas</v>
          </cell>
          <cell r="G2576">
            <v>12</v>
          </cell>
          <cell r="H2576">
            <v>1</v>
          </cell>
          <cell r="I2576" t="str">
            <v>01754264</v>
          </cell>
          <cell r="J2576" t="str">
            <v>1R20-M09A01-P01</v>
          </cell>
          <cell r="K2576" t="str">
            <v>A</v>
          </cell>
          <cell r="L2576" t="str">
            <v>DENTRO DO SHELF</v>
          </cell>
          <cell r="M2576">
            <v>45622</v>
          </cell>
          <cell r="N2576">
            <v>15</v>
          </cell>
          <cell r="O2576">
            <v>45597</v>
          </cell>
          <cell r="P2576">
            <v>45642</v>
          </cell>
        </row>
        <row r="2577">
          <cell r="C2577" t="str">
            <v>1363249</v>
          </cell>
          <cell r="D2577" t="str">
            <v>SUCO MARAC/MACA 900M</v>
          </cell>
          <cell r="E2577" t="str">
            <v>CARNES</v>
          </cell>
          <cell r="F2577" t="str">
            <v>Caixas</v>
          </cell>
          <cell r="G2577">
            <v>12</v>
          </cell>
          <cell r="H2577">
            <v>1</v>
          </cell>
          <cell r="I2577" t="str">
            <v>01754266</v>
          </cell>
          <cell r="J2577" t="str">
            <v>1R21-M15A01-P01</v>
          </cell>
          <cell r="K2577" t="str">
            <v>A</v>
          </cell>
          <cell r="L2577" t="str">
            <v>DENTRO DO SHELF</v>
          </cell>
          <cell r="M2577">
            <v>45622</v>
          </cell>
          <cell r="N2577">
            <v>30</v>
          </cell>
          <cell r="O2577">
            <v>45618</v>
          </cell>
          <cell r="P2577">
            <v>45829</v>
          </cell>
        </row>
        <row r="2578">
          <cell r="C2578" t="str">
            <v>1394352</v>
          </cell>
          <cell r="D2578" t="str">
            <v>SARD. FL 800G OCEANI</v>
          </cell>
          <cell r="E2578" t="str">
            <v>CARNES</v>
          </cell>
          <cell r="F2578" t="str">
            <v>Caixas</v>
          </cell>
          <cell r="G2578">
            <v>15</v>
          </cell>
          <cell r="H2578">
            <v>30</v>
          </cell>
          <cell r="I2578" t="str">
            <v>01755002</v>
          </cell>
          <cell r="J2578" t="str">
            <v>1R55-M27A10-P02</v>
          </cell>
          <cell r="K2578" t="str">
            <v>R</v>
          </cell>
          <cell r="L2578" t="str">
            <v>DENTRO DO SHELF</v>
          </cell>
          <cell r="M2578">
            <v>45574</v>
          </cell>
          <cell r="N2578">
            <v>30</v>
          </cell>
          <cell r="O2578">
            <v>45415</v>
          </cell>
          <cell r="P2578">
            <v>46144</v>
          </cell>
        </row>
        <row r="2579">
          <cell r="C2579" t="str">
            <v>1280022</v>
          </cell>
          <cell r="D2579" t="str">
            <v>FUT BURG DEF CO 230G</v>
          </cell>
          <cell r="E2579" t="str">
            <v>CARNES</v>
          </cell>
          <cell r="F2579" t="str">
            <v>Caixas</v>
          </cell>
          <cell r="G2579">
            <v>15</v>
          </cell>
          <cell r="H2579">
            <v>80</v>
          </cell>
          <cell r="I2579" t="str">
            <v>01755164</v>
          </cell>
          <cell r="J2579" t="str">
            <v>1R41-M23A20-P01</v>
          </cell>
          <cell r="K2579" t="str">
            <v>R</v>
          </cell>
          <cell r="L2579" t="str">
            <v>DENTRO DO SHELF</v>
          </cell>
          <cell r="M2579">
            <v>45574</v>
          </cell>
          <cell r="N2579">
            <v>30</v>
          </cell>
          <cell r="O2579">
            <v>45545</v>
          </cell>
          <cell r="P2579">
            <v>45971</v>
          </cell>
        </row>
        <row r="2580">
          <cell r="C2580" t="str">
            <v>1938111</v>
          </cell>
          <cell r="D2580" t="str">
            <v>PIZ SAD 460 G</v>
          </cell>
          <cell r="E2580" t="str">
            <v>CARNES</v>
          </cell>
          <cell r="F2580" t="str">
            <v>Caixas</v>
          </cell>
          <cell r="G2580">
            <v>12</v>
          </cell>
          <cell r="H2580">
            <v>32</v>
          </cell>
          <cell r="I2580" t="str">
            <v>01755304</v>
          </cell>
          <cell r="J2580" t="str">
            <v>1R47-M06A01-P02</v>
          </cell>
          <cell r="K2580" t="str">
            <v>A</v>
          </cell>
          <cell r="L2580" t="str">
            <v>DENTRO DO SHELF</v>
          </cell>
          <cell r="M2580">
            <v>45574</v>
          </cell>
          <cell r="N2580">
            <v>30</v>
          </cell>
          <cell r="O2580">
            <v>45559</v>
          </cell>
          <cell r="P2580">
            <v>45739</v>
          </cell>
        </row>
        <row r="2581">
          <cell r="C2581" t="str">
            <v>1007091</v>
          </cell>
          <cell r="D2581" t="str">
            <v>QJ MUSS TIROLEZ PC</v>
          </cell>
          <cell r="E2581" t="str">
            <v>CARNES</v>
          </cell>
          <cell r="F2581" t="str">
            <v>Kilogramas</v>
          </cell>
          <cell r="G2581">
            <v>26000</v>
          </cell>
          <cell r="H2581">
            <v>865.3</v>
          </cell>
          <cell r="I2581" t="str">
            <v>01755570</v>
          </cell>
          <cell r="J2581" t="str">
            <v>1R33-M15A10-P01</v>
          </cell>
          <cell r="K2581" t="str">
            <v>R</v>
          </cell>
          <cell r="L2581" t="str">
            <v>DENTRO DO SHELF</v>
          </cell>
          <cell r="M2581">
            <v>45574</v>
          </cell>
          <cell r="N2581">
            <v>30</v>
          </cell>
          <cell r="O2581">
            <v>45549</v>
          </cell>
          <cell r="P2581">
            <v>45729</v>
          </cell>
        </row>
        <row r="2582">
          <cell r="C2582" t="str">
            <v>1024354</v>
          </cell>
          <cell r="D2582" t="str">
            <v>CAM  85/100 400G</v>
          </cell>
          <cell r="E2582" t="str">
            <v>CARNES</v>
          </cell>
          <cell r="F2582" t="str">
            <v>Caixas</v>
          </cell>
          <cell r="G2582">
            <v>25</v>
          </cell>
          <cell r="H2582">
            <v>30</v>
          </cell>
          <cell r="I2582" t="str">
            <v>01755985</v>
          </cell>
          <cell r="J2582" t="str">
            <v>1R54-M16A40-P01</v>
          </cell>
          <cell r="K2582" t="str">
            <v>R</v>
          </cell>
          <cell r="L2582" t="str">
            <v>DENTRO DO SHELF</v>
          </cell>
          <cell r="M2582">
            <v>45574</v>
          </cell>
          <cell r="N2582">
            <v>30</v>
          </cell>
          <cell r="O2582">
            <v>45550</v>
          </cell>
          <cell r="P2582">
            <v>46091</v>
          </cell>
        </row>
        <row r="2583">
          <cell r="C2583" t="str">
            <v>1024354</v>
          </cell>
          <cell r="D2583" t="str">
            <v>CAM  85/100 400G</v>
          </cell>
          <cell r="E2583" t="str">
            <v>CARNES</v>
          </cell>
          <cell r="F2583" t="str">
            <v>Caixas</v>
          </cell>
          <cell r="G2583">
            <v>25</v>
          </cell>
          <cell r="H2583">
            <v>30</v>
          </cell>
          <cell r="I2583" t="str">
            <v>01755992</v>
          </cell>
          <cell r="J2583" t="str">
            <v>1R54-M23A50-P01</v>
          </cell>
          <cell r="K2583" t="str">
            <v>R</v>
          </cell>
          <cell r="L2583" t="str">
            <v>DENTRO DO SHELF</v>
          </cell>
          <cell r="M2583">
            <v>45574</v>
          </cell>
          <cell r="N2583">
            <v>30</v>
          </cell>
          <cell r="O2583">
            <v>45551</v>
          </cell>
          <cell r="P2583">
            <v>46091</v>
          </cell>
        </row>
        <row r="2584">
          <cell r="C2584" t="str">
            <v>1024354</v>
          </cell>
          <cell r="D2584" t="str">
            <v>CAM  85/100 400G</v>
          </cell>
          <cell r="E2584" t="str">
            <v>CARNES</v>
          </cell>
          <cell r="F2584" t="str">
            <v>Caixas</v>
          </cell>
          <cell r="G2584">
            <v>25</v>
          </cell>
          <cell r="H2584">
            <v>20</v>
          </cell>
          <cell r="I2584" t="str">
            <v>01755993</v>
          </cell>
          <cell r="J2584" t="str">
            <v>1R49-M06A01-P01</v>
          </cell>
          <cell r="K2584" t="str">
            <v>A</v>
          </cell>
          <cell r="L2584" t="str">
            <v>DENTRO DO SHELF</v>
          </cell>
          <cell r="M2584">
            <v>45574</v>
          </cell>
          <cell r="N2584">
            <v>30</v>
          </cell>
          <cell r="O2584">
            <v>45540</v>
          </cell>
          <cell r="P2584">
            <v>46080</v>
          </cell>
        </row>
        <row r="2585">
          <cell r="C2585" t="str">
            <v>1024354</v>
          </cell>
          <cell r="D2585" t="str">
            <v>CAM  85/100 400G</v>
          </cell>
          <cell r="E2585" t="str">
            <v>CARNES</v>
          </cell>
          <cell r="F2585" t="str">
            <v>Caixas</v>
          </cell>
          <cell r="G2585">
            <v>25</v>
          </cell>
          <cell r="H2585">
            <v>30</v>
          </cell>
          <cell r="I2585" t="str">
            <v>01756930</v>
          </cell>
          <cell r="J2585" t="str">
            <v>1R55-M07A40-P01</v>
          </cell>
          <cell r="K2585" t="str">
            <v>R</v>
          </cell>
          <cell r="L2585" t="str">
            <v>DENTRO DO SHELF</v>
          </cell>
          <cell r="M2585">
            <v>45575</v>
          </cell>
          <cell r="N2585">
            <v>30</v>
          </cell>
          <cell r="O2585">
            <v>45540</v>
          </cell>
          <cell r="P2585">
            <v>46080</v>
          </cell>
        </row>
        <row r="2586">
          <cell r="C2586" t="str">
            <v>1024354</v>
          </cell>
          <cell r="D2586" t="str">
            <v>CAM  85/100 400G</v>
          </cell>
          <cell r="E2586" t="str">
            <v>CARNES</v>
          </cell>
          <cell r="F2586" t="str">
            <v>Caixas</v>
          </cell>
          <cell r="G2586">
            <v>25</v>
          </cell>
          <cell r="H2586">
            <v>30</v>
          </cell>
          <cell r="I2586" t="str">
            <v>01757080</v>
          </cell>
          <cell r="J2586" t="str">
            <v>1R50-M12A50-P01</v>
          </cell>
          <cell r="K2586" t="str">
            <v>R</v>
          </cell>
          <cell r="L2586" t="str">
            <v>DENTRO DO SHELF</v>
          </cell>
          <cell r="M2586">
            <v>45575</v>
          </cell>
          <cell r="N2586">
            <v>30</v>
          </cell>
          <cell r="O2586">
            <v>45548</v>
          </cell>
          <cell r="P2586">
            <v>46088</v>
          </cell>
        </row>
        <row r="2587">
          <cell r="C2587" t="str">
            <v>7592034</v>
          </cell>
          <cell r="D2587" t="str">
            <v>PEIXE SALG BAC KG</v>
          </cell>
          <cell r="E2587" t="str">
            <v>CARNES</v>
          </cell>
          <cell r="F2587" t="str">
            <v>Caixas</v>
          </cell>
          <cell r="G2587">
            <v>10</v>
          </cell>
          <cell r="H2587">
            <v>62</v>
          </cell>
          <cell r="I2587" t="str">
            <v>01757132</v>
          </cell>
          <cell r="J2587" t="str">
            <v>1R19-M17A20-P02</v>
          </cell>
          <cell r="K2587" t="str">
            <v>R</v>
          </cell>
          <cell r="L2587" t="str">
            <v>DENTRO DO SHELF</v>
          </cell>
          <cell r="M2587">
            <v>45576</v>
          </cell>
          <cell r="N2587">
            <v>30</v>
          </cell>
          <cell r="O2587">
            <v>45412</v>
          </cell>
          <cell r="P2587">
            <v>46142</v>
          </cell>
        </row>
        <row r="2588">
          <cell r="C2588" t="str">
            <v>1396578</v>
          </cell>
          <cell r="D2588" t="str">
            <v>PAO QUEIJO GMT 50G</v>
          </cell>
          <cell r="E2588" t="str">
            <v>CARNES</v>
          </cell>
          <cell r="F2588" t="str">
            <v>Caixas</v>
          </cell>
          <cell r="G2588">
            <v>200</v>
          </cell>
          <cell r="H2588">
            <v>38</v>
          </cell>
          <cell r="I2588" t="str">
            <v>01757282</v>
          </cell>
          <cell r="J2588" t="str">
            <v>1R54-M28A01-P01</v>
          </cell>
          <cell r="K2588" t="str">
            <v>A</v>
          </cell>
          <cell r="L2588" t="str">
            <v>DENTRO DO SHELF</v>
          </cell>
          <cell r="M2588">
            <v>45576</v>
          </cell>
          <cell r="N2588">
            <v>50</v>
          </cell>
          <cell r="O2588">
            <v>45531</v>
          </cell>
          <cell r="P2588">
            <v>45684</v>
          </cell>
        </row>
        <row r="2589">
          <cell r="C2589" t="str">
            <v>1396578</v>
          </cell>
          <cell r="D2589" t="str">
            <v>PAO QUEIJO GMT 50G</v>
          </cell>
          <cell r="E2589" t="str">
            <v>CARNES</v>
          </cell>
          <cell r="F2589" t="str">
            <v>Caixas</v>
          </cell>
          <cell r="G2589">
            <v>200</v>
          </cell>
          <cell r="H2589">
            <v>50</v>
          </cell>
          <cell r="I2589" t="str">
            <v>01757285</v>
          </cell>
          <cell r="J2589" t="str">
            <v>1R56-M19A40-P02</v>
          </cell>
          <cell r="K2589" t="str">
            <v>R</v>
          </cell>
          <cell r="L2589" t="str">
            <v>DENTRO DO SHELF</v>
          </cell>
          <cell r="M2589">
            <v>45576</v>
          </cell>
          <cell r="N2589">
            <v>50</v>
          </cell>
          <cell r="O2589">
            <v>45531</v>
          </cell>
          <cell r="P2589">
            <v>45684</v>
          </cell>
        </row>
        <row r="2590">
          <cell r="C2590" t="str">
            <v>1373279</v>
          </cell>
          <cell r="D2590" t="str">
            <v>PAO QJ FOR M CONG 82</v>
          </cell>
          <cell r="E2590" t="str">
            <v>CARNES</v>
          </cell>
          <cell r="F2590" t="str">
            <v>Caixas</v>
          </cell>
          <cell r="G2590">
            <v>12</v>
          </cell>
          <cell r="H2590">
            <v>80</v>
          </cell>
          <cell r="I2590" t="str">
            <v>01757937</v>
          </cell>
          <cell r="J2590" t="str">
            <v>1R54-M29A50-P02</v>
          </cell>
          <cell r="K2590" t="str">
            <v>R</v>
          </cell>
          <cell r="L2590" t="str">
            <v>DENTRO DO SHELF</v>
          </cell>
          <cell r="M2590">
            <v>45576</v>
          </cell>
          <cell r="N2590">
            <v>30</v>
          </cell>
          <cell r="O2590">
            <v>45568</v>
          </cell>
          <cell r="P2590">
            <v>45933</v>
          </cell>
        </row>
        <row r="2591">
          <cell r="C2591" t="str">
            <v>1373279</v>
          </cell>
          <cell r="D2591" t="str">
            <v>PAO QJ FOR M CONG 82</v>
          </cell>
          <cell r="E2591" t="str">
            <v>CARNES</v>
          </cell>
          <cell r="F2591" t="str">
            <v>Caixas</v>
          </cell>
          <cell r="G2591">
            <v>12</v>
          </cell>
          <cell r="H2591">
            <v>80</v>
          </cell>
          <cell r="I2591" t="str">
            <v>01757950</v>
          </cell>
          <cell r="J2591" t="str">
            <v>1R54-M35A20-P02</v>
          </cell>
          <cell r="K2591" t="str">
            <v>R</v>
          </cell>
          <cell r="L2591" t="str">
            <v>DENTRO DO SHELF</v>
          </cell>
          <cell r="M2591">
            <v>45576</v>
          </cell>
          <cell r="N2591">
            <v>30</v>
          </cell>
          <cell r="O2591">
            <v>45568</v>
          </cell>
          <cell r="P2591">
            <v>45933</v>
          </cell>
        </row>
        <row r="2592">
          <cell r="C2592" t="str">
            <v>7592034</v>
          </cell>
          <cell r="D2592" t="str">
            <v>PEIXE SALG BAC KG</v>
          </cell>
          <cell r="E2592" t="str">
            <v>CARNES</v>
          </cell>
          <cell r="F2592" t="str">
            <v>Caixas</v>
          </cell>
          <cell r="G2592">
            <v>10</v>
          </cell>
          <cell r="H2592">
            <v>64</v>
          </cell>
          <cell r="I2592" t="str">
            <v>01757971</v>
          </cell>
          <cell r="J2592" t="str">
            <v>1R19-M15A20-P01</v>
          </cell>
          <cell r="K2592" t="str">
            <v>R</v>
          </cell>
          <cell r="L2592" t="str">
            <v>DENTRO DO SHELF</v>
          </cell>
          <cell r="M2592">
            <v>45576</v>
          </cell>
          <cell r="N2592">
            <v>30</v>
          </cell>
          <cell r="O2592">
            <v>45412</v>
          </cell>
          <cell r="P2592">
            <v>46142</v>
          </cell>
        </row>
        <row r="2593">
          <cell r="C2593" t="str">
            <v>1362628</v>
          </cell>
          <cell r="D2593" t="str">
            <v>PAO QJO FORNO 400GR</v>
          </cell>
          <cell r="E2593" t="str">
            <v>CARNES</v>
          </cell>
          <cell r="F2593" t="str">
            <v>Caixas</v>
          </cell>
          <cell r="G2593">
            <v>9</v>
          </cell>
          <cell r="H2593">
            <v>62</v>
          </cell>
          <cell r="I2593" t="str">
            <v>01758074</v>
          </cell>
          <cell r="J2593" t="str">
            <v>1R43-M19A30-P02</v>
          </cell>
          <cell r="K2593" t="str">
            <v>R</v>
          </cell>
          <cell r="L2593" t="str">
            <v>DENTRO DO SHELF</v>
          </cell>
          <cell r="M2593">
            <v>45576</v>
          </cell>
          <cell r="N2593">
            <v>30</v>
          </cell>
          <cell r="O2593">
            <v>45554</v>
          </cell>
          <cell r="P2593">
            <v>45919</v>
          </cell>
        </row>
        <row r="2594">
          <cell r="C2594" t="str">
            <v>1362627</v>
          </cell>
          <cell r="D2594" t="str">
            <v>PAO QJO FORNO 820GR</v>
          </cell>
          <cell r="E2594" t="str">
            <v>CARNES</v>
          </cell>
          <cell r="F2594" t="str">
            <v>Caixas</v>
          </cell>
          <cell r="G2594">
            <v>12</v>
          </cell>
          <cell r="H2594">
            <v>35</v>
          </cell>
          <cell r="I2594" t="str">
            <v>01758096</v>
          </cell>
          <cell r="J2594" t="str">
            <v>1R54-M26A01-P02</v>
          </cell>
          <cell r="K2594" t="str">
            <v>A</v>
          </cell>
          <cell r="L2594" t="str">
            <v>DENTRO DO SHELF</v>
          </cell>
          <cell r="M2594">
            <v>45576</v>
          </cell>
          <cell r="N2594">
            <v>30</v>
          </cell>
          <cell r="O2594">
            <v>45575</v>
          </cell>
          <cell r="P2594">
            <v>45940</v>
          </cell>
        </row>
        <row r="2595">
          <cell r="C2595" t="str">
            <v>761666</v>
          </cell>
          <cell r="D2595" t="str">
            <v>COSTELA JAN RESER KG</v>
          </cell>
          <cell r="E2595" t="str">
            <v>CARNES</v>
          </cell>
          <cell r="F2595" t="str">
            <v>Kilogramas</v>
          </cell>
          <cell r="G2595">
            <v>30000</v>
          </cell>
          <cell r="H2595">
            <v>860</v>
          </cell>
          <cell r="I2595" t="str">
            <v>01758403</v>
          </cell>
          <cell r="J2595" t="str">
            <v>1R52-M06A30-P02</v>
          </cell>
          <cell r="K2595" t="str">
            <v>R</v>
          </cell>
          <cell r="L2595" t="str">
            <v>DENTRO DO SHELF</v>
          </cell>
          <cell r="M2595">
            <v>45581</v>
          </cell>
          <cell r="N2595">
            <v>30</v>
          </cell>
          <cell r="O2595">
            <v>45567</v>
          </cell>
          <cell r="P2595">
            <v>46290</v>
          </cell>
        </row>
        <row r="2596">
          <cell r="C2596" t="str">
            <v>761666</v>
          </cell>
          <cell r="D2596" t="str">
            <v>COSTELA JAN RESER KG</v>
          </cell>
          <cell r="E2596" t="str">
            <v>CARNES</v>
          </cell>
          <cell r="F2596" t="str">
            <v>Kilogramas</v>
          </cell>
          <cell r="G2596">
            <v>30000</v>
          </cell>
          <cell r="H2596">
            <v>864</v>
          </cell>
          <cell r="I2596" t="str">
            <v>01758404</v>
          </cell>
          <cell r="J2596" t="str">
            <v>1R51-M28A30-P01</v>
          </cell>
          <cell r="K2596" t="str">
            <v>R</v>
          </cell>
          <cell r="L2596" t="str">
            <v>DENTRO DO SHELF</v>
          </cell>
          <cell r="M2596">
            <v>45581</v>
          </cell>
          <cell r="N2596">
            <v>30</v>
          </cell>
          <cell r="O2596">
            <v>45568</v>
          </cell>
          <cell r="P2596">
            <v>46296</v>
          </cell>
        </row>
        <row r="2597">
          <cell r="C2597" t="str">
            <v>761673</v>
          </cell>
          <cell r="D2597" t="str">
            <v>COSTELA MINGA KG</v>
          </cell>
          <cell r="E2597" t="str">
            <v>CARNES</v>
          </cell>
          <cell r="F2597" t="str">
            <v>Kilogramas</v>
          </cell>
          <cell r="G2597">
            <v>29000</v>
          </cell>
          <cell r="H2597">
            <v>803</v>
          </cell>
          <cell r="I2597" t="str">
            <v>01758412</v>
          </cell>
          <cell r="J2597" t="str">
            <v>1R55-M09A50-P02</v>
          </cell>
          <cell r="K2597" t="str">
            <v>R</v>
          </cell>
          <cell r="L2597" t="str">
            <v>DENTRO DO SHELF</v>
          </cell>
          <cell r="M2597">
            <v>45581</v>
          </cell>
          <cell r="N2597">
            <v>30</v>
          </cell>
          <cell r="O2597">
            <v>45567</v>
          </cell>
          <cell r="P2597">
            <v>46290</v>
          </cell>
        </row>
        <row r="2598">
          <cell r="C2598" t="str">
            <v>1390372</v>
          </cell>
          <cell r="D2598" t="str">
            <v>QA EMPAN DE FNG 300G</v>
          </cell>
          <cell r="E2598" t="str">
            <v>CARNES</v>
          </cell>
          <cell r="F2598" t="str">
            <v>Caixas</v>
          </cell>
          <cell r="G2598">
            <v>22</v>
          </cell>
          <cell r="H2598">
            <v>12</v>
          </cell>
          <cell r="I2598" t="str">
            <v>01759509</v>
          </cell>
          <cell r="J2598" t="str">
            <v>1R44-M11A30-P02</v>
          </cell>
          <cell r="K2598" t="str">
            <v>R</v>
          </cell>
          <cell r="L2598" t="str">
            <v>DENTRO DO SHELF</v>
          </cell>
          <cell r="M2598">
            <v>45581</v>
          </cell>
          <cell r="N2598">
            <v>30</v>
          </cell>
          <cell r="O2598">
            <v>45555</v>
          </cell>
          <cell r="P2598">
            <v>45735</v>
          </cell>
        </row>
        <row r="2599">
          <cell r="C2599" t="str">
            <v>1393204</v>
          </cell>
          <cell r="D2599" t="str">
            <v>FILE ABADEJO SK 300G</v>
          </cell>
          <cell r="E2599" t="str">
            <v>CARNES</v>
          </cell>
          <cell r="F2599" t="str">
            <v>Caixas</v>
          </cell>
          <cell r="G2599">
            <v>12</v>
          </cell>
          <cell r="H2599">
            <v>14</v>
          </cell>
          <cell r="I2599" t="str">
            <v>01760869</v>
          </cell>
          <cell r="J2599" t="str">
            <v>1R43-M25A40-P02</v>
          </cell>
          <cell r="K2599" t="str">
            <v>R</v>
          </cell>
          <cell r="L2599" t="str">
            <v>DENTRO DO SHELF</v>
          </cell>
          <cell r="M2599">
            <v>45579</v>
          </cell>
          <cell r="N2599">
            <v>30</v>
          </cell>
          <cell r="O2599">
            <v>45337</v>
          </cell>
          <cell r="P2599">
            <v>46068</v>
          </cell>
        </row>
        <row r="2600">
          <cell r="C2600" t="str">
            <v>1343179</v>
          </cell>
          <cell r="D2600" t="str">
            <v>FL MARINADO CONG 1KG</v>
          </cell>
          <cell r="E2600" t="str">
            <v>CARNES</v>
          </cell>
          <cell r="F2600" t="str">
            <v>Caixas</v>
          </cell>
          <cell r="G2600">
            <v>12</v>
          </cell>
          <cell r="H2600">
            <v>2</v>
          </cell>
          <cell r="I2600" t="str">
            <v>01760925</v>
          </cell>
          <cell r="J2600" t="str">
            <v>1R52-M16A01-P02</v>
          </cell>
          <cell r="K2600" t="str">
            <v>A</v>
          </cell>
          <cell r="L2600" t="str">
            <v>DENTRO DO SHELF</v>
          </cell>
          <cell r="M2600">
            <v>45579</v>
          </cell>
          <cell r="N2600">
            <v>30</v>
          </cell>
          <cell r="O2600">
            <v>45560</v>
          </cell>
          <cell r="P2600">
            <v>45925</v>
          </cell>
        </row>
        <row r="2601">
          <cell r="C2601" t="str">
            <v>1343179</v>
          </cell>
          <cell r="D2601" t="str">
            <v>FL MARINADO CONG 1KG</v>
          </cell>
          <cell r="E2601" t="str">
            <v>CARNES</v>
          </cell>
          <cell r="F2601" t="str">
            <v>Caixas</v>
          </cell>
          <cell r="G2601">
            <v>12</v>
          </cell>
          <cell r="H2601">
            <v>50</v>
          </cell>
          <cell r="I2601" t="str">
            <v>01760936</v>
          </cell>
          <cell r="J2601" t="str">
            <v>1R55-M13A50-P02</v>
          </cell>
          <cell r="K2601" t="str">
            <v>R</v>
          </cell>
          <cell r="L2601" t="str">
            <v>DENTRO DO SHELF</v>
          </cell>
          <cell r="M2601">
            <v>45579</v>
          </cell>
          <cell r="N2601">
            <v>30</v>
          </cell>
          <cell r="O2601">
            <v>45562</v>
          </cell>
          <cell r="P2601">
            <v>45927</v>
          </cell>
        </row>
        <row r="2602">
          <cell r="C2602" t="str">
            <v>1390372</v>
          </cell>
          <cell r="D2602" t="str">
            <v>QA EMPAN DE FNG 300G</v>
          </cell>
          <cell r="E2602" t="str">
            <v>CARNES</v>
          </cell>
          <cell r="F2602" t="str">
            <v>Caixas</v>
          </cell>
          <cell r="G2602">
            <v>22</v>
          </cell>
          <cell r="H2602">
            <v>50</v>
          </cell>
          <cell r="I2602" t="str">
            <v>01761976</v>
          </cell>
          <cell r="J2602" t="str">
            <v>1R41-M23A40-P01</v>
          </cell>
          <cell r="K2602" t="str">
            <v>R</v>
          </cell>
          <cell r="L2602" t="str">
            <v>DENTRO DO SHELF</v>
          </cell>
          <cell r="M2602">
            <v>45580</v>
          </cell>
          <cell r="N2602">
            <v>30</v>
          </cell>
          <cell r="O2602">
            <v>45555</v>
          </cell>
          <cell r="P2602">
            <v>45735</v>
          </cell>
        </row>
        <row r="2603">
          <cell r="C2603" t="str">
            <v>41058</v>
          </cell>
          <cell r="D2603" t="str">
            <v>BISTECA FAT CONG   K</v>
          </cell>
          <cell r="E2603" t="str">
            <v>CARNES</v>
          </cell>
          <cell r="F2603" t="str">
            <v>Kilogramas</v>
          </cell>
          <cell r="G2603">
            <v>15000</v>
          </cell>
          <cell r="H2603">
            <v>780</v>
          </cell>
          <cell r="I2603" t="str">
            <v>01762114</v>
          </cell>
          <cell r="J2603" t="str">
            <v>1R51-M20A50-P02</v>
          </cell>
          <cell r="K2603" t="str">
            <v>R</v>
          </cell>
          <cell r="L2603" t="str">
            <v>DENTRO DO SHELF</v>
          </cell>
          <cell r="M2603">
            <v>45580</v>
          </cell>
          <cell r="N2603">
            <v>30</v>
          </cell>
          <cell r="O2603">
            <v>45575</v>
          </cell>
          <cell r="P2603">
            <v>45940</v>
          </cell>
        </row>
        <row r="2604">
          <cell r="C2604" t="str">
            <v>41058</v>
          </cell>
          <cell r="D2604" t="str">
            <v>BISTECA FAT CONG   K</v>
          </cell>
          <cell r="E2604" t="str">
            <v>CARNES</v>
          </cell>
          <cell r="F2604" t="str">
            <v>Kilogramas</v>
          </cell>
          <cell r="G2604">
            <v>15000</v>
          </cell>
          <cell r="H2604">
            <v>780</v>
          </cell>
          <cell r="I2604" t="str">
            <v>01762116</v>
          </cell>
          <cell r="J2604" t="str">
            <v>1R51-M21A50-P02</v>
          </cell>
          <cell r="K2604" t="str">
            <v>R</v>
          </cell>
          <cell r="L2604" t="str">
            <v>DENTRO DO SHELF</v>
          </cell>
          <cell r="M2604">
            <v>45580</v>
          </cell>
          <cell r="N2604">
            <v>30</v>
          </cell>
          <cell r="O2604">
            <v>45574</v>
          </cell>
          <cell r="P2604">
            <v>45939</v>
          </cell>
        </row>
        <row r="2605">
          <cell r="C2605" t="str">
            <v>41058</v>
          </cell>
          <cell r="D2605" t="str">
            <v>BISTECA FAT CONG   K</v>
          </cell>
          <cell r="E2605" t="str">
            <v>CARNES</v>
          </cell>
          <cell r="F2605" t="str">
            <v>Kilogramas</v>
          </cell>
          <cell r="G2605">
            <v>15000</v>
          </cell>
          <cell r="H2605">
            <v>780</v>
          </cell>
          <cell r="I2605" t="str">
            <v>01762270</v>
          </cell>
          <cell r="J2605" t="str">
            <v>1R56-M17A30-P02</v>
          </cell>
          <cell r="K2605" t="str">
            <v>R</v>
          </cell>
          <cell r="L2605" t="str">
            <v>DENTRO DO SHELF</v>
          </cell>
          <cell r="M2605">
            <v>45580</v>
          </cell>
          <cell r="N2605">
            <v>30</v>
          </cell>
          <cell r="O2605">
            <v>45574</v>
          </cell>
          <cell r="P2605">
            <v>45939</v>
          </cell>
        </row>
        <row r="2606">
          <cell r="C2606" t="str">
            <v>4217268</v>
          </cell>
          <cell r="D2606" t="str">
            <v>QJ HOL GOUDA KROON K</v>
          </cell>
          <cell r="E2606" t="str">
            <v>CARNES</v>
          </cell>
          <cell r="F2606" t="str">
            <v>Kilogramas</v>
          </cell>
          <cell r="G2606">
            <v>5000</v>
          </cell>
          <cell r="H2606">
            <v>759.28</v>
          </cell>
          <cell r="I2606" t="str">
            <v>01764510</v>
          </cell>
          <cell r="J2606" t="str">
            <v>1R39-M23A20-P02</v>
          </cell>
          <cell r="K2606" t="str">
            <v>R</v>
          </cell>
          <cell r="L2606" t="str">
            <v>DENTRO DO SHELF</v>
          </cell>
          <cell r="M2606">
            <v>45581</v>
          </cell>
          <cell r="N2606">
            <v>30</v>
          </cell>
          <cell r="O2606">
            <v>45519</v>
          </cell>
          <cell r="P2606">
            <v>45884</v>
          </cell>
        </row>
        <row r="2607">
          <cell r="C2607" t="str">
            <v>4217862</v>
          </cell>
          <cell r="D2607" t="str">
            <v>QJ HOL MAASDAM KROON</v>
          </cell>
          <cell r="E2607" t="str">
            <v>CARNES</v>
          </cell>
          <cell r="F2607" t="str">
            <v>Kilogramas</v>
          </cell>
          <cell r="G2607">
            <v>14000</v>
          </cell>
          <cell r="H2607">
            <v>543.95399999999995</v>
          </cell>
          <cell r="I2607" t="str">
            <v>01764550</v>
          </cell>
          <cell r="J2607" t="str">
            <v>1R28-M10A20-P01</v>
          </cell>
          <cell r="K2607" t="str">
            <v>R</v>
          </cell>
          <cell r="L2607" t="str">
            <v>DENTRO DO SHELF</v>
          </cell>
          <cell r="M2607">
            <v>45581</v>
          </cell>
          <cell r="N2607">
            <v>30</v>
          </cell>
          <cell r="O2607">
            <v>45516</v>
          </cell>
          <cell r="P2607">
            <v>45786</v>
          </cell>
        </row>
        <row r="2608">
          <cell r="C2608" t="str">
            <v>4217862</v>
          </cell>
          <cell r="D2608" t="str">
            <v>QJ HOL MAASDAM KROON</v>
          </cell>
          <cell r="E2608" t="str">
            <v>CARNES</v>
          </cell>
          <cell r="F2608" t="str">
            <v>Kilogramas</v>
          </cell>
          <cell r="G2608">
            <v>14000</v>
          </cell>
          <cell r="H2608">
            <v>543.95399999999995</v>
          </cell>
          <cell r="I2608" t="str">
            <v>01764564</v>
          </cell>
          <cell r="J2608" t="str">
            <v>1R28-M17A30-P02</v>
          </cell>
          <cell r="K2608" t="str">
            <v>R</v>
          </cell>
          <cell r="L2608" t="str">
            <v>DENTRO DO SHELF</v>
          </cell>
          <cell r="M2608">
            <v>45581</v>
          </cell>
          <cell r="N2608">
            <v>30</v>
          </cell>
          <cell r="O2608">
            <v>45516</v>
          </cell>
          <cell r="P2608">
            <v>45786</v>
          </cell>
        </row>
        <row r="2609">
          <cell r="C2609" t="str">
            <v>1813548</v>
          </cell>
          <cell r="D2609" t="str">
            <v>PIZZA MUSS AUR 440G</v>
          </cell>
          <cell r="E2609" t="str">
            <v>CARNES</v>
          </cell>
          <cell r="F2609" t="str">
            <v>Caixas</v>
          </cell>
          <cell r="G2609">
            <v>8</v>
          </cell>
          <cell r="H2609">
            <v>72</v>
          </cell>
          <cell r="I2609" t="str">
            <v>01765029</v>
          </cell>
          <cell r="J2609" t="str">
            <v>1R47-M17A20-P02</v>
          </cell>
          <cell r="K2609" t="str">
            <v>R</v>
          </cell>
          <cell r="L2609" t="str">
            <v>DENTRO DO SHELF</v>
          </cell>
          <cell r="M2609">
            <v>45582</v>
          </cell>
          <cell r="N2609">
            <v>30</v>
          </cell>
          <cell r="O2609">
            <v>45565</v>
          </cell>
          <cell r="P2609">
            <v>45745</v>
          </cell>
        </row>
        <row r="2610">
          <cell r="C2610" t="str">
            <v>4216063</v>
          </cell>
          <cell r="D2610" t="str">
            <v>QJ MUC NAC PEC KG</v>
          </cell>
          <cell r="E2610" t="str">
            <v>CARNES</v>
          </cell>
          <cell r="F2610" t="str">
            <v>Kilogramas</v>
          </cell>
          <cell r="G2610">
            <v>25000</v>
          </cell>
          <cell r="H2610">
            <v>1063.5999999999999</v>
          </cell>
          <cell r="I2610" t="str">
            <v>01765208</v>
          </cell>
          <cell r="J2610" t="str">
            <v>1R25-M25A40-P03</v>
          </cell>
          <cell r="K2610" t="str">
            <v>R</v>
          </cell>
          <cell r="L2610" t="str">
            <v>DENTRO DO SHELF</v>
          </cell>
          <cell r="M2610">
            <v>45582</v>
          </cell>
          <cell r="N2610">
            <v>40</v>
          </cell>
          <cell r="O2610">
            <v>45574</v>
          </cell>
          <cell r="P2610">
            <v>45694</v>
          </cell>
        </row>
        <row r="2611">
          <cell r="C2611" t="str">
            <v>4216063</v>
          </cell>
          <cell r="D2611" t="str">
            <v>QJ MUC NAC PEC KG</v>
          </cell>
          <cell r="E2611" t="str">
            <v>CARNES</v>
          </cell>
          <cell r="F2611" t="str">
            <v>Kilogramas</v>
          </cell>
          <cell r="G2611">
            <v>25000</v>
          </cell>
          <cell r="H2611">
            <v>1071.8</v>
          </cell>
          <cell r="I2611" t="str">
            <v>01765210</v>
          </cell>
          <cell r="J2611" t="str">
            <v>1R28-M12A40-P02</v>
          </cell>
          <cell r="K2611" t="str">
            <v>R</v>
          </cell>
          <cell r="L2611" t="str">
            <v>DENTRO DO SHELF</v>
          </cell>
          <cell r="M2611">
            <v>45582</v>
          </cell>
          <cell r="N2611">
            <v>40</v>
          </cell>
          <cell r="O2611">
            <v>45571</v>
          </cell>
          <cell r="P2611">
            <v>45691</v>
          </cell>
        </row>
        <row r="2612">
          <cell r="C2612" t="str">
            <v>4216063</v>
          </cell>
          <cell r="D2612" t="str">
            <v>QJ MUC NAC PEC KG</v>
          </cell>
          <cell r="E2612" t="str">
            <v>CARNES</v>
          </cell>
          <cell r="F2612" t="str">
            <v>Kilogramas</v>
          </cell>
          <cell r="G2612">
            <v>25000</v>
          </cell>
          <cell r="H2612">
            <v>1063.3</v>
          </cell>
          <cell r="I2612" t="str">
            <v>01765227</v>
          </cell>
          <cell r="J2612" t="str">
            <v>1R25-M25A40-P02</v>
          </cell>
          <cell r="K2612" t="str">
            <v>R</v>
          </cell>
          <cell r="L2612" t="str">
            <v>DENTRO DO SHELF</v>
          </cell>
          <cell r="M2612">
            <v>45582</v>
          </cell>
          <cell r="N2612">
            <v>40</v>
          </cell>
          <cell r="O2612">
            <v>45574</v>
          </cell>
          <cell r="P2612">
            <v>45694</v>
          </cell>
        </row>
        <row r="2613">
          <cell r="C2613" t="str">
            <v>4216063</v>
          </cell>
          <cell r="D2613" t="str">
            <v>QJ MUC NAC PEC KG</v>
          </cell>
          <cell r="E2613" t="str">
            <v>CARNES</v>
          </cell>
          <cell r="F2613" t="str">
            <v>Kilogramas</v>
          </cell>
          <cell r="G2613">
            <v>25000</v>
          </cell>
          <cell r="H2613">
            <v>803.5</v>
          </cell>
          <cell r="I2613" t="str">
            <v>01765231</v>
          </cell>
          <cell r="J2613" t="str">
            <v>1R27-M07A40-P02</v>
          </cell>
          <cell r="K2613" t="str">
            <v>R</v>
          </cell>
          <cell r="L2613" t="str">
            <v>DENTRO DO SHELF</v>
          </cell>
          <cell r="M2613">
            <v>45582</v>
          </cell>
          <cell r="N2613">
            <v>40</v>
          </cell>
          <cell r="O2613">
            <v>45576</v>
          </cell>
          <cell r="P2613">
            <v>45694</v>
          </cell>
        </row>
        <row r="2614">
          <cell r="C2614" t="str">
            <v>4216063</v>
          </cell>
          <cell r="D2614" t="str">
            <v>QJ MUC NAC PEC KG</v>
          </cell>
          <cell r="E2614" t="str">
            <v>CARNES</v>
          </cell>
          <cell r="F2614" t="str">
            <v>Kilogramas</v>
          </cell>
          <cell r="G2614">
            <v>25000</v>
          </cell>
          <cell r="H2614">
            <v>1068.5999999999999</v>
          </cell>
          <cell r="I2614" t="str">
            <v>01765232</v>
          </cell>
          <cell r="J2614" t="str">
            <v>1R26-M19A40-P01</v>
          </cell>
          <cell r="K2614" t="str">
            <v>R</v>
          </cell>
          <cell r="L2614" t="str">
            <v>DENTRO DO SHELF</v>
          </cell>
          <cell r="M2614">
            <v>45582</v>
          </cell>
          <cell r="N2614">
            <v>40</v>
          </cell>
          <cell r="O2614">
            <v>45576</v>
          </cell>
          <cell r="P2614">
            <v>45696</v>
          </cell>
        </row>
        <row r="2615">
          <cell r="C2615" t="str">
            <v>4216063</v>
          </cell>
          <cell r="D2615" t="str">
            <v>QJ MUC NAC PEC KG</v>
          </cell>
          <cell r="E2615" t="str">
            <v>CARNES</v>
          </cell>
          <cell r="F2615" t="str">
            <v>Kilogramas</v>
          </cell>
          <cell r="G2615">
            <v>25000</v>
          </cell>
          <cell r="H2615">
            <v>1069.5999999999999</v>
          </cell>
          <cell r="I2615" t="str">
            <v>01765233</v>
          </cell>
          <cell r="J2615" t="str">
            <v>1R26-M14A40-P01</v>
          </cell>
          <cell r="K2615" t="str">
            <v>R</v>
          </cell>
          <cell r="L2615" t="str">
            <v>DENTRO DO SHELF</v>
          </cell>
          <cell r="M2615">
            <v>45582</v>
          </cell>
          <cell r="N2615">
            <v>40</v>
          </cell>
          <cell r="O2615">
            <v>45574</v>
          </cell>
          <cell r="P2615">
            <v>45694</v>
          </cell>
        </row>
        <row r="2616">
          <cell r="C2616" t="str">
            <v>762021</v>
          </cell>
          <cell r="D2616" t="str">
            <v>FRANGO CERV SEARA KG</v>
          </cell>
          <cell r="E2616" t="str">
            <v>CARNES</v>
          </cell>
          <cell r="F2616" t="str">
            <v>Kilogramas</v>
          </cell>
          <cell r="G2616">
            <v>15000</v>
          </cell>
          <cell r="H2616">
            <v>1001</v>
          </cell>
          <cell r="I2616" t="str">
            <v>01766025</v>
          </cell>
          <cell r="J2616" t="str">
            <v>1R55-M10A30-P02</v>
          </cell>
          <cell r="K2616" t="str">
            <v>R</v>
          </cell>
          <cell r="L2616" t="str">
            <v>DENTRO DO SHELF</v>
          </cell>
          <cell r="M2616">
            <v>45582</v>
          </cell>
          <cell r="N2616">
            <v>30</v>
          </cell>
          <cell r="O2616">
            <v>45533</v>
          </cell>
          <cell r="P2616">
            <v>45898</v>
          </cell>
        </row>
        <row r="2617">
          <cell r="C2617" t="str">
            <v>762021</v>
          </cell>
          <cell r="D2617" t="str">
            <v>FRANGO CERV SEARA KG</v>
          </cell>
          <cell r="E2617" t="str">
            <v>CARNES</v>
          </cell>
          <cell r="F2617" t="str">
            <v>Kilogramas</v>
          </cell>
          <cell r="G2617">
            <v>15000</v>
          </cell>
          <cell r="H2617">
            <v>1001</v>
          </cell>
          <cell r="I2617" t="str">
            <v>01766028</v>
          </cell>
          <cell r="J2617" t="str">
            <v>1R53-M07A40-P01</v>
          </cell>
          <cell r="K2617" t="str">
            <v>R</v>
          </cell>
          <cell r="L2617" t="str">
            <v>DENTRO DO SHELF</v>
          </cell>
          <cell r="M2617">
            <v>45582</v>
          </cell>
          <cell r="N2617">
            <v>30</v>
          </cell>
          <cell r="O2617">
            <v>45559</v>
          </cell>
          <cell r="P2617">
            <v>45924</v>
          </cell>
        </row>
        <row r="2618">
          <cell r="C2618" t="str">
            <v>762021</v>
          </cell>
          <cell r="D2618" t="str">
            <v>FRANGO CERV SEARA KG</v>
          </cell>
          <cell r="E2618" t="str">
            <v>CARNES</v>
          </cell>
          <cell r="F2618" t="str">
            <v>Kilogramas</v>
          </cell>
          <cell r="G2618">
            <v>15000</v>
          </cell>
          <cell r="H2618">
            <v>1001</v>
          </cell>
          <cell r="I2618" t="str">
            <v>01766032</v>
          </cell>
          <cell r="J2618" t="str">
            <v>1R55-M19A20-P01</v>
          </cell>
          <cell r="K2618" t="str">
            <v>R</v>
          </cell>
          <cell r="L2618" t="str">
            <v>DENTRO DO SHELF</v>
          </cell>
          <cell r="M2618">
            <v>45582</v>
          </cell>
          <cell r="N2618">
            <v>30</v>
          </cell>
          <cell r="O2618">
            <v>45533</v>
          </cell>
          <cell r="P2618">
            <v>45898</v>
          </cell>
        </row>
        <row r="2619">
          <cell r="C2619" t="str">
            <v>762021</v>
          </cell>
          <cell r="D2619" t="str">
            <v>FRANGO CERV SEARA KG</v>
          </cell>
          <cell r="E2619" t="str">
            <v>CARNES</v>
          </cell>
          <cell r="F2619" t="str">
            <v>Kilogramas</v>
          </cell>
          <cell r="G2619">
            <v>15000</v>
          </cell>
          <cell r="H2619">
            <v>1001</v>
          </cell>
          <cell r="I2619" t="str">
            <v>01766047</v>
          </cell>
          <cell r="J2619" t="str">
            <v>1R54-M19A10-P01</v>
          </cell>
          <cell r="K2619" t="str">
            <v>R</v>
          </cell>
          <cell r="L2619" t="str">
            <v>DENTRO DO SHELF</v>
          </cell>
          <cell r="M2619">
            <v>45582</v>
          </cell>
          <cell r="N2619">
            <v>30</v>
          </cell>
          <cell r="O2619">
            <v>45533</v>
          </cell>
          <cell r="P2619">
            <v>45898</v>
          </cell>
        </row>
        <row r="2620">
          <cell r="C2620" t="str">
            <v>1363406</v>
          </cell>
          <cell r="D2620" t="str">
            <v>MINI PALITO DE PARME</v>
          </cell>
          <cell r="E2620" t="str">
            <v>CARNES</v>
          </cell>
          <cell r="F2620" t="str">
            <v>Caixas</v>
          </cell>
          <cell r="G2620">
            <v>12</v>
          </cell>
          <cell r="H2620">
            <v>70</v>
          </cell>
          <cell r="I2620" t="str">
            <v>01771923</v>
          </cell>
          <cell r="J2620" t="str">
            <v>1R53-M32A30-P01</v>
          </cell>
          <cell r="K2620" t="str">
            <v>R</v>
          </cell>
          <cell r="L2620" t="str">
            <v>DENTRO DO SHELF</v>
          </cell>
          <cell r="M2620">
            <v>45586</v>
          </cell>
          <cell r="N2620">
            <v>30</v>
          </cell>
          <cell r="O2620">
            <v>45579</v>
          </cell>
          <cell r="P2620">
            <v>45759</v>
          </cell>
        </row>
        <row r="2621">
          <cell r="C2621" t="str">
            <v>1274834</v>
          </cell>
          <cell r="D2621" t="str">
            <v>COXA C/SOB KORI 600G</v>
          </cell>
          <cell r="E2621" t="str">
            <v>CARNES</v>
          </cell>
          <cell r="F2621" t="str">
            <v>Caixas</v>
          </cell>
          <cell r="G2621">
            <v>12</v>
          </cell>
          <cell r="H2621">
            <v>60</v>
          </cell>
          <cell r="I2621" t="str">
            <v>01771934</v>
          </cell>
          <cell r="J2621" t="str">
            <v>1R54-M08A20-P01</v>
          </cell>
          <cell r="K2621" t="str">
            <v>R</v>
          </cell>
          <cell r="L2621" t="str">
            <v>DENTRO DO SHELF</v>
          </cell>
          <cell r="M2621">
            <v>45586</v>
          </cell>
          <cell r="N2621">
            <v>30</v>
          </cell>
          <cell r="O2621">
            <v>45579</v>
          </cell>
          <cell r="P2621">
            <v>45943</v>
          </cell>
        </row>
        <row r="2622">
          <cell r="C2622" t="str">
            <v>473408</v>
          </cell>
          <cell r="D2622" t="str">
            <v>QJ AZUL MINAS CRUZ</v>
          </cell>
          <cell r="E2622" t="str">
            <v>CARNES</v>
          </cell>
          <cell r="F2622" t="str">
            <v>Kilogramas</v>
          </cell>
          <cell r="G2622">
            <v>4000</v>
          </cell>
          <cell r="H2622">
            <v>0.85</v>
          </cell>
          <cell r="I2622" t="str">
            <v>01773331</v>
          </cell>
          <cell r="J2622" t="str">
            <v>1R40-M23A01-P04</v>
          </cell>
          <cell r="K2622" t="str">
            <v>A</v>
          </cell>
          <cell r="L2622" t="str">
            <v>DENTRO DO SHELF</v>
          </cell>
          <cell r="M2622">
            <v>45587</v>
          </cell>
          <cell r="N2622">
            <v>35</v>
          </cell>
          <cell r="O2622">
            <v>45560</v>
          </cell>
          <cell r="P2622">
            <v>45707</v>
          </cell>
        </row>
        <row r="2623">
          <cell r="C2623" t="str">
            <v>1369804</v>
          </cell>
          <cell r="D2623" t="str">
            <v>QA PIZZA CALABR 460G</v>
          </cell>
          <cell r="E2623" t="str">
            <v>CARNES</v>
          </cell>
          <cell r="F2623" t="str">
            <v>Caixas</v>
          </cell>
          <cell r="G2623">
            <v>12</v>
          </cell>
          <cell r="H2623">
            <v>24</v>
          </cell>
          <cell r="I2623" t="str">
            <v>01773942</v>
          </cell>
          <cell r="J2623" t="str">
            <v>1R44-M19A30-P01</v>
          </cell>
          <cell r="K2623" t="str">
            <v>R</v>
          </cell>
          <cell r="L2623" t="str">
            <v>DENTRO DO SHELF</v>
          </cell>
          <cell r="M2623">
            <v>45587</v>
          </cell>
          <cell r="N2623">
            <v>30</v>
          </cell>
          <cell r="O2623">
            <v>45575</v>
          </cell>
          <cell r="P2623">
            <v>45755</v>
          </cell>
        </row>
        <row r="2624">
          <cell r="C2624" t="str">
            <v>1054713</v>
          </cell>
          <cell r="D2624" t="str">
            <v>SUCO UVA NAT ONE 900</v>
          </cell>
          <cell r="E2624" t="str">
            <v>CARNES</v>
          </cell>
          <cell r="F2624" t="str">
            <v>Caixas</v>
          </cell>
          <cell r="G2624">
            <v>6</v>
          </cell>
          <cell r="H2624">
            <v>160</v>
          </cell>
          <cell r="I2624" t="str">
            <v>01775572</v>
          </cell>
          <cell r="J2624" t="str">
            <v>1R21-M18A10-P02</v>
          </cell>
          <cell r="K2624" t="str">
            <v>R</v>
          </cell>
          <cell r="L2624" t="str">
            <v>DENTRO DO SHELF</v>
          </cell>
          <cell r="M2624">
            <v>45587</v>
          </cell>
          <cell r="N2624">
            <v>30</v>
          </cell>
          <cell r="O2624">
            <v>45549</v>
          </cell>
          <cell r="P2624">
            <v>45789</v>
          </cell>
        </row>
        <row r="2625">
          <cell r="C2625" t="str">
            <v>7646836</v>
          </cell>
          <cell r="D2625" t="str">
            <v>CIABATTA AZEITONA</v>
          </cell>
          <cell r="E2625" t="str">
            <v>CARNES</v>
          </cell>
          <cell r="F2625" t="str">
            <v>Caixas</v>
          </cell>
          <cell r="G2625">
            <v>30</v>
          </cell>
          <cell r="H2625">
            <v>50</v>
          </cell>
          <cell r="I2625" t="str">
            <v>01776491</v>
          </cell>
          <cell r="J2625" t="str">
            <v>1R48-M22A10-P02</v>
          </cell>
          <cell r="K2625" t="str">
            <v>R</v>
          </cell>
          <cell r="L2625" t="str">
            <v>DENTRO DO SHELF</v>
          </cell>
          <cell r="M2625">
            <v>45587</v>
          </cell>
          <cell r="N2625">
            <v>30</v>
          </cell>
          <cell r="O2625">
            <v>45580</v>
          </cell>
          <cell r="P2625">
            <v>45945</v>
          </cell>
        </row>
        <row r="2626">
          <cell r="C2626" t="str">
            <v>7646836</v>
          </cell>
          <cell r="D2626" t="str">
            <v>CIABATTA AZEITONA</v>
          </cell>
          <cell r="E2626" t="str">
            <v>CARNES</v>
          </cell>
          <cell r="F2626" t="str">
            <v>Caixas</v>
          </cell>
          <cell r="G2626">
            <v>30</v>
          </cell>
          <cell r="H2626">
            <v>2</v>
          </cell>
          <cell r="I2626" t="str">
            <v>01776492</v>
          </cell>
          <cell r="J2626" t="str">
            <v>1R46-M30A01-P01</v>
          </cell>
          <cell r="K2626" t="str">
            <v>A</v>
          </cell>
          <cell r="L2626" t="str">
            <v>DENTRO DO SHELF</v>
          </cell>
          <cell r="M2626">
            <v>45587</v>
          </cell>
          <cell r="N2626">
            <v>30</v>
          </cell>
          <cell r="O2626">
            <v>45580</v>
          </cell>
          <cell r="P2626">
            <v>45945</v>
          </cell>
        </row>
        <row r="2627">
          <cell r="C2627" t="str">
            <v>1039326</v>
          </cell>
          <cell r="D2627" t="str">
            <v>ACAI FROOTY ORIG 2LT</v>
          </cell>
          <cell r="E2627" t="str">
            <v>CARNES</v>
          </cell>
          <cell r="F2627" t="str">
            <v>Caixas</v>
          </cell>
          <cell r="G2627">
            <v>6</v>
          </cell>
          <cell r="H2627">
            <v>31</v>
          </cell>
          <cell r="I2627" t="str">
            <v>01776620</v>
          </cell>
          <cell r="J2627" t="str">
            <v>1R53-M12A01-P02</v>
          </cell>
          <cell r="K2627" t="str">
            <v>A</v>
          </cell>
          <cell r="L2627" t="str">
            <v>DENTRO DO SHELF</v>
          </cell>
          <cell r="M2627">
            <v>45587</v>
          </cell>
          <cell r="N2627">
            <v>30</v>
          </cell>
          <cell r="O2627">
            <v>45553</v>
          </cell>
          <cell r="P2627">
            <v>45918</v>
          </cell>
        </row>
        <row r="2628">
          <cell r="C2628" t="str">
            <v>1116722</v>
          </cell>
          <cell r="D2628" t="str">
            <v>A A FROO C GRAN 200</v>
          </cell>
          <cell r="E2628" t="str">
            <v>CARNES</v>
          </cell>
          <cell r="F2628" t="str">
            <v>Caixas</v>
          </cell>
          <cell r="G2628">
            <v>12</v>
          </cell>
          <cell r="H2628">
            <v>75</v>
          </cell>
          <cell r="I2628" t="str">
            <v>01776629</v>
          </cell>
          <cell r="J2628" t="str">
            <v>1R42-M05A50-P01</v>
          </cell>
          <cell r="K2628" t="str">
            <v>R</v>
          </cell>
          <cell r="L2628" t="str">
            <v>DENTRO DO SHELF</v>
          </cell>
          <cell r="M2628">
            <v>45587</v>
          </cell>
          <cell r="N2628">
            <v>30</v>
          </cell>
          <cell r="O2628">
            <v>45512</v>
          </cell>
          <cell r="P2628">
            <v>45877</v>
          </cell>
        </row>
        <row r="2629">
          <cell r="C2629" t="str">
            <v>762458</v>
          </cell>
          <cell r="D2629" t="str">
            <v>FGO PASSARIN CONG KG</v>
          </cell>
          <cell r="E2629" t="str">
            <v>CARNES</v>
          </cell>
          <cell r="F2629" t="str">
            <v>Kilogramas</v>
          </cell>
          <cell r="G2629">
            <v>21000</v>
          </cell>
          <cell r="H2629">
            <v>1000</v>
          </cell>
          <cell r="I2629" t="str">
            <v>01777314</v>
          </cell>
          <cell r="J2629" t="str">
            <v>1R54-M06A30-P01</v>
          </cell>
          <cell r="K2629" t="str">
            <v>R</v>
          </cell>
          <cell r="L2629" t="str">
            <v>DENTRO DO SHELF</v>
          </cell>
          <cell r="M2629">
            <v>45588</v>
          </cell>
          <cell r="N2629">
            <v>30</v>
          </cell>
          <cell r="O2629">
            <v>45584</v>
          </cell>
          <cell r="P2629">
            <v>45948</v>
          </cell>
        </row>
        <row r="2630">
          <cell r="C2630" t="str">
            <v>762458</v>
          </cell>
          <cell r="D2630" t="str">
            <v>FGO PASSARIN CONG KG</v>
          </cell>
          <cell r="E2630" t="str">
            <v>CARNES</v>
          </cell>
          <cell r="F2630" t="str">
            <v>Kilogramas</v>
          </cell>
          <cell r="G2630">
            <v>21000</v>
          </cell>
          <cell r="H2630">
            <v>1000</v>
          </cell>
          <cell r="I2630" t="str">
            <v>01777325</v>
          </cell>
          <cell r="J2630" t="str">
            <v>1R56-M26A10-P01</v>
          </cell>
          <cell r="K2630" t="str">
            <v>R</v>
          </cell>
          <cell r="L2630" t="str">
            <v>DENTRO DO SHELF</v>
          </cell>
          <cell r="M2630">
            <v>45588</v>
          </cell>
          <cell r="N2630">
            <v>30</v>
          </cell>
          <cell r="O2630">
            <v>45584</v>
          </cell>
          <cell r="P2630">
            <v>45948</v>
          </cell>
        </row>
        <row r="2631">
          <cell r="C2631" t="str">
            <v>762458</v>
          </cell>
          <cell r="D2631" t="str">
            <v>FGO PASSARIN CONG KG</v>
          </cell>
          <cell r="E2631" t="str">
            <v>CARNES</v>
          </cell>
          <cell r="F2631" t="str">
            <v>Kilogramas</v>
          </cell>
          <cell r="G2631">
            <v>21000</v>
          </cell>
          <cell r="H2631">
            <v>1000</v>
          </cell>
          <cell r="I2631" t="str">
            <v>01777326</v>
          </cell>
          <cell r="J2631" t="str">
            <v>1R53-M14A20-P01</v>
          </cell>
          <cell r="K2631" t="str">
            <v>R</v>
          </cell>
          <cell r="L2631" t="str">
            <v>DENTRO DO SHELF</v>
          </cell>
          <cell r="M2631">
            <v>45588</v>
          </cell>
          <cell r="N2631">
            <v>30</v>
          </cell>
          <cell r="O2631">
            <v>45584</v>
          </cell>
          <cell r="P2631">
            <v>45948</v>
          </cell>
        </row>
        <row r="2632">
          <cell r="C2632" t="str">
            <v>1000075</v>
          </cell>
          <cell r="D2632" t="str">
            <v>COXINHA TEMP SEARA K</v>
          </cell>
          <cell r="E2632" t="str">
            <v>CARNES</v>
          </cell>
          <cell r="F2632" t="str">
            <v>Caixas</v>
          </cell>
          <cell r="G2632">
            <v>12</v>
          </cell>
          <cell r="H2632">
            <v>42</v>
          </cell>
          <cell r="I2632" t="str">
            <v>01777431</v>
          </cell>
          <cell r="J2632" t="str">
            <v>1R56-M23A01-P02</v>
          </cell>
          <cell r="K2632" t="str">
            <v>A</v>
          </cell>
          <cell r="L2632" t="str">
            <v>DENTRO DO SHELF</v>
          </cell>
          <cell r="M2632">
            <v>45588</v>
          </cell>
          <cell r="N2632">
            <v>30</v>
          </cell>
          <cell r="O2632">
            <v>45583</v>
          </cell>
          <cell r="P2632">
            <v>45948</v>
          </cell>
        </row>
        <row r="2633">
          <cell r="C2633" t="str">
            <v>1000075</v>
          </cell>
          <cell r="D2633" t="str">
            <v>COXINHA TEMP SEARA K</v>
          </cell>
          <cell r="E2633" t="str">
            <v>CARNES</v>
          </cell>
          <cell r="F2633" t="str">
            <v>Caixas</v>
          </cell>
          <cell r="G2633">
            <v>12</v>
          </cell>
          <cell r="H2633">
            <v>50</v>
          </cell>
          <cell r="I2633" t="str">
            <v>01777438</v>
          </cell>
          <cell r="J2633" t="str">
            <v>1R54-M32A50-P01</v>
          </cell>
          <cell r="K2633" t="str">
            <v>R</v>
          </cell>
          <cell r="L2633" t="str">
            <v>DENTRO DO SHELF</v>
          </cell>
          <cell r="M2633">
            <v>45588</v>
          </cell>
          <cell r="N2633">
            <v>30</v>
          </cell>
          <cell r="O2633">
            <v>45583</v>
          </cell>
          <cell r="P2633">
            <v>45948</v>
          </cell>
        </row>
        <row r="2634">
          <cell r="C2634" t="str">
            <v>1389614</v>
          </cell>
          <cell r="D2634" t="str">
            <v>ISCA TEMPU AURO 275G</v>
          </cell>
          <cell r="E2634" t="str">
            <v>CARNES</v>
          </cell>
          <cell r="F2634" t="str">
            <v>Caixas</v>
          </cell>
          <cell r="G2634">
            <v>16</v>
          </cell>
          <cell r="H2634">
            <v>34</v>
          </cell>
          <cell r="I2634" t="str">
            <v>01777844</v>
          </cell>
          <cell r="J2634" t="str">
            <v>1R44-M05A02-P03</v>
          </cell>
          <cell r="K2634" t="str">
            <v>A</v>
          </cell>
          <cell r="L2634" t="str">
            <v>DENTRO DO SHELF</v>
          </cell>
          <cell r="M2634">
            <v>45589</v>
          </cell>
          <cell r="N2634">
            <v>30</v>
          </cell>
          <cell r="O2634">
            <v>45552</v>
          </cell>
          <cell r="P2634">
            <v>45732</v>
          </cell>
        </row>
        <row r="2635">
          <cell r="C2635" t="str">
            <v>1265350</v>
          </cell>
          <cell r="D2635" t="str">
            <v>BAC PORTO PED 500G</v>
          </cell>
          <cell r="E2635" t="str">
            <v>CARNES</v>
          </cell>
          <cell r="F2635" t="str">
            <v>Caixas</v>
          </cell>
          <cell r="G2635">
            <v>20</v>
          </cell>
          <cell r="H2635">
            <v>48</v>
          </cell>
          <cell r="I2635" t="str">
            <v>01778944</v>
          </cell>
          <cell r="J2635" t="str">
            <v>1R21-M01A30-P02</v>
          </cell>
          <cell r="K2635" t="str">
            <v>R</v>
          </cell>
          <cell r="L2635" t="str">
            <v>DENTRO DO SHELF</v>
          </cell>
          <cell r="M2635">
            <v>45588</v>
          </cell>
          <cell r="N2635">
            <v>30</v>
          </cell>
          <cell r="O2635">
            <v>45450</v>
          </cell>
          <cell r="P2635">
            <v>46180</v>
          </cell>
        </row>
        <row r="2636">
          <cell r="C2636" t="str">
            <v>1367509</v>
          </cell>
          <cell r="D2636" t="str">
            <v>TQ SUCO LARANJA 1.5L</v>
          </cell>
          <cell r="E2636" t="str">
            <v>CARNES</v>
          </cell>
          <cell r="F2636" t="str">
            <v>Caixas</v>
          </cell>
          <cell r="G2636">
            <v>6</v>
          </cell>
          <cell r="H2636">
            <v>100</v>
          </cell>
          <cell r="I2636" t="str">
            <v>01779371</v>
          </cell>
          <cell r="J2636" t="str">
            <v>1R20-M13A30-P02</v>
          </cell>
          <cell r="K2636" t="str">
            <v>R</v>
          </cell>
          <cell r="L2636" t="str">
            <v>DENTRO DO SHELF</v>
          </cell>
          <cell r="M2636">
            <v>45588</v>
          </cell>
          <cell r="N2636">
            <v>30</v>
          </cell>
          <cell r="O2636">
            <v>45583</v>
          </cell>
          <cell r="P2636">
            <v>45823</v>
          </cell>
        </row>
        <row r="2637">
          <cell r="C2637" t="str">
            <v>1367509</v>
          </cell>
          <cell r="D2637" t="str">
            <v>TQ SUCO LARANJA 1.5L</v>
          </cell>
          <cell r="E2637" t="str">
            <v>CARNES</v>
          </cell>
          <cell r="F2637" t="str">
            <v>Caixas</v>
          </cell>
          <cell r="G2637">
            <v>6</v>
          </cell>
          <cell r="H2637">
            <v>100</v>
          </cell>
          <cell r="I2637" t="str">
            <v>01779374</v>
          </cell>
          <cell r="J2637" t="str">
            <v>1R20-M12A30-P02</v>
          </cell>
          <cell r="K2637" t="str">
            <v>R</v>
          </cell>
          <cell r="L2637" t="str">
            <v>DENTRO DO SHELF</v>
          </cell>
          <cell r="M2637">
            <v>45588</v>
          </cell>
          <cell r="N2637">
            <v>30</v>
          </cell>
          <cell r="O2637">
            <v>45583</v>
          </cell>
          <cell r="P2637">
            <v>45823</v>
          </cell>
        </row>
        <row r="2638">
          <cell r="C2638" t="str">
            <v>1367509</v>
          </cell>
          <cell r="D2638" t="str">
            <v>TQ SUCO LARANJA 1.5L</v>
          </cell>
          <cell r="E2638" t="str">
            <v>CARNES</v>
          </cell>
          <cell r="F2638" t="str">
            <v>Caixas</v>
          </cell>
          <cell r="G2638">
            <v>6</v>
          </cell>
          <cell r="H2638">
            <v>100</v>
          </cell>
          <cell r="I2638" t="str">
            <v>01779379</v>
          </cell>
          <cell r="J2638" t="str">
            <v>1R20-M11A30-P01</v>
          </cell>
          <cell r="K2638" t="str">
            <v>R</v>
          </cell>
          <cell r="L2638" t="str">
            <v>DENTRO DO SHELF</v>
          </cell>
          <cell r="M2638">
            <v>45588</v>
          </cell>
          <cell r="N2638">
            <v>30</v>
          </cell>
          <cell r="O2638">
            <v>45583</v>
          </cell>
          <cell r="P2638">
            <v>45823</v>
          </cell>
        </row>
        <row r="2639">
          <cell r="C2639" t="str">
            <v>1367520</v>
          </cell>
          <cell r="D2639" t="str">
            <v>TQ SUC UVAMACA 1.5L</v>
          </cell>
          <cell r="E2639" t="str">
            <v>CARNES</v>
          </cell>
          <cell r="F2639" t="str">
            <v>Caixas</v>
          </cell>
          <cell r="G2639">
            <v>6</v>
          </cell>
          <cell r="H2639">
            <v>100</v>
          </cell>
          <cell r="I2639" t="str">
            <v>01779380</v>
          </cell>
          <cell r="J2639" t="str">
            <v>1R20-M04A30-P02</v>
          </cell>
          <cell r="K2639" t="str">
            <v>R</v>
          </cell>
          <cell r="L2639" t="str">
            <v>DENTRO DO SHELF</v>
          </cell>
          <cell r="M2639">
            <v>45588</v>
          </cell>
          <cell r="N2639">
            <v>30</v>
          </cell>
          <cell r="O2639">
            <v>45583</v>
          </cell>
          <cell r="P2639">
            <v>45823</v>
          </cell>
        </row>
        <row r="2640">
          <cell r="C2640" t="str">
            <v>1367509</v>
          </cell>
          <cell r="D2640" t="str">
            <v>TQ SUCO LARANJA 1.5L</v>
          </cell>
          <cell r="E2640" t="str">
            <v>CARNES</v>
          </cell>
          <cell r="F2640" t="str">
            <v>Caixas</v>
          </cell>
          <cell r="G2640">
            <v>6</v>
          </cell>
          <cell r="H2640">
            <v>100</v>
          </cell>
          <cell r="I2640" t="str">
            <v>01779384</v>
          </cell>
          <cell r="J2640" t="str">
            <v>1R20-M07A30-P01</v>
          </cell>
          <cell r="K2640" t="str">
            <v>R</v>
          </cell>
          <cell r="L2640" t="str">
            <v>DENTRO DO SHELF</v>
          </cell>
          <cell r="M2640">
            <v>45588</v>
          </cell>
          <cell r="N2640">
            <v>30</v>
          </cell>
          <cell r="O2640">
            <v>45583</v>
          </cell>
          <cell r="P2640">
            <v>45823</v>
          </cell>
        </row>
        <row r="2641">
          <cell r="C2641" t="str">
            <v>1367520</v>
          </cell>
          <cell r="D2641" t="str">
            <v>TQ SUC UVAMACA 1.5L</v>
          </cell>
          <cell r="E2641" t="str">
            <v>CARNES</v>
          </cell>
          <cell r="F2641" t="str">
            <v>Caixas</v>
          </cell>
          <cell r="G2641">
            <v>6</v>
          </cell>
          <cell r="H2641">
            <v>100</v>
          </cell>
          <cell r="I2641" t="str">
            <v>01779569</v>
          </cell>
          <cell r="J2641" t="str">
            <v>1R19-M10A40-P02</v>
          </cell>
          <cell r="K2641" t="str">
            <v>R</v>
          </cell>
          <cell r="L2641" t="str">
            <v>DENTRO DO SHELF</v>
          </cell>
          <cell r="M2641">
            <v>45588</v>
          </cell>
          <cell r="N2641">
            <v>30</v>
          </cell>
          <cell r="O2641">
            <v>45583</v>
          </cell>
          <cell r="P2641">
            <v>45823</v>
          </cell>
        </row>
        <row r="2642">
          <cell r="C2642" t="str">
            <v>1392110</v>
          </cell>
          <cell r="D2642" t="str">
            <v>SUCO DE BETERRABA N</v>
          </cell>
          <cell r="E2642" t="str">
            <v>CARNES</v>
          </cell>
          <cell r="F2642" t="str">
            <v>Caixas</v>
          </cell>
          <cell r="G2642">
            <v>6</v>
          </cell>
          <cell r="H2642">
            <v>160</v>
          </cell>
          <cell r="I2642" t="str">
            <v>01779570</v>
          </cell>
          <cell r="J2642" t="str">
            <v>1R19-M10A40-P01</v>
          </cell>
          <cell r="K2642" t="str">
            <v>R</v>
          </cell>
          <cell r="L2642" t="str">
            <v>DENTRO DO SHELF</v>
          </cell>
          <cell r="M2642">
            <v>45588</v>
          </cell>
          <cell r="N2642">
            <v>30</v>
          </cell>
          <cell r="O2642">
            <v>45552</v>
          </cell>
          <cell r="P2642">
            <v>45792</v>
          </cell>
        </row>
        <row r="2643">
          <cell r="C2643" t="str">
            <v>1250594</v>
          </cell>
          <cell r="D2643" t="str">
            <v>MAC CHES BAC SEA 300</v>
          </cell>
          <cell r="E2643" t="str">
            <v>CARNES</v>
          </cell>
          <cell r="F2643" t="str">
            <v>Caixas</v>
          </cell>
          <cell r="G2643">
            <v>12</v>
          </cell>
          <cell r="H2643">
            <v>10</v>
          </cell>
          <cell r="I2643" t="str">
            <v>01779631</v>
          </cell>
          <cell r="J2643" t="str">
            <v>1R43-M06A01-P04</v>
          </cell>
          <cell r="K2643" t="str">
            <v>A</v>
          </cell>
          <cell r="L2643" t="str">
            <v>DENTRO DO SHELF</v>
          </cell>
          <cell r="M2643">
            <v>45588</v>
          </cell>
          <cell r="N2643">
            <v>40</v>
          </cell>
          <cell r="O2643">
            <v>45573</v>
          </cell>
          <cell r="P2643">
            <v>45693</v>
          </cell>
        </row>
        <row r="2644">
          <cell r="C2644" t="str">
            <v>4262053</v>
          </cell>
          <cell r="D2644" t="str">
            <v>HAMB M FAR AUROR672G</v>
          </cell>
          <cell r="E2644" t="str">
            <v>CARNES</v>
          </cell>
          <cell r="F2644" t="str">
            <v>Caixas</v>
          </cell>
          <cell r="G2644">
            <v>12</v>
          </cell>
          <cell r="H2644">
            <v>80</v>
          </cell>
          <cell r="I2644" t="str">
            <v>01779837</v>
          </cell>
          <cell r="J2644" t="str">
            <v>1R46-M05A10-P01</v>
          </cell>
          <cell r="K2644" t="str">
            <v>R</v>
          </cell>
          <cell r="L2644" t="str">
            <v>DENTRO DO SHELF</v>
          </cell>
          <cell r="M2644">
            <v>45597</v>
          </cell>
          <cell r="N2644">
            <v>40</v>
          </cell>
          <cell r="O2644">
            <v>45561</v>
          </cell>
          <cell r="P2644">
            <v>45681</v>
          </cell>
        </row>
        <row r="2645">
          <cell r="C2645" t="str">
            <v>1263014</v>
          </cell>
          <cell r="D2645" t="str">
            <v>FGO PASS TEMP CONG</v>
          </cell>
          <cell r="E2645" t="str">
            <v>CARNES</v>
          </cell>
          <cell r="F2645" t="str">
            <v>Caixas</v>
          </cell>
          <cell r="G2645">
            <v>27</v>
          </cell>
          <cell r="H2645">
            <v>55</v>
          </cell>
          <cell r="I2645" t="str">
            <v>01780774</v>
          </cell>
          <cell r="J2645" t="str">
            <v>1R54-M27A50-P01</v>
          </cell>
          <cell r="K2645" t="str">
            <v>R</v>
          </cell>
          <cell r="L2645" t="str">
            <v>DENTRO DO SHELF</v>
          </cell>
          <cell r="M2645">
            <v>45589</v>
          </cell>
          <cell r="N2645">
            <v>30</v>
          </cell>
          <cell r="O2645">
            <v>45532</v>
          </cell>
          <cell r="P2645">
            <v>45897</v>
          </cell>
        </row>
        <row r="2646">
          <cell r="C2646" t="str">
            <v>1263014</v>
          </cell>
          <cell r="D2646" t="str">
            <v>FGO PASS TEMP CONG</v>
          </cell>
          <cell r="E2646" t="str">
            <v>CARNES</v>
          </cell>
          <cell r="F2646" t="str">
            <v>Caixas</v>
          </cell>
          <cell r="G2646">
            <v>27</v>
          </cell>
          <cell r="H2646">
            <v>51</v>
          </cell>
          <cell r="I2646" t="str">
            <v>01780780</v>
          </cell>
          <cell r="J2646" t="str">
            <v>1R55-M09A01-P01</v>
          </cell>
          <cell r="K2646" t="str">
            <v>A</v>
          </cell>
          <cell r="L2646" t="str">
            <v>DENTRO DO SHELF</v>
          </cell>
          <cell r="M2646">
            <v>45589</v>
          </cell>
          <cell r="N2646">
            <v>30</v>
          </cell>
          <cell r="O2646">
            <v>45525</v>
          </cell>
          <cell r="P2646">
            <v>45890</v>
          </cell>
        </row>
        <row r="2647">
          <cell r="C2647" t="str">
            <v>1137</v>
          </cell>
          <cell r="D2647" t="str">
            <v>GALINHA PESADA CONG</v>
          </cell>
          <cell r="E2647" t="str">
            <v>CARNES</v>
          </cell>
          <cell r="F2647" t="str">
            <v>Kilogramas</v>
          </cell>
          <cell r="G2647">
            <v>23000</v>
          </cell>
          <cell r="H2647">
            <v>1100</v>
          </cell>
          <cell r="I2647" t="str">
            <v>01780816</v>
          </cell>
          <cell r="J2647" t="str">
            <v>1R52-M01A20-P01</v>
          </cell>
          <cell r="K2647" t="str">
            <v>R</v>
          </cell>
          <cell r="L2647" t="str">
            <v>DENTRO DO SHELF</v>
          </cell>
          <cell r="M2647">
            <v>45589</v>
          </cell>
          <cell r="N2647">
            <v>30</v>
          </cell>
          <cell r="O2647">
            <v>45584</v>
          </cell>
          <cell r="P2647">
            <v>45948</v>
          </cell>
        </row>
        <row r="2648">
          <cell r="C2648" t="str">
            <v>1066861</v>
          </cell>
          <cell r="D2648" t="str">
            <v>IOG NINHO MACA 170G</v>
          </cell>
          <cell r="E2648" t="str">
            <v>CARNES</v>
          </cell>
          <cell r="F2648" t="str">
            <v>Caixas</v>
          </cell>
          <cell r="G2648">
            <v>24</v>
          </cell>
          <cell r="H2648">
            <v>51</v>
          </cell>
          <cell r="I2648" t="str">
            <v>01781186</v>
          </cell>
          <cell r="J2648" t="str">
            <v>1R17-M05A01-P02</v>
          </cell>
          <cell r="K2648" t="str">
            <v>A</v>
          </cell>
          <cell r="L2648" t="str">
            <v>FORA DE SHELF</v>
          </cell>
          <cell r="M2648">
            <v>45621</v>
          </cell>
          <cell r="N2648">
            <v>18</v>
          </cell>
          <cell r="O2648">
            <v>45584</v>
          </cell>
          <cell r="P2648">
            <v>45639</v>
          </cell>
        </row>
        <row r="2649">
          <cell r="C2649" t="str">
            <v>1799316</v>
          </cell>
          <cell r="D2649" t="str">
            <v>FILE SADIA 1KG</v>
          </cell>
          <cell r="E2649" t="str">
            <v>CARNES</v>
          </cell>
          <cell r="F2649" t="str">
            <v>Caixas</v>
          </cell>
          <cell r="G2649">
            <v>12</v>
          </cell>
          <cell r="H2649">
            <v>50</v>
          </cell>
          <cell r="I2649" t="str">
            <v>01781342</v>
          </cell>
          <cell r="J2649" t="str">
            <v>1R50-M22A20-P01</v>
          </cell>
          <cell r="K2649" t="str">
            <v>R</v>
          </cell>
          <cell r="L2649" t="str">
            <v>DENTRO DO SHELF</v>
          </cell>
          <cell r="M2649">
            <v>45594</v>
          </cell>
          <cell r="N2649">
            <v>30</v>
          </cell>
          <cell r="O2649">
            <v>45581</v>
          </cell>
          <cell r="P2649">
            <v>45946</v>
          </cell>
        </row>
        <row r="2650">
          <cell r="C2650" t="str">
            <v>4114819</v>
          </cell>
          <cell r="D2650" t="str">
            <v>COXA SCOXA K</v>
          </cell>
          <cell r="E2650" t="str">
            <v>CARNES</v>
          </cell>
          <cell r="F2650" t="str">
            <v>Kilogramas</v>
          </cell>
          <cell r="G2650">
            <v>21000</v>
          </cell>
          <cell r="H2650">
            <v>1000</v>
          </cell>
          <cell r="I2650" t="str">
            <v>01781771</v>
          </cell>
          <cell r="J2650" t="str">
            <v>1R50-M13A50-P01</v>
          </cell>
          <cell r="K2650" t="str">
            <v>R</v>
          </cell>
          <cell r="L2650" t="str">
            <v>DENTRO DO SHELF</v>
          </cell>
          <cell r="M2650">
            <v>45590</v>
          </cell>
          <cell r="N2650">
            <v>30</v>
          </cell>
          <cell r="O2650">
            <v>45586</v>
          </cell>
          <cell r="P2650">
            <v>45951</v>
          </cell>
        </row>
        <row r="2651">
          <cell r="C2651" t="str">
            <v>1373332</v>
          </cell>
          <cell r="D2651" t="str">
            <v>MARG CR C/S QUALY</v>
          </cell>
          <cell r="E2651" t="str">
            <v>CARNES</v>
          </cell>
          <cell r="F2651" t="str">
            <v>Caixas</v>
          </cell>
          <cell r="G2651">
            <v>6</v>
          </cell>
          <cell r="H2651">
            <v>126</v>
          </cell>
          <cell r="I2651" t="str">
            <v>01781837</v>
          </cell>
          <cell r="J2651" t="str">
            <v>1R32-M20A10-P01</v>
          </cell>
          <cell r="K2651" t="str">
            <v>R</v>
          </cell>
          <cell r="L2651" t="str">
            <v>DENTRO DO SHELF</v>
          </cell>
          <cell r="M2651">
            <v>45590</v>
          </cell>
          <cell r="N2651">
            <v>30</v>
          </cell>
          <cell r="O2651">
            <v>45566</v>
          </cell>
          <cell r="P2651">
            <v>45746</v>
          </cell>
        </row>
        <row r="2652">
          <cell r="C2652" t="str">
            <v>1373332</v>
          </cell>
          <cell r="D2652" t="str">
            <v>MARG CR C/S QUALY</v>
          </cell>
          <cell r="E2652" t="str">
            <v>CARNES</v>
          </cell>
          <cell r="F2652" t="str">
            <v>Caixas</v>
          </cell>
          <cell r="G2652">
            <v>6</v>
          </cell>
          <cell r="H2652">
            <v>126</v>
          </cell>
          <cell r="I2652" t="str">
            <v>01781845</v>
          </cell>
          <cell r="J2652" t="str">
            <v>1R32-M01A10-P01</v>
          </cell>
          <cell r="K2652" t="str">
            <v>R</v>
          </cell>
          <cell r="L2652" t="str">
            <v>DENTRO DO SHELF</v>
          </cell>
          <cell r="M2652">
            <v>45590</v>
          </cell>
          <cell r="N2652">
            <v>30</v>
          </cell>
          <cell r="O2652">
            <v>45566</v>
          </cell>
          <cell r="P2652">
            <v>45746</v>
          </cell>
        </row>
        <row r="2653">
          <cell r="C2653" t="str">
            <v>1373006</v>
          </cell>
          <cell r="D2653" t="str">
            <v>FILE EMP SEARA 400G</v>
          </cell>
          <cell r="E2653" t="str">
            <v>CARNES</v>
          </cell>
          <cell r="F2653" t="str">
            <v>Caixas</v>
          </cell>
          <cell r="G2653">
            <v>12</v>
          </cell>
          <cell r="H2653">
            <v>65</v>
          </cell>
          <cell r="I2653" t="str">
            <v>01781973</v>
          </cell>
          <cell r="J2653" t="str">
            <v>1R13-M09A10-P01</v>
          </cell>
          <cell r="K2653" t="str">
            <v>R</v>
          </cell>
          <cell r="L2653" t="str">
            <v>DENTRO DO SHELF</v>
          </cell>
          <cell r="M2653">
            <v>45590</v>
          </cell>
          <cell r="N2653">
            <v>30</v>
          </cell>
          <cell r="O2653">
            <v>45575</v>
          </cell>
          <cell r="P2653">
            <v>45755</v>
          </cell>
        </row>
        <row r="2654">
          <cell r="C2654" t="str">
            <v>5681006</v>
          </cell>
          <cell r="D2654" t="str">
            <v>NUGGETS FGO CROC300G</v>
          </cell>
          <cell r="E2654" t="str">
            <v>CARNES</v>
          </cell>
          <cell r="F2654" t="str">
            <v>Caixas</v>
          </cell>
          <cell r="G2654">
            <v>16</v>
          </cell>
          <cell r="H2654">
            <v>75</v>
          </cell>
          <cell r="I2654" t="str">
            <v>01782036</v>
          </cell>
          <cell r="J2654" t="str">
            <v>1R45-M28A30-P01</v>
          </cell>
          <cell r="K2654" t="str">
            <v>R</v>
          </cell>
          <cell r="L2654" t="str">
            <v>DENTRO DO SHELF</v>
          </cell>
          <cell r="M2654">
            <v>45590</v>
          </cell>
          <cell r="N2654">
            <v>30</v>
          </cell>
          <cell r="O2654">
            <v>45582</v>
          </cell>
          <cell r="P2654">
            <v>45762</v>
          </cell>
        </row>
        <row r="2655">
          <cell r="C2655" t="str">
            <v>5681006</v>
          </cell>
          <cell r="D2655" t="str">
            <v>NUGGETS FGO CROC300G</v>
          </cell>
          <cell r="E2655" t="str">
            <v>CARNES</v>
          </cell>
          <cell r="F2655" t="str">
            <v>Caixas</v>
          </cell>
          <cell r="G2655">
            <v>16</v>
          </cell>
          <cell r="H2655">
            <v>75</v>
          </cell>
          <cell r="I2655" t="str">
            <v>01782048</v>
          </cell>
          <cell r="J2655" t="str">
            <v>1R45-M33A30-P01</v>
          </cell>
          <cell r="K2655" t="str">
            <v>R</v>
          </cell>
          <cell r="L2655" t="str">
            <v>DENTRO DO SHELF</v>
          </cell>
          <cell r="M2655">
            <v>45590</v>
          </cell>
          <cell r="N2655">
            <v>30</v>
          </cell>
          <cell r="O2655">
            <v>45582</v>
          </cell>
          <cell r="P2655">
            <v>45762</v>
          </cell>
        </row>
        <row r="2656">
          <cell r="C2656" t="str">
            <v>1125039</v>
          </cell>
          <cell r="D2656" t="str">
            <v>NUGGETS FGO TRAD 700</v>
          </cell>
          <cell r="E2656" t="str">
            <v>CARNES</v>
          </cell>
          <cell r="F2656" t="str">
            <v>Caixas</v>
          </cell>
          <cell r="G2656">
            <v>6</v>
          </cell>
          <cell r="H2656">
            <v>91</v>
          </cell>
          <cell r="I2656" t="str">
            <v>01782155</v>
          </cell>
          <cell r="J2656" t="str">
            <v>1R47-M23A20-P01</v>
          </cell>
          <cell r="K2656" t="str">
            <v>R</v>
          </cell>
          <cell r="L2656" t="str">
            <v>DENTRO DO SHELF</v>
          </cell>
          <cell r="M2656">
            <v>45593</v>
          </cell>
          <cell r="N2656">
            <v>30</v>
          </cell>
          <cell r="O2656">
            <v>45568</v>
          </cell>
          <cell r="P2656">
            <v>45748</v>
          </cell>
        </row>
        <row r="2657">
          <cell r="C2657" t="str">
            <v>1125039</v>
          </cell>
          <cell r="D2657" t="str">
            <v>NUGGETS FGO TRAD 700</v>
          </cell>
          <cell r="E2657" t="str">
            <v>CARNES</v>
          </cell>
          <cell r="F2657" t="str">
            <v>Caixas</v>
          </cell>
          <cell r="G2657">
            <v>6</v>
          </cell>
          <cell r="H2657">
            <v>91</v>
          </cell>
          <cell r="I2657" t="str">
            <v>01782162</v>
          </cell>
          <cell r="J2657" t="str">
            <v>1R45-M21A20-P01</v>
          </cell>
          <cell r="K2657" t="str">
            <v>R</v>
          </cell>
          <cell r="L2657" t="str">
            <v>DENTRO DO SHELF</v>
          </cell>
          <cell r="M2657">
            <v>45593</v>
          </cell>
          <cell r="N2657">
            <v>30</v>
          </cell>
          <cell r="O2657">
            <v>45568</v>
          </cell>
          <cell r="P2657">
            <v>45748</v>
          </cell>
        </row>
        <row r="2658">
          <cell r="C2658" t="str">
            <v>1125039</v>
          </cell>
          <cell r="D2658" t="str">
            <v>NUGGETS FGO TRAD 700</v>
          </cell>
          <cell r="E2658" t="str">
            <v>CARNES</v>
          </cell>
          <cell r="F2658" t="str">
            <v>Caixas</v>
          </cell>
          <cell r="G2658">
            <v>6</v>
          </cell>
          <cell r="H2658">
            <v>91</v>
          </cell>
          <cell r="I2658" t="str">
            <v>01782171</v>
          </cell>
          <cell r="J2658" t="str">
            <v>1R45-M09A30-P02</v>
          </cell>
          <cell r="K2658" t="str">
            <v>R</v>
          </cell>
          <cell r="L2658" t="str">
            <v>DENTRO DO SHELF</v>
          </cell>
          <cell r="M2658">
            <v>45593</v>
          </cell>
          <cell r="N2658">
            <v>30</v>
          </cell>
          <cell r="O2658">
            <v>45568</v>
          </cell>
          <cell r="P2658">
            <v>45748</v>
          </cell>
        </row>
        <row r="2659">
          <cell r="C2659" t="str">
            <v>1125039</v>
          </cell>
          <cell r="D2659" t="str">
            <v>NUGGETS FGO TRAD 700</v>
          </cell>
          <cell r="E2659" t="str">
            <v>CARNES</v>
          </cell>
          <cell r="F2659" t="str">
            <v>Caixas</v>
          </cell>
          <cell r="G2659">
            <v>6</v>
          </cell>
          <cell r="H2659">
            <v>91</v>
          </cell>
          <cell r="I2659" t="str">
            <v>01782172</v>
          </cell>
          <cell r="J2659" t="str">
            <v>1R48-M27A20-P01</v>
          </cell>
          <cell r="K2659" t="str">
            <v>R</v>
          </cell>
          <cell r="L2659" t="str">
            <v>DENTRO DO SHELF</v>
          </cell>
          <cell r="M2659">
            <v>45593</v>
          </cell>
          <cell r="N2659">
            <v>30</v>
          </cell>
          <cell r="O2659">
            <v>45568</v>
          </cell>
          <cell r="P2659">
            <v>45748</v>
          </cell>
        </row>
        <row r="2660">
          <cell r="C2660" t="str">
            <v>1125039</v>
          </cell>
          <cell r="D2660" t="str">
            <v>NUGGETS FGO TRAD 700</v>
          </cell>
          <cell r="E2660" t="str">
            <v>CARNES</v>
          </cell>
          <cell r="F2660" t="str">
            <v>Caixas</v>
          </cell>
          <cell r="G2660">
            <v>6</v>
          </cell>
          <cell r="H2660">
            <v>91</v>
          </cell>
          <cell r="I2660" t="str">
            <v>01782176</v>
          </cell>
          <cell r="J2660" t="str">
            <v>1R45-M02A20-P01</v>
          </cell>
          <cell r="K2660" t="str">
            <v>R</v>
          </cell>
          <cell r="L2660" t="str">
            <v>DENTRO DO SHELF</v>
          </cell>
          <cell r="M2660">
            <v>45593</v>
          </cell>
          <cell r="N2660">
            <v>30</v>
          </cell>
          <cell r="O2660">
            <v>45568</v>
          </cell>
          <cell r="P2660">
            <v>45748</v>
          </cell>
        </row>
        <row r="2661">
          <cell r="C2661" t="str">
            <v>4115809</v>
          </cell>
          <cell r="D2661" t="str">
            <v>CORACAO FGO CG KG</v>
          </cell>
          <cell r="E2661" t="str">
            <v>CARNES</v>
          </cell>
          <cell r="F2661" t="str">
            <v>Kilogramas</v>
          </cell>
          <cell r="G2661">
            <v>24000</v>
          </cell>
          <cell r="H2661">
            <v>770</v>
          </cell>
          <cell r="I2661" t="str">
            <v>01782279</v>
          </cell>
          <cell r="J2661" t="str">
            <v>1R55-M20A40-P01</v>
          </cell>
          <cell r="K2661" t="str">
            <v>R</v>
          </cell>
          <cell r="L2661" t="str">
            <v>DENTRO DO SHELF</v>
          </cell>
          <cell r="M2661">
            <v>45590</v>
          </cell>
          <cell r="N2661">
            <v>30</v>
          </cell>
          <cell r="O2661">
            <v>45561</v>
          </cell>
          <cell r="P2661">
            <v>45925</v>
          </cell>
        </row>
        <row r="2662">
          <cell r="C2662" t="str">
            <v>4115229</v>
          </cell>
          <cell r="D2662" t="str">
            <v>PEITO FGO CG CP KG</v>
          </cell>
          <cell r="E2662" t="str">
            <v>CARNES</v>
          </cell>
          <cell r="F2662" t="str">
            <v>Kilogramas</v>
          </cell>
          <cell r="G2662">
            <v>25000</v>
          </cell>
          <cell r="H2662">
            <v>850</v>
          </cell>
          <cell r="I2662" t="str">
            <v>01782353</v>
          </cell>
          <cell r="J2662" t="str">
            <v>1R52-M20A40-P02</v>
          </cell>
          <cell r="K2662" t="str">
            <v>R</v>
          </cell>
          <cell r="L2662" t="str">
            <v>DENTRO DO SHELF</v>
          </cell>
          <cell r="M2662">
            <v>45590</v>
          </cell>
          <cell r="N2662">
            <v>30</v>
          </cell>
          <cell r="O2662">
            <v>45542</v>
          </cell>
          <cell r="P2662">
            <v>45906</v>
          </cell>
        </row>
        <row r="2663">
          <cell r="C2663" t="str">
            <v>1373279</v>
          </cell>
          <cell r="D2663" t="str">
            <v>PAO QJ FOR M CONG 82</v>
          </cell>
          <cell r="E2663" t="str">
            <v>CARNES</v>
          </cell>
          <cell r="F2663" t="str">
            <v>Caixas</v>
          </cell>
          <cell r="G2663">
            <v>12</v>
          </cell>
          <cell r="H2663">
            <v>80</v>
          </cell>
          <cell r="I2663" t="str">
            <v>01783393</v>
          </cell>
          <cell r="J2663" t="str">
            <v>1R53-M27A30-P01</v>
          </cell>
          <cell r="K2663" t="str">
            <v>R</v>
          </cell>
          <cell r="L2663" t="str">
            <v>DENTRO DO SHELF</v>
          </cell>
          <cell r="M2663">
            <v>45589</v>
          </cell>
          <cell r="N2663">
            <v>30</v>
          </cell>
          <cell r="O2663">
            <v>45568</v>
          </cell>
          <cell r="P2663">
            <v>45933</v>
          </cell>
        </row>
        <row r="2664">
          <cell r="C2664" t="str">
            <v>1362628</v>
          </cell>
          <cell r="D2664" t="str">
            <v>PAO QJO FORNO 400GR</v>
          </cell>
          <cell r="E2664" t="str">
            <v>CARNES</v>
          </cell>
          <cell r="F2664" t="str">
            <v>Caixas</v>
          </cell>
          <cell r="G2664">
            <v>9</v>
          </cell>
          <cell r="H2664">
            <v>78</v>
          </cell>
          <cell r="I2664" t="str">
            <v>01783398</v>
          </cell>
          <cell r="J2664" t="str">
            <v>1R41-M11A20-P02</v>
          </cell>
          <cell r="K2664" t="str">
            <v>R</v>
          </cell>
          <cell r="L2664" t="str">
            <v>DENTRO DO SHELF</v>
          </cell>
          <cell r="M2664">
            <v>45589</v>
          </cell>
          <cell r="N2664">
            <v>30</v>
          </cell>
          <cell r="O2664">
            <v>45584</v>
          </cell>
          <cell r="P2664">
            <v>45949.041666659999</v>
          </cell>
        </row>
        <row r="2665">
          <cell r="C2665" t="str">
            <v>1362625</v>
          </cell>
          <cell r="D2665" t="str">
            <v>PAO QJ FOR M CONG TR</v>
          </cell>
          <cell r="E2665" t="str">
            <v>CARNES</v>
          </cell>
          <cell r="F2665" t="str">
            <v>Caixas</v>
          </cell>
          <cell r="G2665">
            <v>12</v>
          </cell>
          <cell r="H2665">
            <v>80</v>
          </cell>
          <cell r="I2665" t="str">
            <v>01783620</v>
          </cell>
          <cell r="J2665" t="str">
            <v>1R51-M08A50-P01</v>
          </cell>
          <cell r="K2665" t="str">
            <v>R</v>
          </cell>
          <cell r="L2665" t="str">
            <v>DENTRO DO SHELF</v>
          </cell>
          <cell r="M2665">
            <v>45589</v>
          </cell>
          <cell r="N2665">
            <v>30</v>
          </cell>
          <cell r="O2665">
            <v>45576</v>
          </cell>
          <cell r="P2665">
            <v>45941</v>
          </cell>
        </row>
        <row r="2666">
          <cell r="C2666" t="str">
            <v>1362627</v>
          </cell>
          <cell r="D2666" t="str">
            <v>PAO QJO FORNO 820GR</v>
          </cell>
          <cell r="E2666" t="str">
            <v>CARNES</v>
          </cell>
          <cell r="F2666" t="str">
            <v>Caixas</v>
          </cell>
          <cell r="G2666">
            <v>12</v>
          </cell>
          <cell r="H2666">
            <v>80</v>
          </cell>
          <cell r="I2666" t="str">
            <v>01783773</v>
          </cell>
          <cell r="J2666" t="str">
            <v>1R49-M27A40-P01</v>
          </cell>
          <cell r="K2666" t="str">
            <v>R</v>
          </cell>
          <cell r="L2666" t="str">
            <v>DENTRO DO SHELF</v>
          </cell>
          <cell r="M2666">
            <v>45589</v>
          </cell>
          <cell r="N2666">
            <v>30</v>
          </cell>
          <cell r="O2666">
            <v>45585.041666659999</v>
          </cell>
          <cell r="P2666">
            <v>45950</v>
          </cell>
        </row>
        <row r="2667">
          <cell r="C2667" t="str">
            <v>1245501</v>
          </cell>
          <cell r="D2667" t="str">
            <v>PAO QJ WAF F MI 200G</v>
          </cell>
          <cell r="E2667" t="str">
            <v>CARNES</v>
          </cell>
          <cell r="F2667" t="str">
            <v>Caixas</v>
          </cell>
          <cell r="G2667">
            <v>20</v>
          </cell>
          <cell r="H2667">
            <v>6</v>
          </cell>
          <cell r="I2667" t="str">
            <v>01783775</v>
          </cell>
          <cell r="J2667" t="str">
            <v>1R47-M21A01-P02</v>
          </cell>
          <cell r="K2667" t="str">
            <v>A</v>
          </cell>
          <cell r="L2667" t="str">
            <v>DENTRO DO SHELF</v>
          </cell>
          <cell r="M2667">
            <v>45589</v>
          </cell>
          <cell r="N2667">
            <v>30</v>
          </cell>
          <cell r="O2667">
            <v>45561</v>
          </cell>
          <cell r="P2667">
            <v>45926</v>
          </cell>
        </row>
        <row r="2668">
          <cell r="C2668" t="str">
            <v>1315288</v>
          </cell>
          <cell r="D2668" t="str">
            <v>FRANGO CONG COMPRA</v>
          </cell>
          <cell r="E2668" t="str">
            <v>CARNES</v>
          </cell>
          <cell r="F2668" t="str">
            <v>Kilogramas</v>
          </cell>
          <cell r="G2668">
            <v>20000</v>
          </cell>
          <cell r="H2668">
            <v>1100</v>
          </cell>
          <cell r="I2668" t="str">
            <v>01783960</v>
          </cell>
          <cell r="J2668" t="str">
            <v>1R52-M22A40-P02</v>
          </cell>
          <cell r="K2668" t="str">
            <v>R</v>
          </cell>
          <cell r="L2668" t="str">
            <v>DENTRO DO SHELF</v>
          </cell>
          <cell r="M2668">
            <v>45593</v>
          </cell>
          <cell r="N2668">
            <v>30</v>
          </cell>
          <cell r="O2668">
            <v>45589</v>
          </cell>
          <cell r="P2668">
            <v>45953</v>
          </cell>
        </row>
        <row r="2669">
          <cell r="C2669" t="str">
            <v>1315288</v>
          </cell>
          <cell r="D2669" t="str">
            <v>FRANGO CONG COMPRA</v>
          </cell>
          <cell r="E2669" t="str">
            <v>CARNES</v>
          </cell>
          <cell r="F2669" t="str">
            <v>Kilogramas</v>
          </cell>
          <cell r="G2669">
            <v>20000</v>
          </cell>
          <cell r="H2669">
            <v>1100</v>
          </cell>
          <cell r="I2669" t="str">
            <v>01783962</v>
          </cell>
          <cell r="J2669" t="str">
            <v>1R56-M12A20-P01</v>
          </cell>
          <cell r="K2669" t="str">
            <v>R</v>
          </cell>
          <cell r="L2669" t="str">
            <v>DENTRO DO SHELF</v>
          </cell>
          <cell r="M2669">
            <v>45593</v>
          </cell>
          <cell r="N2669">
            <v>30</v>
          </cell>
          <cell r="O2669">
            <v>45589</v>
          </cell>
          <cell r="P2669">
            <v>45953</v>
          </cell>
        </row>
        <row r="2670">
          <cell r="C2670" t="str">
            <v>1315288</v>
          </cell>
          <cell r="D2670" t="str">
            <v>FRANGO CONG COMPRA</v>
          </cell>
          <cell r="E2670" t="str">
            <v>CARNES</v>
          </cell>
          <cell r="F2670" t="str">
            <v>Kilogramas</v>
          </cell>
          <cell r="G2670">
            <v>20000</v>
          </cell>
          <cell r="H2670">
            <v>1100</v>
          </cell>
          <cell r="I2670" t="str">
            <v>01783963</v>
          </cell>
          <cell r="J2670" t="str">
            <v>1R53-M24A30-P01</v>
          </cell>
          <cell r="K2670" t="str">
            <v>R</v>
          </cell>
          <cell r="L2670" t="str">
            <v>DENTRO DO SHELF</v>
          </cell>
          <cell r="M2670">
            <v>45593</v>
          </cell>
          <cell r="N2670">
            <v>30</v>
          </cell>
          <cell r="O2670">
            <v>45589</v>
          </cell>
          <cell r="P2670">
            <v>45953</v>
          </cell>
        </row>
        <row r="2671">
          <cell r="C2671" t="str">
            <v>4115809</v>
          </cell>
          <cell r="D2671" t="str">
            <v>CORACAO FGO CG KG</v>
          </cell>
          <cell r="E2671" t="str">
            <v>CARNES</v>
          </cell>
          <cell r="F2671" t="str">
            <v>Kilogramas</v>
          </cell>
          <cell r="G2671">
            <v>24000</v>
          </cell>
          <cell r="H2671">
            <v>1000</v>
          </cell>
          <cell r="I2671" t="str">
            <v>01783983</v>
          </cell>
          <cell r="J2671" t="str">
            <v>1R54-M29A20-P01</v>
          </cell>
          <cell r="K2671" t="str">
            <v>R</v>
          </cell>
          <cell r="L2671" t="str">
            <v>DENTRO DO SHELF</v>
          </cell>
          <cell r="M2671">
            <v>45593</v>
          </cell>
          <cell r="N2671">
            <v>30</v>
          </cell>
          <cell r="O2671">
            <v>45588</v>
          </cell>
          <cell r="P2671">
            <v>45953</v>
          </cell>
        </row>
        <row r="2672">
          <cell r="C2672" t="str">
            <v>4114819</v>
          </cell>
          <cell r="D2672" t="str">
            <v>COXA SCOXA K</v>
          </cell>
          <cell r="E2672" t="str">
            <v>CARNES</v>
          </cell>
          <cell r="F2672" t="str">
            <v>Kilogramas</v>
          </cell>
          <cell r="G2672">
            <v>21000</v>
          </cell>
          <cell r="H2672">
            <v>1000</v>
          </cell>
          <cell r="I2672" t="str">
            <v>01783988</v>
          </cell>
          <cell r="J2672" t="str">
            <v>1R56-M27A20-P02</v>
          </cell>
          <cell r="K2672" t="str">
            <v>R</v>
          </cell>
          <cell r="L2672" t="str">
            <v>DENTRO DO SHELF</v>
          </cell>
          <cell r="M2672">
            <v>45593</v>
          </cell>
          <cell r="N2672">
            <v>30</v>
          </cell>
          <cell r="O2672">
            <v>45588</v>
          </cell>
          <cell r="P2672">
            <v>45953</v>
          </cell>
        </row>
        <row r="2673">
          <cell r="C2673" t="str">
            <v>4114819</v>
          </cell>
          <cell r="D2673" t="str">
            <v>COXA SCOXA K</v>
          </cell>
          <cell r="E2673" t="str">
            <v>CARNES</v>
          </cell>
          <cell r="F2673" t="str">
            <v>Kilogramas</v>
          </cell>
          <cell r="G2673">
            <v>21000</v>
          </cell>
          <cell r="H2673">
            <v>1000</v>
          </cell>
          <cell r="I2673" t="str">
            <v>01783991</v>
          </cell>
          <cell r="J2673" t="str">
            <v>1R53-M28A10-P02</v>
          </cell>
          <cell r="K2673" t="str">
            <v>R</v>
          </cell>
          <cell r="L2673" t="str">
            <v>DENTRO DO SHELF</v>
          </cell>
          <cell r="M2673">
            <v>45593</v>
          </cell>
          <cell r="N2673">
            <v>30</v>
          </cell>
          <cell r="O2673">
            <v>45588</v>
          </cell>
          <cell r="P2673">
            <v>45953</v>
          </cell>
        </row>
        <row r="2674">
          <cell r="C2674" t="str">
            <v>384087</v>
          </cell>
          <cell r="D2674" t="str">
            <v>MARG CLAYBOM C/S 500</v>
          </cell>
          <cell r="E2674" t="str">
            <v>CARNES</v>
          </cell>
          <cell r="F2674" t="str">
            <v>Caixas</v>
          </cell>
          <cell r="G2674">
            <v>12</v>
          </cell>
          <cell r="H2674">
            <v>126</v>
          </cell>
          <cell r="I2674" t="str">
            <v>01784092</v>
          </cell>
          <cell r="J2674" t="str">
            <v>1R29-M25A40-P01</v>
          </cell>
          <cell r="K2674" t="str">
            <v>R</v>
          </cell>
          <cell r="L2674" t="str">
            <v>DENTRO DO SHELF</v>
          </cell>
          <cell r="M2674">
            <v>45593</v>
          </cell>
          <cell r="N2674">
            <v>30</v>
          </cell>
          <cell r="O2674">
            <v>45573</v>
          </cell>
          <cell r="P2674">
            <v>45753</v>
          </cell>
        </row>
        <row r="2675">
          <cell r="C2675" t="str">
            <v>384087</v>
          </cell>
          <cell r="D2675" t="str">
            <v>MARG CLAYBOM C/S 500</v>
          </cell>
          <cell r="E2675" t="str">
            <v>CARNES</v>
          </cell>
          <cell r="F2675" t="str">
            <v>Caixas</v>
          </cell>
          <cell r="G2675">
            <v>12</v>
          </cell>
          <cell r="H2675">
            <v>126</v>
          </cell>
          <cell r="I2675" t="str">
            <v>01784097</v>
          </cell>
          <cell r="J2675" t="str">
            <v>1R29-M34A40-P01</v>
          </cell>
          <cell r="K2675" t="str">
            <v>R</v>
          </cell>
          <cell r="L2675" t="str">
            <v>DENTRO DO SHELF</v>
          </cell>
          <cell r="M2675">
            <v>45593</v>
          </cell>
          <cell r="N2675">
            <v>30</v>
          </cell>
          <cell r="O2675">
            <v>45570</v>
          </cell>
          <cell r="P2675">
            <v>45750</v>
          </cell>
        </row>
        <row r="2676">
          <cell r="C2676" t="str">
            <v>3256848</v>
          </cell>
          <cell r="D2676" t="str">
            <v>CREAM CHEESE 3.6 KGH</v>
          </cell>
          <cell r="E2676" t="str">
            <v>CARNES</v>
          </cell>
          <cell r="F2676" t="str">
            <v>Caixas</v>
          </cell>
          <cell r="G2676">
            <v>1</v>
          </cell>
          <cell r="H2676">
            <v>19</v>
          </cell>
          <cell r="I2676" t="str">
            <v>01784177</v>
          </cell>
          <cell r="J2676" t="str">
            <v>1R38-M19A02-P03</v>
          </cell>
          <cell r="K2676" t="str">
            <v>A</v>
          </cell>
          <cell r="L2676" t="str">
            <v>DENTRO DO SHELF</v>
          </cell>
          <cell r="M2676">
            <v>45594</v>
          </cell>
          <cell r="N2676">
            <v>50</v>
          </cell>
          <cell r="O2676">
            <v>45553</v>
          </cell>
          <cell r="P2676">
            <v>45706</v>
          </cell>
        </row>
        <row r="2677">
          <cell r="C2677" t="str">
            <v>7646690</v>
          </cell>
          <cell r="D2677" t="str">
            <v>MINI RUSTICO TRADICI</v>
          </cell>
          <cell r="E2677" t="str">
            <v>CARNES</v>
          </cell>
          <cell r="F2677" t="str">
            <v>Caixas</v>
          </cell>
          <cell r="G2677">
            <v>72</v>
          </cell>
          <cell r="H2677">
            <v>23</v>
          </cell>
          <cell r="I2677" t="str">
            <v>01784183</v>
          </cell>
          <cell r="J2677" t="str">
            <v>1R41-M04A10-P02</v>
          </cell>
          <cell r="K2677" t="str">
            <v>R</v>
          </cell>
          <cell r="L2677" t="str">
            <v>DENTRO DO SHELF</v>
          </cell>
          <cell r="M2677">
            <v>45594</v>
          </cell>
          <cell r="N2677">
            <v>30</v>
          </cell>
          <cell r="O2677">
            <v>45583</v>
          </cell>
          <cell r="P2677">
            <v>45948</v>
          </cell>
        </row>
        <row r="2678">
          <cell r="C2678" t="str">
            <v>1285164</v>
          </cell>
          <cell r="D2678" t="str">
            <v>PAO ITALIANO SDF</v>
          </cell>
          <cell r="E2678" t="str">
            <v>CARNES</v>
          </cell>
          <cell r="F2678" t="str">
            <v>Caixas</v>
          </cell>
          <cell r="G2678">
            <v>13</v>
          </cell>
          <cell r="H2678">
            <v>50</v>
          </cell>
          <cell r="I2678" t="str">
            <v>01784185</v>
          </cell>
          <cell r="J2678" t="str">
            <v>1R46-M02A20-P01</v>
          </cell>
          <cell r="K2678" t="str">
            <v>R</v>
          </cell>
          <cell r="L2678" t="str">
            <v>DENTRO DO SHELF</v>
          </cell>
          <cell r="M2678">
            <v>45594</v>
          </cell>
          <cell r="N2678">
            <v>30</v>
          </cell>
          <cell r="O2678">
            <v>45583</v>
          </cell>
          <cell r="P2678">
            <v>45948</v>
          </cell>
        </row>
        <row r="2679">
          <cell r="C2679" t="str">
            <v>3855652</v>
          </cell>
          <cell r="D2679" t="str">
            <v>PIZZ FGO E MUS SADIA</v>
          </cell>
          <cell r="E2679" t="str">
            <v>CARNES</v>
          </cell>
          <cell r="F2679" t="str">
            <v>Caixas</v>
          </cell>
          <cell r="G2679">
            <v>12</v>
          </cell>
          <cell r="H2679">
            <v>48</v>
          </cell>
          <cell r="I2679" t="str">
            <v>01784270</v>
          </cell>
          <cell r="J2679" t="str">
            <v>1R46-M29A30-P01</v>
          </cell>
          <cell r="K2679" t="str">
            <v>R</v>
          </cell>
          <cell r="L2679" t="str">
            <v>DENTRO DO SHELF</v>
          </cell>
          <cell r="M2679">
            <v>45593</v>
          </cell>
          <cell r="N2679">
            <v>30</v>
          </cell>
          <cell r="O2679">
            <v>45589</v>
          </cell>
          <cell r="P2679">
            <v>45769</v>
          </cell>
        </row>
        <row r="2680">
          <cell r="C2680" t="str">
            <v>1124378</v>
          </cell>
          <cell r="D2680" t="str">
            <v>MARG QUALY C SS 500G</v>
          </cell>
          <cell r="E2680" t="str">
            <v>CARNES</v>
          </cell>
          <cell r="F2680" t="str">
            <v>Caixas</v>
          </cell>
          <cell r="G2680">
            <v>12</v>
          </cell>
          <cell r="H2680">
            <v>78</v>
          </cell>
          <cell r="I2680" t="str">
            <v>01786048</v>
          </cell>
          <cell r="J2680" t="str">
            <v>1R32-M15A01-P02</v>
          </cell>
          <cell r="K2680" t="str">
            <v>A</v>
          </cell>
          <cell r="L2680" t="str">
            <v>DENTRO DO SHELF</v>
          </cell>
          <cell r="M2680">
            <v>45593</v>
          </cell>
          <cell r="N2680">
            <v>30</v>
          </cell>
          <cell r="O2680">
            <v>45567</v>
          </cell>
          <cell r="P2680">
            <v>45747</v>
          </cell>
        </row>
        <row r="2681">
          <cell r="C2681" t="str">
            <v>1169652</v>
          </cell>
          <cell r="D2681" t="str">
            <v>APRES PERD PC KG</v>
          </cell>
          <cell r="E2681" t="str">
            <v>CARNES</v>
          </cell>
          <cell r="F2681" t="str">
            <v>Caixas</v>
          </cell>
          <cell r="G2681">
            <v>7</v>
          </cell>
          <cell r="H2681">
            <v>156</v>
          </cell>
          <cell r="I2681" t="str">
            <v>01786059</v>
          </cell>
          <cell r="J2681" t="str">
            <v>1R19-M12A20-P01</v>
          </cell>
          <cell r="K2681" t="str">
            <v>R</v>
          </cell>
          <cell r="L2681" t="str">
            <v>DENTRO DO SHELF</v>
          </cell>
          <cell r="M2681">
            <v>45593</v>
          </cell>
          <cell r="N2681">
            <v>40</v>
          </cell>
          <cell r="O2681">
            <v>45572</v>
          </cell>
          <cell r="P2681">
            <v>45692</v>
          </cell>
        </row>
        <row r="2682">
          <cell r="C2682" t="str">
            <v>1169652</v>
          </cell>
          <cell r="D2682" t="str">
            <v>APRES PERD PC KG</v>
          </cell>
          <cell r="E2682" t="str">
            <v>CARNES</v>
          </cell>
          <cell r="F2682" t="str">
            <v>Caixas</v>
          </cell>
          <cell r="G2682">
            <v>7</v>
          </cell>
          <cell r="H2682">
            <v>71</v>
          </cell>
          <cell r="I2682" t="str">
            <v>01786064</v>
          </cell>
          <cell r="J2682" t="str">
            <v>1R20-M14A01-P02</v>
          </cell>
          <cell r="K2682" t="str">
            <v>A</v>
          </cell>
          <cell r="L2682" t="str">
            <v>DENTRO DO SHELF</v>
          </cell>
          <cell r="M2682">
            <v>45593</v>
          </cell>
          <cell r="N2682">
            <v>40</v>
          </cell>
          <cell r="O2682">
            <v>45569</v>
          </cell>
          <cell r="P2682">
            <v>45689</v>
          </cell>
        </row>
        <row r="2683">
          <cell r="C2683" t="str">
            <v>1122701</v>
          </cell>
          <cell r="D2683" t="str">
            <v>FILE SADIA BJ 1KG</v>
          </cell>
          <cell r="E2683" t="str">
            <v>CARNES</v>
          </cell>
          <cell r="F2683" t="str">
            <v>Caixas</v>
          </cell>
          <cell r="G2683">
            <v>12</v>
          </cell>
          <cell r="H2683">
            <v>54</v>
          </cell>
          <cell r="I2683" t="str">
            <v>01786072</v>
          </cell>
          <cell r="J2683" t="str">
            <v>1R52-M11A20-P02</v>
          </cell>
          <cell r="K2683" t="str">
            <v>R</v>
          </cell>
          <cell r="L2683" t="str">
            <v>DENTRO DO SHELF</v>
          </cell>
          <cell r="M2683">
            <v>45594</v>
          </cell>
          <cell r="N2683">
            <v>30</v>
          </cell>
          <cell r="O2683">
            <v>45523</v>
          </cell>
          <cell r="P2683">
            <v>45888</v>
          </cell>
        </row>
        <row r="2684">
          <cell r="C2684" t="str">
            <v>1122701</v>
          </cell>
          <cell r="D2684" t="str">
            <v>FILE SADIA BJ 1KG</v>
          </cell>
          <cell r="E2684" t="str">
            <v>CARNES</v>
          </cell>
          <cell r="F2684" t="str">
            <v>Caixas</v>
          </cell>
          <cell r="G2684">
            <v>12</v>
          </cell>
          <cell r="H2684">
            <v>54</v>
          </cell>
          <cell r="I2684" t="str">
            <v>01786073</v>
          </cell>
          <cell r="J2684" t="str">
            <v>1R49-M05A30-P02</v>
          </cell>
          <cell r="K2684" t="str">
            <v>R</v>
          </cell>
          <cell r="L2684" t="str">
            <v>DENTRO DO SHELF</v>
          </cell>
          <cell r="M2684">
            <v>45594</v>
          </cell>
          <cell r="N2684">
            <v>30</v>
          </cell>
          <cell r="O2684">
            <v>45524</v>
          </cell>
          <cell r="P2684">
            <v>45889</v>
          </cell>
        </row>
        <row r="2685">
          <cell r="C2685" t="str">
            <v>1122701</v>
          </cell>
          <cell r="D2685" t="str">
            <v>FILE SADIA BJ 1KG</v>
          </cell>
          <cell r="E2685" t="str">
            <v>CARNES</v>
          </cell>
          <cell r="F2685" t="str">
            <v>Caixas</v>
          </cell>
          <cell r="G2685">
            <v>12</v>
          </cell>
          <cell r="H2685">
            <v>54</v>
          </cell>
          <cell r="I2685" t="str">
            <v>01786076</v>
          </cell>
          <cell r="J2685" t="str">
            <v>1R51-M05A20-P01</v>
          </cell>
          <cell r="K2685" t="str">
            <v>R</v>
          </cell>
          <cell r="L2685" t="str">
            <v>DENTRO DO SHELF</v>
          </cell>
          <cell r="M2685">
            <v>45594</v>
          </cell>
          <cell r="N2685">
            <v>30</v>
          </cell>
          <cell r="O2685">
            <v>45524</v>
          </cell>
          <cell r="P2685">
            <v>45889</v>
          </cell>
        </row>
        <row r="2686">
          <cell r="C2686" t="str">
            <v>1122701</v>
          </cell>
          <cell r="D2686" t="str">
            <v>FILE SADIA BJ 1KG</v>
          </cell>
          <cell r="E2686" t="str">
            <v>CARNES</v>
          </cell>
          <cell r="F2686" t="str">
            <v>Caixas</v>
          </cell>
          <cell r="G2686">
            <v>12</v>
          </cell>
          <cell r="H2686">
            <v>33</v>
          </cell>
          <cell r="I2686" t="str">
            <v>01786083</v>
          </cell>
          <cell r="J2686" t="str">
            <v>1R50-M16A01-P01</v>
          </cell>
          <cell r="K2686" t="str">
            <v>A</v>
          </cell>
          <cell r="L2686" t="str">
            <v>DENTRO DO SHELF</v>
          </cell>
          <cell r="M2686">
            <v>45594</v>
          </cell>
          <cell r="N2686">
            <v>30</v>
          </cell>
          <cell r="O2686">
            <v>45523</v>
          </cell>
          <cell r="P2686">
            <v>45888</v>
          </cell>
        </row>
        <row r="2687">
          <cell r="C2687" t="str">
            <v>771252</v>
          </cell>
          <cell r="D2687" t="str">
            <v>PERNIL SUINO S/O S/P</v>
          </cell>
          <cell r="E2687" t="str">
            <v>CARNES</v>
          </cell>
          <cell r="F2687" t="str">
            <v>Kilogramas</v>
          </cell>
          <cell r="G2687">
            <v>7000</v>
          </cell>
          <cell r="H2687">
            <v>423</v>
          </cell>
          <cell r="I2687" t="str">
            <v>01786685</v>
          </cell>
          <cell r="J2687" t="str">
            <v>1R46-M26A40-P01</v>
          </cell>
          <cell r="K2687" t="str">
            <v>R</v>
          </cell>
          <cell r="L2687" t="str">
            <v>DENTRO DO SHELF</v>
          </cell>
          <cell r="M2687">
            <v>45593</v>
          </cell>
          <cell r="N2687">
            <v>30</v>
          </cell>
          <cell r="O2687">
            <v>45555</v>
          </cell>
          <cell r="P2687">
            <v>45920</v>
          </cell>
        </row>
        <row r="2688">
          <cell r="C2688" t="str">
            <v>771252</v>
          </cell>
          <cell r="D2688" t="str">
            <v>PERNIL SUINO S/O S/P</v>
          </cell>
          <cell r="E2688" t="str">
            <v>CARNES</v>
          </cell>
          <cell r="F2688" t="str">
            <v>Kilogramas</v>
          </cell>
          <cell r="G2688">
            <v>7000</v>
          </cell>
          <cell r="H2688">
            <v>359.2</v>
          </cell>
          <cell r="I2688" t="str">
            <v>01786687</v>
          </cell>
          <cell r="J2688" t="str">
            <v>1R47-M33A40-P02</v>
          </cell>
          <cell r="K2688" t="str">
            <v>R</v>
          </cell>
          <cell r="L2688" t="str">
            <v>DENTRO DO SHELF</v>
          </cell>
          <cell r="M2688">
            <v>45593</v>
          </cell>
          <cell r="N2688">
            <v>30</v>
          </cell>
          <cell r="O2688">
            <v>45566</v>
          </cell>
          <cell r="P2688">
            <v>45931</v>
          </cell>
        </row>
        <row r="2689">
          <cell r="C2689" t="str">
            <v>1799316</v>
          </cell>
          <cell r="D2689" t="str">
            <v>FILE SADIA 1KG</v>
          </cell>
          <cell r="E2689" t="str">
            <v>CARNES</v>
          </cell>
          <cell r="F2689" t="str">
            <v>Caixas</v>
          </cell>
          <cell r="G2689">
            <v>12</v>
          </cell>
          <cell r="H2689">
            <v>50</v>
          </cell>
          <cell r="I2689" t="str">
            <v>01786763</v>
          </cell>
          <cell r="J2689" t="str">
            <v>1R51-M22A20-P02</v>
          </cell>
          <cell r="K2689" t="str">
            <v>R</v>
          </cell>
          <cell r="L2689" t="str">
            <v>DENTRO DO SHELF</v>
          </cell>
          <cell r="M2689">
            <v>45593</v>
          </cell>
          <cell r="N2689">
            <v>30</v>
          </cell>
          <cell r="O2689">
            <v>45581</v>
          </cell>
          <cell r="P2689">
            <v>45946</v>
          </cell>
        </row>
        <row r="2690">
          <cell r="C2690" t="str">
            <v>1173638</v>
          </cell>
          <cell r="D2690" t="str">
            <v>QA CNE SUINO 400G</v>
          </cell>
          <cell r="E2690" t="str">
            <v>CARNES</v>
          </cell>
          <cell r="F2690" t="str">
            <v>Caixas</v>
          </cell>
          <cell r="G2690">
            <v>15</v>
          </cell>
          <cell r="H2690">
            <v>53</v>
          </cell>
          <cell r="I2690" t="str">
            <v>01790268</v>
          </cell>
          <cell r="J2690" t="str">
            <v>1R35-M23A10-P01</v>
          </cell>
          <cell r="K2690" t="str">
            <v>R</v>
          </cell>
          <cell r="L2690" t="str">
            <v>DENTRO DO SHELF</v>
          </cell>
          <cell r="M2690">
            <v>45594</v>
          </cell>
          <cell r="N2690">
            <v>29</v>
          </cell>
          <cell r="O2690">
            <v>45588</v>
          </cell>
          <cell r="P2690">
            <v>45678</v>
          </cell>
        </row>
        <row r="2691">
          <cell r="C2691" t="str">
            <v>1122701</v>
          </cell>
          <cell r="D2691" t="str">
            <v>FILE SADIA BJ 1KG</v>
          </cell>
          <cell r="E2691" t="str">
            <v>CARNES</v>
          </cell>
          <cell r="F2691" t="str">
            <v>Caixas</v>
          </cell>
          <cell r="G2691">
            <v>12</v>
          </cell>
          <cell r="H2691">
            <v>54</v>
          </cell>
          <cell r="I2691" t="str">
            <v>01790273</v>
          </cell>
          <cell r="J2691" t="str">
            <v>1R50-M22A10-P02</v>
          </cell>
          <cell r="K2691" t="str">
            <v>R</v>
          </cell>
          <cell r="L2691" t="str">
            <v>DENTRO DO SHELF</v>
          </cell>
          <cell r="M2691">
            <v>45594</v>
          </cell>
          <cell r="N2691">
            <v>30</v>
          </cell>
          <cell r="O2691">
            <v>45574</v>
          </cell>
          <cell r="P2691">
            <v>45939</v>
          </cell>
        </row>
        <row r="2692">
          <cell r="C2692" t="str">
            <v>1256436</v>
          </cell>
          <cell r="D2692" t="str">
            <v>PRES FAT PRIETO 500G</v>
          </cell>
          <cell r="E2692" t="str">
            <v>CARNES</v>
          </cell>
          <cell r="F2692" t="str">
            <v>Caixas</v>
          </cell>
          <cell r="G2692">
            <v>8</v>
          </cell>
          <cell r="H2692">
            <v>59</v>
          </cell>
          <cell r="I2692" t="str">
            <v>01790309</v>
          </cell>
          <cell r="J2692" t="str">
            <v>1R34-M12A10-P01</v>
          </cell>
          <cell r="K2692" t="str">
            <v>R</v>
          </cell>
          <cell r="L2692" t="str">
            <v>FORA DE SHELF</v>
          </cell>
          <cell r="M2692">
            <v>45594</v>
          </cell>
          <cell r="N2692">
            <v>15</v>
          </cell>
          <cell r="O2692">
            <v>45581</v>
          </cell>
          <cell r="P2692">
            <v>45626</v>
          </cell>
        </row>
        <row r="2693">
          <cell r="C2693" t="str">
            <v>1250594</v>
          </cell>
          <cell r="D2693" t="str">
            <v>MAC CHES BAC SEA 300</v>
          </cell>
          <cell r="E2693" t="str">
            <v>CARNES</v>
          </cell>
          <cell r="F2693" t="str">
            <v>Caixas</v>
          </cell>
          <cell r="G2693">
            <v>12</v>
          </cell>
          <cell r="H2693">
            <v>43</v>
          </cell>
          <cell r="I2693" t="str">
            <v>01790401</v>
          </cell>
          <cell r="J2693" t="str">
            <v>1R43-M13A20-P01</v>
          </cell>
          <cell r="K2693" t="str">
            <v>R</v>
          </cell>
          <cell r="L2693" t="str">
            <v>DENTRO DO SHELF</v>
          </cell>
          <cell r="M2693">
            <v>45594</v>
          </cell>
          <cell r="N2693">
            <v>40</v>
          </cell>
          <cell r="O2693">
            <v>45583</v>
          </cell>
          <cell r="P2693">
            <v>45703</v>
          </cell>
        </row>
        <row r="2694">
          <cell r="C2694" t="str">
            <v>1088411</v>
          </cell>
          <cell r="D2694" t="str">
            <v>TEXAS BURGUER GRANEL</v>
          </cell>
          <cell r="E2694" t="str">
            <v>CARNES</v>
          </cell>
          <cell r="F2694" t="str">
            <v>Caixas</v>
          </cell>
          <cell r="G2694">
            <v>36</v>
          </cell>
          <cell r="H2694">
            <v>352</v>
          </cell>
          <cell r="I2694" t="str">
            <v>01790412</v>
          </cell>
          <cell r="J2694" t="str">
            <v>1R41-M26A30-P01</v>
          </cell>
          <cell r="K2694" t="str">
            <v>R</v>
          </cell>
          <cell r="L2694" t="str">
            <v>DENTRO DO SHELF</v>
          </cell>
          <cell r="M2694">
            <v>45594</v>
          </cell>
          <cell r="N2694">
            <v>40</v>
          </cell>
          <cell r="O2694">
            <v>45569</v>
          </cell>
          <cell r="P2694">
            <v>45689</v>
          </cell>
        </row>
        <row r="2695">
          <cell r="C2695" t="str">
            <v>5716371</v>
          </cell>
          <cell r="D2695" t="str">
            <v>NUGGETS FRANGO ORIGI</v>
          </cell>
          <cell r="E2695" t="str">
            <v>CARNES</v>
          </cell>
          <cell r="F2695" t="str">
            <v>Caixas</v>
          </cell>
          <cell r="G2695">
            <v>16</v>
          </cell>
          <cell r="H2695">
            <v>75</v>
          </cell>
          <cell r="I2695" t="str">
            <v>01790438</v>
          </cell>
          <cell r="J2695" t="str">
            <v>1R46-M08A50-P02</v>
          </cell>
          <cell r="K2695" t="str">
            <v>R</v>
          </cell>
          <cell r="L2695" t="str">
            <v>DENTRO DO SHELF</v>
          </cell>
          <cell r="M2695">
            <v>45594</v>
          </cell>
          <cell r="N2695">
            <v>30</v>
          </cell>
          <cell r="O2695">
            <v>45580</v>
          </cell>
          <cell r="P2695">
            <v>45760</v>
          </cell>
        </row>
        <row r="2696">
          <cell r="C2696" t="str">
            <v>5716371</v>
          </cell>
          <cell r="D2696" t="str">
            <v>NUGGETS FRANGO ORIGI</v>
          </cell>
          <cell r="E2696" t="str">
            <v>CARNES</v>
          </cell>
          <cell r="F2696" t="str">
            <v>Caixas</v>
          </cell>
          <cell r="G2696">
            <v>16</v>
          </cell>
          <cell r="H2696">
            <v>75</v>
          </cell>
          <cell r="I2696" t="str">
            <v>01790440</v>
          </cell>
          <cell r="J2696" t="str">
            <v>1R46-M12A50-P01</v>
          </cell>
          <cell r="K2696" t="str">
            <v>R</v>
          </cell>
          <cell r="L2696" t="str">
            <v>DENTRO DO SHELF</v>
          </cell>
          <cell r="M2696">
            <v>45594</v>
          </cell>
          <cell r="N2696">
            <v>30</v>
          </cell>
          <cell r="O2696">
            <v>45580</v>
          </cell>
          <cell r="P2696">
            <v>45760</v>
          </cell>
        </row>
        <row r="2697">
          <cell r="C2697" t="str">
            <v>5716371</v>
          </cell>
          <cell r="D2697" t="str">
            <v>NUGGETS FRANGO ORIGI</v>
          </cell>
          <cell r="E2697" t="str">
            <v>CARNES</v>
          </cell>
          <cell r="F2697" t="str">
            <v>Caixas</v>
          </cell>
          <cell r="G2697">
            <v>16</v>
          </cell>
          <cell r="H2697">
            <v>75</v>
          </cell>
          <cell r="I2697" t="str">
            <v>01790446</v>
          </cell>
          <cell r="J2697" t="str">
            <v>1R46-M17A50-P02</v>
          </cell>
          <cell r="K2697" t="str">
            <v>R</v>
          </cell>
          <cell r="L2697" t="str">
            <v>DENTRO DO SHELF</v>
          </cell>
          <cell r="M2697">
            <v>45594</v>
          </cell>
          <cell r="N2697">
            <v>30</v>
          </cell>
          <cell r="O2697">
            <v>45580</v>
          </cell>
          <cell r="P2697">
            <v>45760</v>
          </cell>
        </row>
        <row r="2698">
          <cell r="C2698" t="str">
            <v>5716371</v>
          </cell>
          <cell r="D2698" t="str">
            <v>NUGGETS FRANGO ORIGI</v>
          </cell>
          <cell r="E2698" t="str">
            <v>CARNES</v>
          </cell>
          <cell r="F2698" t="str">
            <v>Caixas</v>
          </cell>
          <cell r="G2698">
            <v>16</v>
          </cell>
          <cell r="H2698">
            <v>75</v>
          </cell>
          <cell r="I2698" t="str">
            <v>01790457</v>
          </cell>
          <cell r="J2698" t="str">
            <v>1R45-M28A10-P01</v>
          </cell>
          <cell r="K2698" t="str">
            <v>R</v>
          </cell>
          <cell r="L2698" t="str">
            <v>DENTRO DO SHELF</v>
          </cell>
          <cell r="M2698">
            <v>45594</v>
          </cell>
          <cell r="N2698">
            <v>30</v>
          </cell>
          <cell r="O2698">
            <v>45580</v>
          </cell>
          <cell r="P2698">
            <v>45760</v>
          </cell>
        </row>
        <row r="2699">
          <cell r="C2699" t="str">
            <v>1050116</v>
          </cell>
          <cell r="D2699" t="str">
            <v>PIZ LOM CAT SEA 460G</v>
          </cell>
          <cell r="E2699" t="str">
            <v>CARNES</v>
          </cell>
          <cell r="F2699" t="str">
            <v>Caixas</v>
          </cell>
          <cell r="G2699">
            <v>12</v>
          </cell>
          <cell r="H2699">
            <v>16</v>
          </cell>
          <cell r="I2699" t="str">
            <v>01790476</v>
          </cell>
          <cell r="J2699" t="str">
            <v>1R48-M27A01-P02</v>
          </cell>
          <cell r="K2699" t="str">
            <v>A</v>
          </cell>
          <cell r="L2699" t="str">
            <v>DENTRO DO SHELF</v>
          </cell>
          <cell r="M2699">
            <v>45594</v>
          </cell>
          <cell r="N2699">
            <v>30</v>
          </cell>
          <cell r="O2699">
            <v>45579</v>
          </cell>
          <cell r="P2699">
            <v>45759</v>
          </cell>
        </row>
        <row r="2700">
          <cell r="C2700" t="str">
            <v>1938111</v>
          </cell>
          <cell r="D2700" t="str">
            <v>PIZ SAD 460 G</v>
          </cell>
          <cell r="E2700" t="str">
            <v>CARNES</v>
          </cell>
          <cell r="F2700" t="str">
            <v>Caixas</v>
          </cell>
          <cell r="G2700">
            <v>12</v>
          </cell>
          <cell r="H2700">
            <v>42</v>
          </cell>
          <cell r="I2700" t="str">
            <v>01790493</v>
          </cell>
          <cell r="J2700" t="str">
            <v>1R45-M05A10-P02</v>
          </cell>
          <cell r="K2700" t="str">
            <v>R</v>
          </cell>
          <cell r="L2700" t="str">
            <v>DENTRO DO SHELF</v>
          </cell>
          <cell r="M2700">
            <v>45594</v>
          </cell>
          <cell r="N2700">
            <v>30</v>
          </cell>
          <cell r="O2700">
            <v>45560</v>
          </cell>
          <cell r="P2700">
            <v>45740</v>
          </cell>
        </row>
        <row r="2701">
          <cell r="C2701" t="str">
            <v>1938111</v>
          </cell>
          <cell r="D2701" t="str">
            <v>PIZ SAD 460 G</v>
          </cell>
          <cell r="E2701" t="str">
            <v>CARNES</v>
          </cell>
          <cell r="F2701" t="str">
            <v>Caixas</v>
          </cell>
          <cell r="G2701">
            <v>12</v>
          </cell>
          <cell r="H2701">
            <v>42</v>
          </cell>
          <cell r="I2701" t="str">
            <v>01790499</v>
          </cell>
          <cell r="J2701" t="str">
            <v>1R45-M18A40-P01</v>
          </cell>
          <cell r="K2701" t="str">
            <v>R</v>
          </cell>
          <cell r="L2701" t="str">
            <v>DENTRO DO SHELF</v>
          </cell>
          <cell r="M2701">
            <v>45594</v>
          </cell>
          <cell r="N2701">
            <v>30</v>
          </cell>
          <cell r="O2701">
            <v>45568</v>
          </cell>
          <cell r="P2701">
            <v>45748</v>
          </cell>
        </row>
        <row r="2702">
          <cell r="C2702" t="str">
            <v>1938111</v>
          </cell>
          <cell r="D2702" t="str">
            <v>PIZ SAD 460 G</v>
          </cell>
          <cell r="E2702" t="str">
            <v>CARNES</v>
          </cell>
          <cell r="F2702" t="str">
            <v>Caixas</v>
          </cell>
          <cell r="G2702">
            <v>12</v>
          </cell>
          <cell r="H2702">
            <v>42</v>
          </cell>
          <cell r="I2702" t="str">
            <v>01790508</v>
          </cell>
          <cell r="J2702" t="str">
            <v>1R47-M06A40-P02</v>
          </cell>
          <cell r="K2702" t="str">
            <v>R</v>
          </cell>
          <cell r="L2702" t="str">
            <v>DENTRO DO SHELF</v>
          </cell>
          <cell r="M2702">
            <v>45594</v>
          </cell>
          <cell r="N2702">
            <v>30</v>
          </cell>
          <cell r="O2702">
            <v>45567</v>
          </cell>
          <cell r="P2702">
            <v>45747</v>
          </cell>
        </row>
        <row r="2703">
          <cell r="C2703" t="str">
            <v>1938111</v>
          </cell>
          <cell r="D2703" t="str">
            <v>PIZ SAD 460 G</v>
          </cell>
          <cell r="E2703" t="str">
            <v>CARNES</v>
          </cell>
          <cell r="F2703" t="str">
            <v>Caixas</v>
          </cell>
          <cell r="G2703">
            <v>12</v>
          </cell>
          <cell r="H2703">
            <v>42</v>
          </cell>
          <cell r="I2703" t="str">
            <v>01790510</v>
          </cell>
          <cell r="J2703" t="str">
            <v>1R46-M31A40-P02</v>
          </cell>
          <cell r="K2703" t="str">
            <v>R</v>
          </cell>
          <cell r="L2703" t="str">
            <v>DENTRO DO SHELF</v>
          </cell>
          <cell r="M2703">
            <v>45594</v>
          </cell>
          <cell r="N2703">
            <v>30</v>
          </cell>
          <cell r="O2703">
            <v>45568</v>
          </cell>
          <cell r="P2703">
            <v>45748</v>
          </cell>
        </row>
        <row r="2704">
          <cell r="C2704" t="str">
            <v>1938111</v>
          </cell>
          <cell r="D2704" t="str">
            <v>PIZ SAD 460 G</v>
          </cell>
          <cell r="E2704" t="str">
            <v>CARNES</v>
          </cell>
          <cell r="F2704" t="str">
            <v>Caixas</v>
          </cell>
          <cell r="G2704">
            <v>12</v>
          </cell>
          <cell r="H2704">
            <v>42</v>
          </cell>
          <cell r="I2704" t="str">
            <v>01790515</v>
          </cell>
          <cell r="J2704" t="str">
            <v>1R45-M20A50-P02</v>
          </cell>
          <cell r="K2704" t="str">
            <v>R</v>
          </cell>
          <cell r="L2704" t="str">
            <v>DENTRO DO SHELF</v>
          </cell>
          <cell r="M2704">
            <v>45594</v>
          </cell>
          <cell r="N2704">
            <v>30</v>
          </cell>
          <cell r="O2704">
            <v>45568</v>
          </cell>
          <cell r="P2704">
            <v>45748</v>
          </cell>
        </row>
        <row r="2705">
          <cell r="C2705" t="str">
            <v>1597752</v>
          </cell>
          <cell r="D2705" t="str">
            <v>QJ GOUDA PECA KG</v>
          </cell>
          <cell r="E2705" t="str">
            <v>CARNES</v>
          </cell>
          <cell r="F2705" t="str">
            <v>Kilogramas</v>
          </cell>
          <cell r="G2705">
            <v>6000</v>
          </cell>
          <cell r="H2705">
            <v>16.181999999999999</v>
          </cell>
          <cell r="I2705" t="str">
            <v>01791948</v>
          </cell>
          <cell r="J2705" t="str">
            <v>1R19-M16A01-P01</v>
          </cell>
          <cell r="K2705" t="str">
            <v>A</v>
          </cell>
          <cell r="L2705" t="str">
            <v>DENTRO DO SHELF</v>
          </cell>
          <cell r="M2705">
            <v>45601</v>
          </cell>
          <cell r="N2705">
            <v>30</v>
          </cell>
          <cell r="O2705">
            <v>45552</v>
          </cell>
          <cell r="P2705">
            <v>45762</v>
          </cell>
        </row>
        <row r="2706">
          <cell r="C2706" t="str">
            <v>3854877</v>
          </cell>
          <cell r="D2706" t="str">
            <v>TEKITOS TEMP 300G</v>
          </cell>
          <cell r="E2706" t="str">
            <v>CARNES</v>
          </cell>
          <cell r="F2706" t="str">
            <v>Caixas</v>
          </cell>
          <cell r="G2706">
            <v>16</v>
          </cell>
          <cell r="H2706">
            <v>90</v>
          </cell>
          <cell r="I2706" t="str">
            <v>01793017</v>
          </cell>
          <cell r="J2706" t="str">
            <v>1R45-M08A10-P02</v>
          </cell>
          <cell r="K2706" t="str">
            <v>R</v>
          </cell>
          <cell r="L2706" t="str">
            <v>DENTRO DO SHELF</v>
          </cell>
          <cell r="M2706">
            <v>45595</v>
          </cell>
          <cell r="N2706">
            <v>30</v>
          </cell>
          <cell r="O2706">
            <v>45570</v>
          </cell>
          <cell r="P2706">
            <v>45750</v>
          </cell>
        </row>
        <row r="2707">
          <cell r="C2707" t="str">
            <v>8741004</v>
          </cell>
          <cell r="D2707" t="str">
            <v>COSTELA SUINA CONGEL</v>
          </cell>
          <cell r="E2707" t="str">
            <v>CARNES</v>
          </cell>
          <cell r="F2707" t="str">
            <v>Kilogramas</v>
          </cell>
          <cell r="G2707">
            <v>15000</v>
          </cell>
          <cell r="H2707">
            <v>780</v>
          </cell>
          <cell r="I2707" t="str">
            <v>01793123</v>
          </cell>
          <cell r="J2707" t="str">
            <v>1R49-M17A50-P02</v>
          </cell>
          <cell r="K2707" t="str">
            <v>R</v>
          </cell>
          <cell r="L2707" t="str">
            <v>DENTRO DO SHELF</v>
          </cell>
          <cell r="M2707">
            <v>45595</v>
          </cell>
          <cell r="N2707">
            <v>30</v>
          </cell>
          <cell r="O2707">
            <v>45583</v>
          </cell>
          <cell r="P2707">
            <v>45948</v>
          </cell>
        </row>
        <row r="2708">
          <cell r="C2708" t="str">
            <v>8741004</v>
          </cell>
          <cell r="D2708" t="str">
            <v>COSTELA SUINA CONGEL</v>
          </cell>
          <cell r="E2708" t="str">
            <v>CARNES</v>
          </cell>
          <cell r="F2708" t="str">
            <v>Kilogramas</v>
          </cell>
          <cell r="G2708">
            <v>15000</v>
          </cell>
          <cell r="H2708">
            <v>780</v>
          </cell>
          <cell r="I2708" t="str">
            <v>01793132</v>
          </cell>
          <cell r="J2708" t="str">
            <v>1R52-M26A40-P01</v>
          </cell>
          <cell r="K2708" t="str">
            <v>R</v>
          </cell>
          <cell r="L2708" t="str">
            <v>DENTRO DO SHELF</v>
          </cell>
          <cell r="M2708">
            <v>45595</v>
          </cell>
          <cell r="N2708">
            <v>30</v>
          </cell>
          <cell r="O2708">
            <v>45580</v>
          </cell>
          <cell r="P2708">
            <v>45945</v>
          </cell>
        </row>
        <row r="2709">
          <cell r="C2709" t="str">
            <v>8741004</v>
          </cell>
          <cell r="D2709" t="str">
            <v>COSTELA SUINA CONGEL</v>
          </cell>
          <cell r="E2709" t="str">
            <v>CARNES</v>
          </cell>
          <cell r="F2709" t="str">
            <v>Kilogramas</v>
          </cell>
          <cell r="G2709">
            <v>15000</v>
          </cell>
          <cell r="H2709">
            <v>780</v>
          </cell>
          <cell r="I2709" t="str">
            <v>01793241</v>
          </cell>
          <cell r="J2709" t="str">
            <v>1R45-M29A30-P01</v>
          </cell>
          <cell r="K2709" t="str">
            <v>R</v>
          </cell>
          <cell r="L2709" t="str">
            <v>DENTRO DO SHELF</v>
          </cell>
          <cell r="M2709">
            <v>45595</v>
          </cell>
          <cell r="N2709">
            <v>30</v>
          </cell>
          <cell r="O2709">
            <v>45581</v>
          </cell>
          <cell r="P2709">
            <v>45946</v>
          </cell>
        </row>
        <row r="2710">
          <cell r="C2710" t="str">
            <v>1939873</v>
          </cell>
          <cell r="D2710" t="str">
            <v>PIZZA MUSS SAD 440G</v>
          </cell>
          <cell r="E2710" t="str">
            <v>CARNES</v>
          </cell>
          <cell r="F2710" t="str">
            <v>Caixas</v>
          </cell>
          <cell r="G2710">
            <v>12</v>
          </cell>
          <cell r="H2710">
            <v>42</v>
          </cell>
          <cell r="I2710" t="str">
            <v>01793257</v>
          </cell>
          <cell r="J2710" t="str">
            <v>1R50-M14A40-P02</v>
          </cell>
          <cell r="K2710" t="str">
            <v>R</v>
          </cell>
          <cell r="L2710" t="str">
            <v>DENTRO DO SHELF</v>
          </cell>
          <cell r="M2710">
            <v>45595</v>
          </cell>
          <cell r="N2710">
            <v>30</v>
          </cell>
          <cell r="O2710">
            <v>45551</v>
          </cell>
          <cell r="P2710">
            <v>45731</v>
          </cell>
        </row>
        <row r="2711">
          <cell r="C2711" t="str">
            <v>1813548</v>
          </cell>
          <cell r="D2711" t="str">
            <v>PIZZA MUSS AUR 440G</v>
          </cell>
          <cell r="E2711" t="str">
            <v>CARNES</v>
          </cell>
          <cell r="F2711" t="str">
            <v>Caixas</v>
          </cell>
          <cell r="G2711">
            <v>8</v>
          </cell>
          <cell r="H2711">
            <v>72</v>
          </cell>
          <cell r="I2711" t="str">
            <v>01793285</v>
          </cell>
          <cell r="J2711" t="str">
            <v>1R48-M18A30-P01</v>
          </cell>
          <cell r="K2711" t="str">
            <v>R</v>
          </cell>
          <cell r="L2711" t="str">
            <v>DENTRO DO SHELF</v>
          </cell>
          <cell r="M2711">
            <v>45595</v>
          </cell>
          <cell r="N2711">
            <v>30</v>
          </cell>
          <cell r="O2711">
            <v>45570</v>
          </cell>
          <cell r="P2711">
            <v>45750</v>
          </cell>
        </row>
        <row r="2712">
          <cell r="C2712" t="str">
            <v>1813548</v>
          </cell>
          <cell r="D2712" t="str">
            <v>PIZZA MUSS AUR 440G</v>
          </cell>
          <cell r="E2712" t="str">
            <v>CARNES</v>
          </cell>
          <cell r="F2712" t="str">
            <v>Caixas</v>
          </cell>
          <cell r="G2712">
            <v>8</v>
          </cell>
          <cell r="H2712">
            <v>72</v>
          </cell>
          <cell r="I2712" t="str">
            <v>01793337</v>
          </cell>
          <cell r="J2712" t="str">
            <v>1R46-M27A40-P01</v>
          </cell>
          <cell r="K2712" t="str">
            <v>R</v>
          </cell>
          <cell r="L2712" t="str">
            <v>DENTRO DO SHELF</v>
          </cell>
          <cell r="M2712">
            <v>45595</v>
          </cell>
          <cell r="N2712">
            <v>30</v>
          </cell>
          <cell r="O2712">
            <v>45572</v>
          </cell>
          <cell r="P2712">
            <v>45752</v>
          </cell>
        </row>
        <row r="2713">
          <cell r="C2713" t="str">
            <v>1391806</v>
          </cell>
          <cell r="D2713" t="str">
            <v>AUROGGETS KIDS C/ QJ</v>
          </cell>
          <cell r="E2713" t="str">
            <v>CARNES</v>
          </cell>
          <cell r="F2713" t="str">
            <v>Caixas</v>
          </cell>
          <cell r="G2713">
            <v>16</v>
          </cell>
          <cell r="H2713">
            <v>1</v>
          </cell>
          <cell r="I2713" t="str">
            <v>01793341</v>
          </cell>
          <cell r="J2713" t="str">
            <v>1R45-M16A01-P04</v>
          </cell>
          <cell r="K2713" t="str">
            <v>A</v>
          </cell>
          <cell r="L2713" t="str">
            <v>DENTRO DO SHELF</v>
          </cell>
          <cell r="M2713">
            <v>45595</v>
          </cell>
          <cell r="N2713">
            <v>30</v>
          </cell>
          <cell r="O2713">
            <v>45541</v>
          </cell>
          <cell r="P2713">
            <v>45721</v>
          </cell>
        </row>
        <row r="2714">
          <cell r="C2714" t="str">
            <v>1386186</v>
          </cell>
          <cell r="D2714" t="str">
            <v>LOMB SAIT C/SAL 800G</v>
          </cell>
          <cell r="E2714" t="str">
            <v>CARNES</v>
          </cell>
          <cell r="F2714" t="str">
            <v>Caixas</v>
          </cell>
          <cell r="G2714">
            <v>12</v>
          </cell>
          <cell r="H2714">
            <v>44</v>
          </cell>
          <cell r="I2714" t="str">
            <v>01793665</v>
          </cell>
          <cell r="J2714" t="str">
            <v>1R56-M36A01-P01</v>
          </cell>
          <cell r="K2714" t="str">
            <v>A</v>
          </cell>
          <cell r="L2714" t="str">
            <v>DENTRO DO SHELF</v>
          </cell>
          <cell r="M2714">
            <v>45597</v>
          </cell>
          <cell r="N2714">
            <v>30</v>
          </cell>
          <cell r="O2714">
            <v>45232</v>
          </cell>
          <cell r="P2714">
            <v>45962</v>
          </cell>
        </row>
        <row r="2715">
          <cell r="C2715" t="str">
            <v>1369399</v>
          </cell>
          <cell r="D2715" t="str">
            <v>STROGONOFF DE FRANGO</v>
          </cell>
          <cell r="E2715" t="str">
            <v>CARNES</v>
          </cell>
          <cell r="F2715" t="str">
            <v>Caixas</v>
          </cell>
          <cell r="G2715">
            <v>8</v>
          </cell>
          <cell r="H2715">
            <v>120</v>
          </cell>
          <cell r="I2715" t="str">
            <v>01793942</v>
          </cell>
          <cell r="J2715" t="str">
            <v>1R42-M25A30-P01</v>
          </cell>
          <cell r="K2715" t="str">
            <v>R</v>
          </cell>
          <cell r="L2715" t="str">
            <v>DENTRO DO SHELF</v>
          </cell>
          <cell r="M2715">
            <v>45597</v>
          </cell>
          <cell r="N2715">
            <v>30</v>
          </cell>
          <cell r="O2715">
            <v>45568</v>
          </cell>
          <cell r="P2715">
            <v>45747</v>
          </cell>
        </row>
        <row r="2716">
          <cell r="C2716" t="str">
            <v>1369389</v>
          </cell>
          <cell r="D2716" t="str">
            <v>CARNE MOIDA C LEGUME</v>
          </cell>
          <cell r="E2716" t="str">
            <v>CARNES</v>
          </cell>
          <cell r="F2716" t="str">
            <v>Caixas</v>
          </cell>
          <cell r="G2716">
            <v>8</v>
          </cell>
          <cell r="H2716">
            <v>30</v>
          </cell>
          <cell r="I2716" t="str">
            <v>01793949</v>
          </cell>
          <cell r="J2716" t="str">
            <v>1R43-M05A30-P01</v>
          </cell>
          <cell r="K2716" t="str">
            <v>R</v>
          </cell>
          <cell r="L2716" t="str">
            <v>DENTRO DO SHELF</v>
          </cell>
          <cell r="M2716">
            <v>45597</v>
          </cell>
          <cell r="N2716">
            <v>30</v>
          </cell>
          <cell r="O2716">
            <v>45573</v>
          </cell>
          <cell r="P2716">
            <v>45753</v>
          </cell>
        </row>
        <row r="2717">
          <cell r="C2717" t="str">
            <v>1390231</v>
          </cell>
          <cell r="D2717" t="str">
            <v>SALSI DF SEAR 500G</v>
          </cell>
          <cell r="E2717" t="str">
            <v>CARNES</v>
          </cell>
          <cell r="F2717" t="str">
            <v>Caixas</v>
          </cell>
          <cell r="G2717">
            <v>12</v>
          </cell>
          <cell r="H2717">
            <v>60</v>
          </cell>
          <cell r="I2717" t="str">
            <v>01793996</v>
          </cell>
          <cell r="J2717" t="str">
            <v>1R33-M18A02-P01</v>
          </cell>
          <cell r="K2717" t="str">
            <v>A</v>
          </cell>
          <cell r="L2717" t="str">
            <v>DENTRO DO SHELF</v>
          </cell>
          <cell r="M2717">
            <v>45596</v>
          </cell>
          <cell r="N2717">
            <v>30</v>
          </cell>
          <cell r="O2717">
            <v>45580</v>
          </cell>
          <cell r="P2717">
            <v>45670</v>
          </cell>
        </row>
        <row r="2718">
          <cell r="C2718" t="str">
            <v>1236899</v>
          </cell>
          <cell r="D2718" t="str">
            <v>HAM CHUR AUROR 672G</v>
          </cell>
          <cell r="E2718" t="str">
            <v>CARNES</v>
          </cell>
          <cell r="F2718" t="str">
            <v>Caixas</v>
          </cell>
          <cell r="G2718">
            <v>12</v>
          </cell>
          <cell r="H2718">
            <v>80</v>
          </cell>
          <cell r="I2718" t="str">
            <v>01794111</v>
          </cell>
          <cell r="J2718" t="str">
            <v>1R43-M01A40-P01</v>
          </cell>
          <cell r="K2718" t="str">
            <v>R</v>
          </cell>
          <cell r="L2718" t="str">
            <v>DENTRO DO SHELF</v>
          </cell>
          <cell r="M2718">
            <v>45597</v>
          </cell>
          <cell r="N2718">
            <v>40</v>
          </cell>
          <cell r="O2718">
            <v>45560</v>
          </cell>
          <cell r="P2718">
            <v>45680</v>
          </cell>
        </row>
        <row r="2719">
          <cell r="C2719" t="str">
            <v>784498</v>
          </cell>
          <cell r="D2719" t="str">
            <v>MARG C DORIANA CS500</v>
          </cell>
          <cell r="E2719" t="str">
            <v>CARNES</v>
          </cell>
          <cell r="F2719" t="str">
            <v>Caixas</v>
          </cell>
          <cell r="G2719">
            <v>12</v>
          </cell>
          <cell r="H2719">
            <v>112</v>
          </cell>
          <cell r="I2719" t="str">
            <v>01794177</v>
          </cell>
          <cell r="J2719" t="str">
            <v>1R30-M19A30-P02</v>
          </cell>
          <cell r="K2719" t="str">
            <v>R</v>
          </cell>
          <cell r="L2719" t="str">
            <v>DENTRO DO SHELF</v>
          </cell>
          <cell r="M2719">
            <v>45597</v>
          </cell>
          <cell r="N2719">
            <v>30</v>
          </cell>
          <cell r="O2719">
            <v>45585.041666659999</v>
          </cell>
          <cell r="P2719">
            <v>45765</v>
          </cell>
        </row>
        <row r="2720">
          <cell r="C2720" t="str">
            <v>5107513</v>
          </cell>
          <cell r="D2720" t="str">
            <v>TEXAS BURGER BOV 672</v>
          </cell>
          <cell r="E2720" t="str">
            <v>CARNES</v>
          </cell>
          <cell r="F2720" t="str">
            <v>Caixas</v>
          </cell>
          <cell r="G2720">
            <v>12</v>
          </cell>
          <cell r="H2720">
            <v>75</v>
          </cell>
          <cell r="I2720" t="str">
            <v>01794231</v>
          </cell>
          <cell r="J2720" t="str">
            <v>1R42-M28A50-P01</v>
          </cell>
          <cell r="K2720" t="str">
            <v>R</v>
          </cell>
          <cell r="L2720" t="str">
            <v>DENTRO DO SHELF</v>
          </cell>
          <cell r="M2720">
            <v>45597</v>
          </cell>
          <cell r="N2720">
            <v>40</v>
          </cell>
          <cell r="O2720">
            <v>45590</v>
          </cell>
          <cell r="P2720">
            <v>45710</v>
          </cell>
        </row>
        <row r="2721">
          <cell r="C2721" t="str">
            <v>5107513</v>
          </cell>
          <cell r="D2721" t="str">
            <v>TEXAS BURGER BOV 672</v>
          </cell>
          <cell r="E2721" t="str">
            <v>CARNES</v>
          </cell>
          <cell r="F2721" t="str">
            <v>Caixas</v>
          </cell>
          <cell r="G2721">
            <v>12</v>
          </cell>
          <cell r="H2721">
            <v>75</v>
          </cell>
          <cell r="I2721" t="str">
            <v>01794235</v>
          </cell>
          <cell r="J2721" t="str">
            <v>1R42-M17A50-P02</v>
          </cell>
          <cell r="K2721" t="str">
            <v>R</v>
          </cell>
          <cell r="L2721" t="str">
            <v>DENTRO DO SHELF</v>
          </cell>
          <cell r="M2721">
            <v>45597</v>
          </cell>
          <cell r="N2721">
            <v>40</v>
          </cell>
          <cell r="O2721">
            <v>45590</v>
          </cell>
          <cell r="P2721">
            <v>45710</v>
          </cell>
        </row>
        <row r="2722">
          <cell r="C2722" t="str">
            <v>1346484</v>
          </cell>
          <cell r="D2722" t="str">
            <v>PEITO FRG TIRAS 400G</v>
          </cell>
          <cell r="E2722" t="str">
            <v>CARNES</v>
          </cell>
          <cell r="F2722" t="str">
            <v>Caixas</v>
          </cell>
          <cell r="G2722">
            <v>10</v>
          </cell>
          <cell r="H2722">
            <v>35</v>
          </cell>
          <cell r="I2722" t="str">
            <v>01794265</v>
          </cell>
          <cell r="J2722" t="str">
            <v>1R41-M15A40-P01</v>
          </cell>
          <cell r="K2722" t="str">
            <v>R</v>
          </cell>
          <cell r="L2722" t="str">
            <v>DENTRO DO SHELF</v>
          </cell>
          <cell r="M2722">
            <v>45597</v>
          </cell>
          <cell r="N2722">
            <v>30</v>
          </cell>
          <cell r="O2722">
            <v>45561</v>
          </cell>
          <cell r="P2722">
            <v>45741</v>
          </cell>
        </row>
        <row r="2723">
          <cell r="C2723" t="str">
            <v>1130611</v>
          </cell>
          <cell r="D2723" t="str">
            <v>LAS FRAN PERD 600G</v>
          </cell>
          <cell r="E2723" t="str">
            <v>CARNES</v>
          </cell>
          <cell r="F2723" t="str">
            <v>Caixas</v>
          </cell>
          <cell r="G2723">
            <v>6</v>
          </cell>
          <cell r="H2723">
            <v>176</v>
          </cell>
          <cell r="I2723" t="str">
            <v>01794274</v>
          </cell>
          <cell r="J2723" t="str">
            <v>1R41-M09A40-P02</v>
          </cell>
          <cell r="K2723" t="str">
            <v>R</v>
          </cell>
          <cell r="L2723" t="str">
            <v>DENTRO DO SHELF</v>
          </cell>
          <cell r="M2723">
            <v>45597</v>
          </cell>
          <cell r="N2723">
            <v>30</v>
          </cell>
          <cell r="O2723">
            <v>45587</v>
          </cell>
          <cell r="P2723">
            <v>45767</v>
          </cell>
        </row>
        <row r="2724">
          <cell r="C2724" t="str">
            <v>1378982</v>
          </cell>
          <cell r="D2724" t="str">
            <v>FRANGO DESF VEGETAL</v>
          </cell>
          <cell r="E2724" t="str">
            <v>CARNES</v>
          </cell>
          <cell r="F2724" t="str">
            <v>Caixas</v>
          </cell>
          <cell r="G2724">
            <v>2</v>
          </cell>
          <cell r="H2724">
            <v>110</v>
          </cell>
          <cell r="I2724" t="str">
            <v>01794298</v>
          </cell>
          <cell r="J2724" t="str">
            <v>1R44-M13A30-P02</v>
          </cell>
          <cell r="K2724" t="str">
            <v>R</v>
          </cell>
          <cell r="L2724" t="str">
            <v>DENTRO DO SHELF</v>
          </cell>
          <cell r="M2724">
            <v>45597</v>
          </cell>
          <cell r="N2724">
            <v>30</v>
          </cell>
          <cell r="O2724">
            <v>45593</v>
          </cell>
          <cell r="P2724">
            <v>45775</v>
          </cell>
        </row>
        <row r="2725">
          <cell r="C2725" t="str">
            <v>1378982</v>
          </cell>
          <cell r="D2725" t="str">
            <v>FRANGO DESF VEGETAL</v>
          </cell>
          <cell r="E2725" t="str">
            <v>CARNES</v>
          </cell>
          <cell r="F2725" t="str">
            <v>Caixas</v>
          </cell>
          <cell r="G2725">
            <v>2</v>
          </cell>
          <cell r="H2725">
            <v>110</v>
          </cell>
          <cell r="I2725" t="str">
            <v>01794320</v>
          </cell>
          <cell r="J2725" t="str">
            <v>1R44-M18A30-P02</v>
          </cell>
          <cell r="K2725" t="str">
            <v>R</v>
          </cell>
          <cell r="L2725" t="str">
            <v>DENTRO DO SHELF</v>
          </cell>
          <cell r="M2725">
            <v>45597</v>
          </cell>
          <cell r="N2725">
            <v>30</v>
          </cell>
          <cell r="O2725">
            <v>45593</v>
          </cell>
          <cell r="P2725">
            <v>45775</v>
          </cell>
        </row>
        <row r="2726">
          <cell r="C2726" t="str">
            <v>1379427</v>
          </cell>
          <cell r="D2726" t="str">
            <v>SOBRCX CG KORIN 700G</v>
          </cell>
          <cell r="E2726" t="str">
            <v>CARNES</v>
          </cell>
          <cell r="F2726" t="str">
            <v>Caixas</v>
          </cell>
          <cell r="G2726">
            <v>12</v>
          </cell>
          <cell r="H2726">
            <v>30</v>
          </cell>
          <cell r="I2726" t="str">
            <v>01794435</v>
          </cell>
          <cell r="J2726" t="str">
            <v>1R50-M19A01-P02</v>
          </cell>
          <cell r="K2726" t="str">
            <v>A</v>
          </cell>
          <cell r="L2726" t="str">
            <v>DENTRO DO SHELF</v>
          </cell>
          <cell r="M2726">
            <v>45596</v>
          </cell>
          <cell r="N2726">
            <v>30</v>
          </cell>
          <cell r="O2726">
            <v>45552</v>
          </cell>
          <cell r="P2726">
            <v>45916</v>
          </cell>
        </row>
        <row r="2727">
          <cell r="C2727" t="str">
            <v>1799262</v>
          </cell>
          <cell r="D2727" t="str">
            <v>SOBRECOXA SADIA 1KG</v>
          </cell>
          <cell r="E2727" t="str">
            <v>CARNES</v>
          </cell>
          <cell r="F2727" t="str">
            <v>Caixas</v>
          </cell>
          <cell r="G2727">
            <v>12</v>
          </cell>
          <cell r="H2727">
            <v>50</v>
          </cell>
          <cell r="I2727" t="str">
            <v>01794503</v>
          </cell>
          <cell r="J2727" t="str">
            <v>1R56-M21A50-P02</v>
          </cell>
          <cell r="K2727" t="str">
            <v>R</v>
          </cell>
          <cell r="L2727" t="str">
            <v>DENTRO DO SHELF</v>
          </cell>
          <cell r="M2727">
            <v>45596</v>
          </cell>
          <cell r="N2727">
            <v>30</v>
          </cell>
          <cell r="O2727">
            <v>45591</v>
          </cell>
          <cell r="P2727">
            <v>45956</v>
          </cell>
        </row>
        <row r="2728">
          <cell r="C2728" t="str">
            <v>1799262</v>
          </cell>
          <cell r="D2728" t="str">
            <v>SOBRECOXA SADIA 1KG</v>
          </cell>
          <cell r="E2728" t="str">
            <v>CARNES</v>
          </cell>
          <cell r="F2728" t="str">
            <v>Caixas</v>
          </cell>
          <cell r="G2728">
            <v>12</v>
          </cell>
          <cell r="H2728">
            <v>50</v>
          </cell>
          <cell r="I2728" t="str">
            <v>01794505</v>
          </cell>
          <cell r="J2728" t="str">
            <v>1R54-M16A40-P02</v>
          </cell>
          <cell r="K2728" t="str">
            <v>R</v>
          </cell>
          <cell r="L2728" t="str">
            <v>DENTRO DO SHELF</v>
          </cell>
          <cell r="M2728">
            <v>45596</v>
          </cell>
          <cell r="N2728">
            <v>30</v>
          </cell>
          <cell r="O2728">
            <v>45593</v>
          </cell>
          <cell r="P2728">
            <v>45958</v>
          </cell>
        </row>
        <row r="2729">
          <cell r="C2729" t="str">
            <v>1317520</v>
          </cell>
          <cell r="D2729" t="str">
            <v>MARG CR PT C/S 500G</v>
          </cell>
          <cell r="E2729" t="str">
            <v>CARNES</v>
          </cell>
          <cell r="F2729" t="str">
            <v>Caixas</v>
          </cell>
          <cell r="G2729">
            <v>12</v>
          </cell>
          <cell r="H2729">
            <v>98</v>
          </cell>
          <cell r="I2729" t="str">
            <v>01794666</v>
          </cell>
          <cell r="J2729" t="str">
            <v>1R35-M10A10-P02</v>
          </cell>
          <cell r="K2729" t="str">
            <v>R</v>
          </cell>
          <cell r="L2729" t="str">
            <v>DENTRO DO SHELF</v>
          </cell>
          <cell r="M2729">
            <v>45596</v>
          </cell>
          <cell r="N2729">
            <v>30</v>
          </cell>
          <cell r="O2729">
            <v>45582</v>
          </cell>
          <cell r="P2729">
            <v>45762</v>
          </cell>
        </row>
        <row r="2730">
          <cell r="C2730" t="str">
            <v>1980912</v>
          </cell>
          <cell r="D2730" t="str">
            <v>BACON AURORA FATIADO</v>
          </cell>
          <cell r="E2730" t="str">
            <v>CARNES</v>
          </cell>
          <cell r="F2730" t="str">
            <v>Caixas</v>
          </cell>
          <cell r="G2730">
            <v>20</v>
          </cell>
          <cell r="H2730">
            <v>46</v>
          </cell>
          <cell r="I2730" t="str">
            <v>01794677</v>
          </cell>
          <cell r="J2730" t="str">
            <v>1R39-M26A10-P02</v>
          </cell>
          <cell r="K2730" t="str">
            <v>R</v>
          </cell>
          <cell r="L2730" t="str">
            <v>DENTRO DO SHELF</v>
          </cell>
          <cell r="M2730">
            <v>45596</v>
          </cell>
          <cell r="N2730">
            <v>30</v>
          </cell>
          <cell r="O2730">
            <v>45581</v>
          </cell>
          <cell r="P2730">
            <v>45671</v>
          </cell>
        </row>
        <row r="2731">
          <cell r="C2731" t="str">
            <v>1317520</v>
          </cell>
          <cell r="D2731" t="str">
            <v>MARG CR PT C/S 500G</v>
          </cell>
          <cell r="E2731" t="str">
            <v>CARNES</v>
          </cell>
          <cell r="F2731" t="str">
            <v>Caixas</v>
          </cell>
          <cell r="G2731">
            <v>12</v>
          </cell>
          <cell r="H2731">
            <v>98</v>
          </cell>
          <cell r="I2731" t="str">
            <v>01794737</v>
          </cell>
          <cell r="J2731" t="str">
            <v>1R34-M15A10-P02</v>
          </cell>
          <cell r="K2731" t="str">
            <v>R</v>
          </cell>
          <cell r="L2731" t="str">
            <v>DENTRO DO SHELF</v>
          </cell>
          <cell r="M2731">
            <v>45596</v>
          </cell>
          <cell r="N2731">
            <v>30</v>
          </cell>
          <cell r="O2731">
            <v>45582</v>
          </cell>
          <cell r="P2731">
            <v>45762</v>
          </cell>
        </row>
        <row r="2732">
          <cell r="C2732" t="str">
            <v>335928</v>
          </cell>
          <cell r="D2732" t="str">
            <v>MARG DEL CR C/S 500G</v>
          </cell>
          <cell r="E2732" t="str">
            <v>CARNES</v>
          </cell>
          <cell r="F2732" t="str">
            <v>Caixas</v>
          </cell>
          <cell r="G2732">
            <v>12</v>
          </cell>
          <cell r="H2732">
            <v>95</v>
          </cell>
          <cell r="I2732" t="str">
            <v>01794741</v>
          </cell>
          <cell r="J2732" t="str">
            <v>1R32-M07A01-P01</v>
          </cell>
          <cell r="K2732" t="str">
            <v>A</v>
          </cell>
          <cell r="L2732" t="str">
            <v>DENTRO DO SHELF</v>
          </cell>
          <cell r="M2732">
            <v>45596</v>
          </cell>
          <cell r="N2732">
            <v>30</v>
          </cell>
          <cell r="O2732">
            <v>45587</v>
          </cell>
          <cell r="P2732">
            <v>45767</v>
          </cell>
        </row>
        <row r="2733">
          <cell r="C2733" t="str">
            <v>335928</v>
          </cell>
          <cell r="D2733" t="str">
            <v>MARG DEL CR C/S 500G</v>
          </cell>
          <cell r="E2733" t="str">
            <v>CARNES</v>
          </cell>
          <cell r="F2733" t="str">
            <v>Caixas</v>
          </cell>
          <cell r="G2733">
            <v>12</v>
          </cell>
          <cell r="H2733">
            <v>98</v>
          </cell>
          <cell r="I2733" t="str">
            <v>01794768</v>
          </cell>
          <cell r="J2733" t="str">
            <v>1R31-M02A30-P01</v>
          </cell>
          <cell r="K2733" t="str">
            <v>R</v>
          </cell>
          <cell r="L2733" t="str">
            <v>DENTRO DO SHELF</v>
          </cell>
          <cell r="M2733">
            <v>45596</v>
          </cell>
          <cell r="N2733">
            <v>30</v>
          </cell>
          <cell r="O2733">
            <v>45588</v>
          </cell>
          <cell r="P2733">
            <v>45768</v>
          </cell>
        </row>
        <row r="2734">
          <cell r="C2734" t="str">
            <v>1813654</v>
          </cell>
          <cell r="D2734" t="str">
            <v>PIZZA CALAB AUR 460G</v>
          </cell>
          <cell r="E2734" t="str">
            <v>CARNES</v>
          </cell>
          <cell r="F2734" t="str">
            <v>Caixas</v>
          </cell>
          <cell r="G2734">
            <v>8</v>
          </cell>
          <cell r="H2734">
            <v>72</v>
          </cell>
          <cell r="I2734" t="str">
            <v>01794795</v>
          </cell>
          <cell r="J2734" t="str">
            <v>1R43-M11A20-P02</v>
          </cell>
          <cell r="K2734" t="str">
            <v>R</v>
          </cell>
          <cell r="L2734" t="str">
            <v>DENTRO DO SHELF</v>
          </cell>
          <cell r="M2734">
            <v>45597</v>
          </cell>
          <cell r="N2734">
            <v>30</v>
          </cell>
          <cell r="O2734">
            <v>45584</v>
          </cell>
          <cell r="P2734">
            <v>45764</v>
          </cell>
        </row>
        <row r="2735">
          <cell r="C2735" t="str">
            <v>47586</v>
          </cell>
          <cell r="D2735" t="str">
            <v>PICANHA LIMPA BASSI</v>
          </cell>
          <cell r="E2735" t="str">
            <v>CARNES</v>
          </cell>
          <cell r="F2735" t="str">
            <v>Kilogramas</v>
          </cell>
          <cell r="G2735">
            <v>16000</v>
          </cell>
          <cell r="H2735">
            <v>3.6749999999999998</v>
          </cell>
          <cell r="I2735" t="str">
            <v>01794899</v>
          </cell>
          <cell r="J2735" t="str">
            <v>1R29-M10A01-P01</v>
          </cell>
          <cell r="K2735" t="str">
            <v>A</v>
          </cell>
          <cell r="L2735" t="str">
            <v>DENTRO DO SHELF</v>
          </cell>
          <cell r="M2735">
            <v>45608</v>
          </cell>
          <cell r="N2735">
            <v>20</v>
          </cell>
          <cell r="O2735">
            <v>45574</v>
          </cell>
          <cell r="P2735">
            <v>45652</v>
          </cell>
        </row>
        <row r="2736">
          <cell r="C2736" t="str">
            <v>7234262</v>
          </cell>
          <cell r="D2736" t="str">
            <v>LAS QUA QJ AURORA 60</v>
          </cell>
          <cell r="E2736" t="str">
            <v>CARNES</v>
          </cell>
          <cell r="F2736" t="str">
            <v>Caixas</v>
          </cell>
          <cell r="G2736">
            <v>8</v>
          </cell>
          <cell r="H2736">
            <v>144</v>
          </cell>
          <cell r="I2736" t="str">
            <v>01795742</v>
          </cell>
          <cell r="J2736" t="str">
            <v>1R45-M16A40-P01</v>
          </cell>
          <cell r="K2736" t="str">
            <v>R</v>
          </cell>
          <cell r="L2736" t="str">
            <v>DENTRO DO SHELF</v>
          </cell>
          <cell r="M2736">
            <v>45597</v>
          </cell>
          <cell r="N2736">
            <v>30</v>
          </cell>
          <cell r="O2736">
            <v>45573</v>
          </cell>
          <cell r="P2736">
            <v>45753</v>
          </cell>
        </row>
        <row r="2737">
          <cell r="C2737" t="str">
            <v>1211746</v>
          </cell>
          <cell r="D2737" t="str">
            <v>PIZ LOM REQ AU 460G</v>
          </cell>
          <cell r="E2737" t="str">
            <v>CARNES</v>
          </cell>
          <cell r="F2737" t="str">
            <v>Caixas</v>
          </cell>
          <cell r="G2737">
            <v>8</v>
          </cell>
          <cell r="H2737">
            <v>72</v>
          </cell>
          <cell r="I2737" t="str">
            <v>01795755</v>
          </cell>
          <cell r="J2737" t="str">
            <v>1R46-M24A10-P01</v>
          </cell>
          <cell r="K2737" t="str">
            <v>R</v>
          </cell>
          <cell r="L2737" t="str">
            <v>DENTRO DO SHELF</v>
          </cell>
          <cell r="M2737">
            <v>45597</v>
          </cell>
          <cell r="N2737">
            <v>30</v>
          </cell>
          <cell r="O2737">
            <v>45588</v>
          </cell>
          <cell r="P2737">
            <v>45768</v>
          </cell>
        </row>
        <row r="2738">
          <cell r="C2738" t="str">
            <v>7234255</v>
          </cell>
          <cell r="D2738" t="str">
            <v>LAS BOL AURORA 600G</v>
          </cell>
          <cell r="E2738" t="str">
            <v>CARNES</v>
          </cell>
          <cell r="F2738" t="str">
            <v>Caixas</v>
          </cell>
          <cell r="G2738">
            <v>8</v>
          </cell>
          <cell r="H2738">
            <v>140</v>
          </cell>
          <cell r="I2738" t="str">
            <v>01795768</v>
          </cell>
          <cell r="J2738" t="str">
            <v>1R48-M02A01-P01</v>
          </cell>
          <cell r="K2738" t="str">
            <v>A</v>
          </cell>
          <cell r="L2738" t="str">
            <v>DENTRO DO SHELF</v>
          </cell>
          <cell r="M2738">
            <v>45597</v>
          </cell>
          <cell r="N2738">
            <v>30</v>
          </cell>
          <cell r="O2738">
            <v>45591</v>
          </cell>
          <cell r="P2738">
            <v>45771</v>
          </cell>
        </row>
        <row r="2739">
          <cell r="C2739" t="str">
            <v>1813654</v>
          </cell>
          <cell r="D2739" t="str">
            <v>PIZZA CALAB AUR 460G</v>
          </cell>
          <cell r="E2739" t="str">
            <v>CARNES</v>
          </cell>
          <cell r="F2739" t="str">
            <v>Caixas</v>
          </cell>
          <cell r="G2739">
            <v>8</v>
          </cell>
          <cell r="H2739">
            <v>72</v>
          </cell>
          <cell r="I2739" t="str">
            <v>01795770</v>
          </cell>
          <cell r="J2739" t="str">
            <v>1R44-M19A20-P01</v>
          </cell>
          <cell r="K2739" t="str">
            <v>R</v>
          </cell>
          <cell r="L2739" t="str">
            <v>DENTRO DO SHELF</v>
          </cell>
          <cell r="M2739">
            <v>45597</v>
          </cell>
          <cell r="N2739">
            <v>30</v>
          </cell>
          <cell r="O2739">
            <v>45584</v>
          </cell>
          <cell r="P2739">
            <v>45764</v>
          </cell>
        </row>
        <row r="2740">
          <cell r="C2740" t="str">
            <v>1360131</v>
          </cell>
          <cell r="D2740" t="str">
            <v>BATATA SMILES 400GR</v>
          </cell>
          <cell r="E2740" t="str">
            <v>CARNES</v>
          </cell>
          <cell r="F2740" t="str">
            <v>Caixas</v>
          </cell>
          <cell r="G2740">
            <v>22</v>
          </cell>
          <cell r="H2740">
            <v>60</v>
          </cell>
          <cell r="I2740" t="str">
            <v>01795875</v>
          </cell>
          <cell r="J2740" t="str">
            <v>1R48-M26A50-P01</v>
          </cell>
          <cell r="K2740" t="str">
            <v>R</v>
          </cell>
          <cell r="L2740" t="str">
            <v>DENTRO DO SHELF</v>
          </cell>
          <cell r="M2740">
            <v>45597</v>
          </cell>
          <cell r="N2740">
            <v>30</v>
          </cell>
          <cell r="O2740">
            <v>45588</v>
          </cell>
          <cell r="P2740">
            <v>46136</v>
          </cell>
        </row>
        <row r="2741">
          <cell r="C2741" t="str">
            <v>4216810</v>
          </cell>
          <cell r="D2741" t="str">
            <v>QJ PROV PECA KG</v>
          </cell>
          <cell r="E2741" t="str">
            <v>CARNES</v>
          </cell>
          <cell r="F2741" t="str">
            <v>Kilogramas</v>
          </cell>
          <cell r="G2741">
            <v>22000</v>
          </cell>
          <cell r="H2741">
            <v>756</v>
          </cell>
          <cell r="I2741" t="str">
            <v>01795937</v>
          </cell>
          <cell r="J2741" t="str">
            <v>1R29-M09A40-P02</v>
          </cell>
          <cell r="K2741" t="str">
            <v>R</v>
          </cell>
          <cell r="L2741" t="str">
            <v>DENTRO DO SHELF</v>
          </cell>
          <cell r="M2741">
            <v>45597</v>
          </cell>
          <cell r="N2741">
            <v>30</v>
          </cell>
          <cell r="O2741">
            <v>45584</v>
          </cell>
          <cell r="P2741">
            <v>45764</v>
          </cell>
        </row>
        <row r="2742">
          <cell r="C2742" t="str">
            <v>1396377</v>
          </cell>
          <cell r="D2742" t="str">
            <v>LASCAS BACALHAU VEGE</v>
          </cell>
          <cell r="E2742" t="str">
            <v>CARNES</v>
          </cell>
          <cell r="F2742" t="str">
            <v>Caixas</v>
          </cell>
          <cell r="G2742">
            <v>2</v>
          </cell>
          <cell r="H2742">
            <v>110</v>
          </cell>
          <cell r="I2742" t="str">
            <v>01796004</v>
          </cell>
          <cell r="J2742" t="str">
            <v>1R46-M18A10-P01</v>
          </cell>
          <cell r="K2742" t="str">
            <v>R</v>
          </cell>
          <cell r="L2742" t="str">
            <v>DENTRO DO SHELF</v>
          </cell>
          <cell r="M2742">
            <v>45597</v>
          </cell>
          <cell r="N2742">
            <v>30</v>
          </cell>
          <cell r="O2742">
            <v>45582</v>
          </cell>
          <cell r="P2742">
            <v>45764</v>
          </cell>
        </row>
        <row r="2743">
          <cell r="C2743" t="str">
            <v>1396377</v>
          </cell>
          <cell r="D2743" t="str">
            <v>LASCAS BACALHAU VEGE</v>
          </cell>
          <cell r="E2743" t="str">
            <v>CARNES</v>
          </cell>
          <cell r="F2743" t="str">
            <v>Caixas</v>
          </cell>
          <cell r="G2743">
            <v>2</v>
          </cell>
          <cell r="H2743">
            <v>120</v>
          </cell>
          <cell r="I2743" t="str">
            <v>01796012</v>
          </cell>
          <cell r="J2743" t="str">
            <v>1R13-M13A10-P02</v>
          </cell>
          <cell r="K2743" t="str">
            <v>R</v>
          </cell>
          <cell r="L2743" t="str">
            <v>DENTRO DO SHELF</v>
          </cell>
          <cell r="M2743">
            <v>45597</v>
          </cell>
          <cell r="N2743">
            <v>30</v>
          </cell>
          <cell r="O2743">
            <v>45589</v>
          </cell>
          <cell r="P2743">
            <v>45771</v>
          </cell>
        </row>
        <row r="2744">
          <cell r="C2744" t="str">
            <v>1396377</v>
          </cell>
          <cell r="D2744" t="str">
            <v>LASCAS BACALHAU VEGE</v>
          </cell>
          <cell r="E2744" t="str">
            <v>CARNES</v>
          </cell>
          <cell r="F2744" t="str">
            <v>Caixas</v>
          </cell>
          <cell r="G2744">
            <v>2</v>
          </cell>
          <cell r="H2744">
            <v>110</v>
          </cell>
          <cell r="I2744" t="str">
            <v>01796013</v>
          </cell>
          <cell r="J2744" t="str">
            <v>1R13-M13A10-P01</v>
          </cell>
          <cell r="K2744" t="str">
            <v>R</v>
          </cell>
          <cell r="L2744" t="str">
            <v>DENTRO DO SHELF</v>
          </cell>
          <cell r="M2744">
            <v>45597</v>
          </cell>
          <cell r="N2744">
            <v>30</v>
          </cell>
          <cell r="O2744">
            <v>45569</v>
          </cell>
          <cell r="P2744">
            <v>45751</v>
          </cell>
        </row>
        <row r="2745">
          <cell r="C2745" t="str">
            <v>1396377</v>
          </cell>
          <cell r="D2745" t="str">
            <v>LASCAS BACALHAU VEGE</v>
          </cell>
          <cell r="E2745" t="str">
            <v>CARNES</v>
          </cell>
          <cell r="F2745" t="str">
            <v>Caixas</v>
          </cell>
          <cell r="G2745">
            <v>2</v>
          </cell>
          <cell r="H2745">
            <v>110</v>
          </cell>
          <cell r="I2745" t="str">
            <v>01796016</v>
          </cell>
          <cell r="J2745" t="str">
            <v>1R13-M11A10-P01</v>
          </cell>
          <cell r="K2745" t="str">
            <v>R</v>
          </cell>
          <cell r="L2745" t="str">
            <v>DENTRO DO SHELF</v>
          </cell>
          <cell r="M2745">
            <v>45597</v>
          </cell>
          <cell r="N2745">
            <v>30</v>
          </cell>
          <cell r="O2745">
            <v>45576</v>
          </cell>
          <cell r="P2745">
            <v>45758</v>
          </cell>
        </row>
        <row r="2746">
          <cell r="C2746" t="str">
            <v>1389948</v>
          </cell>
          <cell r="D2746" t="str">
            <v>PIZ B C/REQ PERDIGAO</v>
          </cell>
          <cell r="E2746" t="str">
            <v>CARNES</v>
          </cell>
          <cell r="F2746" t="str">
            <v>Caixas</v>
          </cell>
          <cell r="G2746">
            <v>12</v>
          </cell>
          <cell r="H2746">
            <v>48</v>
          </cell>
          <cell r="I2746" t="str">
            <v>01796021</v>
          </cell>
          <cell r="J2746" t="str">
            <v>1R52-M26A30-P02</v>
          </cell>
          <cell r="K2746" t="str">
            <v>R</v>
          </cell>
          <cell r="L2746" t="str">
            <v>DENTRO DO SHELF</v>
          </cell>
          <cell r="M2746">
            <v>45597</v>
          </cell>
          <cell r="N2746">
            <v>30</v>
          </cell>
          <cell r="O2746">
            <v>45586</v>
          </cell>
          <cell r="P2746">
            <v>45766</v>
          </cell>
        </row>
        <row r="2747">
          <cell r="C2747" t="str">
            <v>1108325</v>
          </cell>
          <cell r="D2747" t="str">
            <v>LAS PRES QJ SAD 600G</v>
          </cell>
          <cell r="E2747" t="str">
            <v>CARNES</v>
          </cell>
          <cell r="F2747" t="str">
            <v>Caixas</v>
          </cell>
          <cell r="G2747">
            <v>6</v>
          </cell>
          <cell r="H2747">
            <v>160</v>
          </cell>
          <cell r="I2747" t="str">
            <v>01796028</v>
          </cell>
          <cell r="J2747" t="str">
            <v>1R15-M09A10-P01</v>
          </cell>
          <cell r="K2747" t="str">
            <v>R</v>
          </cell>
          <cell r="L2747" t="str">
            <v>DENTRO DO SHELF</v>
          </cell>
          <cell r="M2747">
            <v>45597</v>
          </cell>
          <cell r="N2747">
            <v>30</v>
          </cell>
          <cell r="O2747">
            <v>45574</v>
          </cell>
          <cell r="P2747">
            <v>45754</v>
          </cell>
        </row>
        <row r="2748">
          <cell r="C2748" t="str">
            <v>1122732</v>
          </cell>
          <cell r="D2748" t="str">
            <v>SALS HOT DOG SEARA 5</v>
          </cell>
          <cell r="E2748" t="str">
            <v>CARNES</v>
          </cell>
          <cell r="F2748" t="str">
            <v>Caixas</v>
          </cell>
          <cell r="G2748">
            <v>12</v>
          </cell>
          <cell r="H2748">
            <v>51</v>
          </cell>
          <cell r="I2748" t="str">
            <v>01796066</v>
          </cell>
          <cell r="J2748" t="str">
            <v>1R35-M15A20-P01</v>
          </cell>
          <cell r="K2748" t="str">
            <v>R</v>
          </cell>
          <cell r="L2748" t="str">
            <v>DENTRO DO SHELF</v>
          </cell>
          <cell r="M2748">
            <v>45598</v>
          </cell>
          <cell r="N2748">
            <v>30</v>
          </cell>
          <cell r="O2748">
            <v>45575</v>
          </cell>
          <cell r="P2748">
            <v>45665</v>
          </cell>
        </row>
        <row r="2749">
          <cell r="C2749" t="str">
            <v>1122732</v>
          </cell>
          <cell r="D2749" t="str">
            <v>SALS HOT DOG SEARA 5</v>
          </cell>
          <cell r="E2749" t="str">
            <v>CARNES</v>
          </cell>
          <cell r="F2749" t="str">
            <v>Caixas</v>
          </cell>
          <cell r="G2749">
            <v>12</v>
          </cell>
          <cell r="H2749">
            <v>26</v>
          </cell>
          <cell r="I2749" t="str">
            <v>01796069</v>
          </cell>
          <cell r="J2749" t="str">
            <v>1R33-M12A01-P04</v>
          </cell>
          <cell r="K2749" t="str">
            <v>A</v>
          </cell>
          <cell r="L2749" t="str">
            <v>DENTRO DO SHELF</v>
          </cell>
          <cell r="M2749">
            <v>45598</v>
          </cell>
          <cell r="N2749">
            <v>30</v>
          </cell>
          <cell r="O2749">
            <v>45575</v>
          </cell>
          <cell r="P2749">
            <v>45665</v>
          </cell>
        </row>
        <row r="2750">
          <cell r="C2750" t="str">
            <v>1396234</v>
          </cell>
          <cell r="D2750" t="str">
            <v>FAROFA CARNE ABACAXI</v>
          </cell>
          <cell r="E2750" t="str">
            <v>CARNES</v>
          </cell>
          <cell r="F2750" t="str">
            <v>Caixas</v>
          </cell>
          <cell r="G2750">
            <v>5</v>
          </cell>
          <cell r="H2750">
            <v>70</v>
          </cell>
          <cell r="I2750" t="str">
            <v>01796162</v>
          </cell>
          <cell r="J2750" t="str">
            <v>1R54-M26A10-P01</v>
          </cell>
          <cell r="K2750" t="str">
            <v>R</v>
          </cell>
          <cell r="L2750" t="str">
            <v>DENTRO DO SHELF</v>
          </cell>
          <cell r="M2750">
            <v>45597</v>
          </cell>
          <cell r="N2750">
            <v>30</v>
          </cell>
          <cell r="O2750">
            <v>45528</v>
          </cell>
          <cell r="P2750">
            <v>45893</v>
          </cell>
        </row>
        <row r="2751">
          <cell r="C2751" t="str">
            <v>3522691</v>
          </cell>
          <cell r="D2751" t="str">
            <v>BIG.CHICKEN PERD</v>
          </cell>
          <cell r="E2751" t="str">
            <v>CARNES</v>
          </cell>
          <cell r="F2751" t="str">
            <v>Caixas</v>
          </cell>
          <cell r="G2751">
            <v>3</v>
          </cell>
          <cell r="H2751">
            <v>168</v>
          </cell>
          <cell r="I2751" t="str">
            <v>01796247</v>
          </cell>
          <cell r="J2751" t="str">
            <v>1R12-M15A10-P02</v>
          </cell>
          <cell r="K2751" t="str">
            <v>R</v>
          </cell>
          <cell r="L2751" t="str">
            <v>DENTRO DO SHELF</v>
          </cell>
          <cell r="M2751">
            <v>45597</v>
          </cell>
          <cell r="N2751">
            <v>30</v>
          </cell>
          <cell r="O2751">
            <v>45581</v>
          </cell>
          <cell r="P2751">
            <v>45761</v>
          </cell>
        </row>
        <row r="2752">
          <cell r="C2752" t="str">
            <v>1108321</v>
          </cell>
          <cell r="D2752" t="str">
            <v>LAS 4 QJ SADIA 600G</v>
          </cell>
          <cell r="E2752" t="str">
            <v>CARNES</v>
          </cell>
          <cell r="F2752" t="str">
            <v>Caixas</v>
          </cell>
          <cell r="G2752">
            <v>6</v>
          </cell>
          <cell r="H2752">
            <v>160</v>
          </cell>
          <cell r="I2752" t="str">
            <v>01796360</v>
          </cell>
          <cell r="J2752" t="str">
            <v>1R14-M10A10-P02</v>
          </cell>
          <cell r="K2752" t="str">
            <v>R</v>
          </cell>
          <cell r="L2752" t="str">
            <v>DENTRO DO SHELF</v>
          </cell>
          <cell r="M2752">
            <v>45597</v>
          </cell>
          <cell r="N2752">
            <v>30</v>
          </cell>
          <cell r="O2752">
            <v>45584</v>
          </cell>
          <cell r="P2752">
            <v>45764</v>
          </cell>
        </row>
        <row r="2753">
          <cell r="C2753" t="str">
            <v>1108321</v>
          </cell>
          <cell r="D2753" t="str">
            <v>LAS 4 QJ SADIA 600G</v>
          </cell>
          <cell r="E2753" t="str">
            <v>CARNES</v>
          </cell>
          <cell r="F2753" t="str">
            <v>Caixas</v>
          </cell>
          <cell r="G2753">
            <v>6</v>
          </cell>
          <cell r="H2753">
            <v>160</v>
          </cell>
          <cell r="I2753" t="str">
            <v>01796370</v>
          </cell>
          <cell r="J2753" t="str">
            <v>1R14-M12A01-P02</v>
          </cell>
          <cell r="K2753" t="str">
            <v>R</v>
          </cell>
          <cell r="L2753" t="str">
            <v>DENTRO DO SHELF</v>
          </cell>
          <cell r="M2753">
            <v>45597</v>
          </cell>
          <cell r="N2753">
            <v>30</v>
          </cell>
          <cell r="O2753">
            <v>45581</v>
          </cell>
          <cell r="P2753">
            <v>45761</v>
          </cell>
        </row>
        <row r="2754">
          <cell r="C2754" t="str">
            <v>783279</v>
          </cell>
          <cell r="D2754" t="str">
            <v>MARG C DORIANA SS500</v>
          </cell>
          <cell r="E2754" t="str">
            <v>CARNES</v>
          </cell>
          <cell r="F2754" t="str">
            <v>Caixas</v>
          </cell>
          <cell r="G2754">
            <v>12</v>
          </cell>
          <cell r="H2754">
            <v>68</v>
          </cell>
          <cell r="I2754" t="str">
            <v>01796407</v>
          </cell>
          <cell r="J2754" t="str">
            <v>1R27-M23A01-P01</v>
          </cell>
          <cell r="K2754" t="str">
            <v>A</v>
          </cell>
          <cell r="L2754" t="str">
            <v>DENTRO DO SHELF</v>
          </cell>
          <cell r="M2754">
            <v>45597</v>
          </cell>
          <cell r="N2754">
            <v>30</v>
          </cell>
          <cell r="O2754">
            <v>45576</v>
          </cell>
          <cell r="P2754">
            <v>45746</v>
          </cell>
        </row>
        <row r="2755">
          <cell r="C2755" t="str">
            <v>1371820</v>
          </cell>
          <cell r="D2755" t="str">
            <v>HAMB FRALDA MATURATA</v>
          </cell>
          <cell r="E2755" t="str">
            <v>CARNES</v>
          </cell>
          <cell r="F2755" t="str">
            <v>Caixas</v>
          </cell>
          <cell r="G2755">
            <v>18</v>
          </cell>
          <cell r="H2755">
            <v>220</v>
          </cell>
          <cell r="I2755" t="str">
            <v>01796423</v>
          </cell>
          <cell r="J2755" t="str">
            <v>1R14-M11A20-P01</v>
          </cell>
          <cell r="K2755" t="str">
            <v>R</v>
          </cell>
          <cell r="L2755" t="str">
            <v>DENTRO DO SHELF</v>
          </cell>
          <cell r="M2755">
            <v>45600</v>
          </cell>
          <cell r="N2755">
            <v>40</v>
          </cell>
          <cell r="O2755">
            <v>45590</v>
          </cell>
          <cell r="P2755">
            <v>45710</v>
          </cell>
        </row>
        <row r="2756">
          <cell r="C2756" t="str">
            <v>1371820</v>
          </cell>
          <cell r="D2756" t="str">
            <v>HAMB FRALDA MATURATA</v>
          </cell>
          <cell r="E2756" t="str">
            <v>CARNES</v>
          </cell>
          <cell r="F2756" t="str">
            <v>Caixas</v>
          </cell>
          <cell r="G2756">
            <v>18</v>
          </cell>
          <cell r="H2756">
            <v>220</v>
          </cell>
          <cell r="I2756" t="str">
            <v>01796445</v>
          </cell>
          <cell r="J2756" t="str">
            <v>1R15-M11A20-P02</v>
          </cell>
          <cell r="K2756" t="str">
            <v>R</v>
          </cell>
          <cell r="L2756" t="str">
            <v>DENTRO DO SHELF</v>
          </cell>
          <cell r="M2756">
            <v>45600</v>
          </cell>
          <cell r="N2756">
            <v>40</v>
          </cell>
          <cell r="O2756">
            <v>45591</v>
          </cell>
          <cell r="P2756">
            <v>45711</v>
          </cell>
        </row>
        <row r="2757">
          <cell r="C2757" t="str">
            <v>1376892</v>
          </cell>
          <cell r="D2757" t="str">
            <v>MACN BACON 300GR</v>
          </cell>
          <cell r="E2757" t="str">
            <v>CARNES</v>
          </cell>
          <cell r="F2757" t="str">
            <v>Caixas</v>
          </cell>
          <cell r="G2757">
            <v>9</v>
          </cell>
          <cell r="H2757">
            <v>126</v>
          </cell>
          <cell r="I2757" t="str">
            <v>01796498</v>
          </cell>
          <cell r="J2757" t="str">
            <v>1R15-M08A01-P01</v>
          </cell>
          <cell r="K2757" t="str">
            <v>R</v>
          </cell>
          <cell r="L2757" t="str">
            <v>DENTRO DO SHELF</v>
          </cell>
          <cell r="M2757">
            <v>45597</v>
          </cell>
          <cell r="N2757">
            <v>30</v>
          </cell>
          <cell r="O2757">
            <v>45556</v>
          </cell>
          <cell r="P2757">
            <v>45736</v>
          </cell>
        </row>
        <row r="2758">
          <cell r="C2758" t="str">
            <v>1376892</v>
          </cell>
          <cell r="D2758" t="str">
            <v>MACN BACON 300GR</v>
          </cell>
          <cell r="E2758" t="str">
            <v>CARNES</v>
          </cell>
          <cell r="F2758" t="str">
            <v>Caixas</v>
          </cell>
          <cell r="G2758">
            <v>9</v>
          </cell>
          <cell r="H2758">
            <v>126</v>
          </cell>
          <cell r="I2758" t="str">
            <v>01796502</v>
          </cell>
          <cell r="J2758" t="str">
            <v>1R15-M12A01-P02</v>
          </cell>
          <cell r="K2758" t="str">
            <v>R</v>
          </cell>
          <cell r="L2758" t="str">
            <v>DENTRO DO SHELF</v>
          </cell>
          <cell r="M2758">
            <v>45597</v>
          </cell>
          <cell r="N2758">
            <v>30</v>
          </cell>
          <cell r="O2758">
            <v>45556</v>
          </cell>
          <cell r="P2758">
            <v>45736</v>
          </cell>
        </row>
        <row r="2759">
          <cell r="C2759" t="str">
            <v>1189240</v>
          </cell>
          <cell r="D2759" t="str">
            <v>CR RICOTA LIGHT 200G</v>
          </cell>
          <cell r="E2759" t="str">
            <v>CARNES</v>
          </cell>
          <cell r="F2759" t="str">
            <v>Caixas</v>
          </cell>
          <cell r="G2759">
            <v>16</v>
          </cell>
          <cell r="H2759">
            <v>90</v>
          </cell>
          <cell r="I2759" t="str">
            <v>01796535</v>
          </cell>
          <cell r="J2759" t="str">
            <v>1R33-M23A40-P01</v>
          </cell>
          <cell r="K2759" t="str">
            <v>R</v>
          </cell>
          <cell r="L2759" t="str">
            <v>DENTRO DO SHELF</v>
          </cell>
          <cell r="M2759">
            <v>45600</v>
          </cell>
          <cell r="N2759">
            <v>23</v>
          </cell>
          <cell r="O2759">
            <v>45590</v>
          </cell>
          <cell r="P2759">
            <v>45660</v>
          </cell>
        </row>
        <row r="2760">
          <cell r="C2760" t="str">
            <v>1189240</v>
          </cell>
          <cell r="D2760" t="str">
            <v>CR RICOTA LIGHT 200G</v>
          </cell>
          <cell r="E2760" t="str">
            <v>CARNES</v>
          </cell>
          <cell r="F2760" t="str">
            <v>Caixas</v>
          </cell>
          <cell r="G2760">
            <v>16</v>
          </cell>
          <cell r="H2760">
            <v>90</v>
          </cell>
          <cell r="I2760" t="str">
            <v>01796539</v>
          </cell>
          <cell r="J2760" t="str">
            <v>1R33-M25A40-P01</v>
          </cell>
          <cell r="K2760" t="str">
            <v>R</v>
          </cell>
          <cell r="L2760" t="str">
            <v>DENTRO DO SHELF</v>
          </cell>
          <cell r="M2760">
            <v>45600</v>
          </cell>
          <cell r="N2760">
            <v>23</v>
          </cell>
          <cell r="O2760">
            <v>45590</v>
          </cell>
          <cell r="P2760">
            <v>45660</v>
          </cell>
        </row>
        <row r="2761">
          <cell r="C2761" t="str">
            <v>772853</v>
          </cell>
          <cell r="D2761" t="str">
            <v>FILE FGO EMP CONG KG</v>
          </cell>
          <cell r="E2761" t="str">
            <v>CARNES</v>
          </cell>
          <cell r="F2761" t="str">
            <v>Kilogramas</v>
          </cell>
          <cell r="G2761">
            <v>6000</v>
          </cell>
          <cell r="H2761">
            <v>390</v>
          </cell>
          <cell r="I2761" t="str">
            <v>01796566</v>
          </cell>
          <cell r="J2761" t="str">
            <v>1R46-M29A01-P01</v>
          </cell>
          <cell r="K2761" t="str">
            <v>A</v>
          </cell>
          <cell r="L2761" t="str">
            <v>DENTRO DO SHELF</v>
          </cell>
          <cell r="M2761">
            <v>45597</v>
          </cell>
          <cell r="N2761">
            <v>30</v>
          </cell>
          <cell r="O2761">
            <v>45553</v>
          </cell>
          <cell r="P2761">
            <v>45918</v>
          </cell>
        </row>
        <row r="2762">
          <cell r="C2762" t="str">
            <v>772853</v>
          </cell>
          <cell r="D2762" t="str">
            <v>FILE FGO EMP CONG KG</v>
          </cell>
          <cell r="E2762" t="str">
            <v>CARNES</v>
          </cell>
          <cell r="F2762" t="str">
            <v>Kilogramas</v>
          </cell>
          <cell r="G2762">
            <v>6000</v>
          </cell>
          <cell r="H2762">
            <v>540</v>
          </cell>
          <cell r="I2762" t="str">
            <v>01796570</v>
          </cell>
          <cell r="J2762" t="str">
            <v>1R45-M24A40-P01</v>
          </cell>
          <cell r="K2762" t="str">
            <v>R</v>
          </cell>
          <cell r="L2762" t="str">
            <v>DENTRO DO SHELF</v>
          </cell>
          <cell r="M2762">
            <v>45611</v>
          </cell>
          <cell r="N2762">
            <v>30</v>
          </cell>
          <cell r="O2762">
            <v>45553</v>
          </cell>
          <cell r="P2762">
            <v>45918</v>
          </cell>
        </row>
        <row r="2763">
          <cell r="C2763" t="str">
            <v>772853</v>
          </cell>
          <cell r="D2763" t="str">
            <v>FILE FGO EMP CONG KG</v>
          </cell>
          <cell r="E2763" t="str">
            <v>CARNES</v>
          </cell>
          <cell r="F2763" t="str">
            <v>Kilogramas</v>
          </cell>
          <cell r="G2763">
            <v>6000</v>
          </cell>
          <cell r="H2763">
            <v>540</v>
          </cell>
          <cell r="I2763" t="str">
            <v>01796572</v>
          </cell>
          <cell r="J2763" t="str">
            <v>1R15-M05A01-P01</v>
          </cell>
          <cell r="K2763" t="str">
            <v>R</v>
          </cell>
          <cell r="L2763" t="str">
            <v>DENTRO DO SHELF</v>
          </cell>
          <cell r="M2763">
            <v>45611</v>
          </cell>
          <cell r="N2763">
            <v>30</v>
          </cell>
          <cell r="O2763">
            <v>45553</v>
          </cell>
          <cell r="P2763">
            <v>45918</v>
          </cell>
        </row>
        <row r="2764">
          <cell r="C2764" t="str">
            <v>772853</v>
          </cell>
          <cell r="D2764" t="str">
            <v>FILE FGO EMP CONG KG</v>
          </cell>
          <cell r="E2764" t="str">
            <v>CARNES</v>
          </cell>
          <cell r="F2764" t="str">
            <v>Kilogramas</v>
          </cell>
          <cell r="G2764">
            <v>6000</v>
          </cell>
          <cell r="H2764">
            <v>540</v>
          </cell>
          <cell r="I2764" t="str">
            <v>01796583</v>
          </cell>
          <cell r="J2764" t="str">
            <v>1R46-M07A20-P02</v>
          </cell>
          <cell r="K2764" t="str">
            <v>R</v>
          </cell>
          <cell r="L2764" t="str">
            <v>DENTRO DO SHELF</v>
          </cell>
          <cell r="M2764">
            <v>45611</v>
          </cell>
          <cell r="N2764">
            <v>30</v>
          </cell>
          <cell r="O2764">
            <v>45553</v>
          </cell>
          <cell r="P2764">
            <v>45918</v>
          </cell>
        </row>
        <row r="2765">
          <cell r="C2765" t="str">
            <v>778558</v>
          </cell>
          <cell r="D2765" t="str">
            <v>TENDER SUINO AURORA</v>
          </cell>
          <cell r="E2765" t="str">
            <v>CARNES</v>
          </cell>
          <cell r="F2765" t="str">
            <v>Kilogramas</v>
          </cell>
          <cell r="G2765">
            <v>12000</v>
          </cell>
          <cell r="H2765">
            <v>590</v>
          </cell>
          <cell r="I2765" t="str">
            <v>01797020</v>
          </cell>
          <cell r="J2765" t="str">
            <v>1R26-M05A10-P02</v>
          </cell>
          <cell r="K2765" t="str">
            <v>R</v>
          </cell>
          <cell r="L2765" t="str">
            <v>DENTRO DO SHELF</v>
          </cell>
          <cell r="M2765">
            <v>45597</v>
          </cell>
          <cell r="N2765">
            <v>30</v>
          </cell>
          <cell r="O2765">
            <v>45547</v>
          </cell>
          <cell r="P2765">
            <v>45727</v>
          </cell>
        </row>
        <row r="2766">
          <cell r="C2766" t="str">
            <v>389907</v>
          </cell>
          <cell r="D2766" t="str">
            <v>BAC PORTO MORH 4/7</v>
          </cell>
          <cell r="E2766" t="str">
            <v>CARNES</v>
          </cell>
          <cell r="F2766" t="str">
            <v>Caixas</v>
          </cell>
          <cell r="G2766">
            <v>25</v>
          </cell>
          <cell r="H2766">
            <v>20</v>
          </cell>
          <cell r="I2766" t="str">
            <v>01797119</v>
          </cell>
          <cell r="J2766" t="str">
            <v>1R19-M12A01-P02</v>
          </cell>
          <cell r="K2766" t="str">
            <v>A</v>
          </cell>
          <cell r="L2766" t="str">
            <v>DENTRO DO SHELF</v>
          </cell>
          <cell r="M2766">
            <v>45597</v>
          </cell>
          <cell r="N2766">
            <v>30</v>
          </cell>
          <cell r="O2766">
            <v>45260</v>
          </cell>
          <cell r="P2766">
            <v>45991</v>
          </cell>
        </row>
        <row r="2767">
          <cell r="C2767" t="str">
            <v>763684</v>
          </cell>
          <cell r="D2767" t="str">
            <v>ZARBO MEIA BANDA KG</v>
          </cell>
          <cell r="E2767" t="str">
            <v>CARNES</v>
          </cell>
          <cell r="F2767" t="str">
            <v>Caixas</v>
          </cell>
          <cell r="G2767">
            <v>25</v>
          </cell>
          <cell r="H2767">
            <v>14</v>
          </cell>
          <cell r="I2767" t="str">
            <v>01797124</v>
          </cell>
          <cell r="J2767" t="str">
            <v>1R19-M04A01-P01</v>
          </cell>
          <cell r="K2767" t="str">
            <v>A</v>
          </cell>
          <cell r="L2767" t="str">
            <v>DENTRO DO SHELF</v>
          </cell>
          <cell r="M2767">
            <v>45597</v>
          </cell>
          <cell r="N2767">
            <v>30</v>
          </cell>
          <cell r="O2767">
            <v>45499</v>
          </cell>
          <cell r="P2767">
            <v>45842</v>
          </cell>
        </row>
        <row r="2768">
          <cell r="C2768" t="str">
            <v>763684</v>
          </cell>
          <cell r="D2768" t="str">
            <v>ZARBO MEIA BANDA KG</v>
          </cell>
          <cell r="E2768" t="str">
            <v>CARNES</v>
          </cell>
          <cell r="F2768" t="str">
            <v>Caixas</v>
          </cell>
          <cell r="G2768">
            <v>25</v>
          </cell>
          <cell r="H2768">
            <v>25</v>
          </cell>
          <cell r="I2768" t="str">
            <v>01797133</v>
          </cell>
          <cell r="J2768" t="str">
            <v>1R21-M07A20-P02</v>
          </cell>
          <cell r="K2768" t="str">
            <v>R</v>
          </cell>
          <cell r="L2768" t="str">
            <v>DENTRO DO SHELF</v>
          </cell>
          <cell r="M2768">
            <v>45597</v>
          </cell>
          <cell r="N2768">
            <v>30</v>
          </cell>
          <cell r="O2768">
            <v>45560</v>
          </cell>
          <cell r="P2768">
            <v>46009</v>
          </cell>
        </row>
        <row r="2769">
          <cell r="C2769" t="str">
            <v>763684</v>
          </cell>
          <cell r="D2769" t="str">
            <v>ZARBO MEIA BANDA KG</v>
          </cell>
          <cell r="E2769" t="str">
            <v>CARNES</v>
          </cell>
          <cell r="F2769" t="str">
            <v>Caixas</v>
          </cell>
          <cell r="G2769">
            <v>25</v>
          </cell>
          <cell r="H2769">
            <v>25</v>
          </cell>
          <cell r="I2769" t="str">
            <v>01797135</v>
          </cell>
          <cell r="J2769" t="str">
            <v>1R21-M03A20-P01</v>
          </cell>
          <cell r="K2769" t="str">
            <v>R</v>
          </cell>
          <cell r="L2769" t="str">
            <v>DENTRO DO SHELF</v>
          </cell>
          <cell r="M2769">
            <v>45597</v>
          </cell>
          <cell r="N2769">
            <v>30</v>
          </cell>
          <cell r="O2769">
            <v>45562</v>
          </cell>
          <cell r="P2769">
            <v>46009</v>
          </cell>
        </row>
        <row r="2770">
          <cell r="C2770" t="str">
            <v>1799262</v>
          </cell>
          <cell r="D2770" t="str">
            <v>SOBRECOXA SADIA 1KG</v>
          </cell>
          <cell r="E2770" t="str">
            <v>CARNES</v>
          </cell>
          <cell r="F2770" t="str">
            <v>Caixas</v>
          </cell>
          <cell r="G2770">
            <v>12</v>
          </cell>
          <cell r="H2770">
            <v>45</v>
          </cell>
          <cell r="I2770" t="str">
            <v>01797347</v>
          </cell>
          <cell r="J2770" t="str">
            <v>1R46-M15A50-P01</v>
          </cell>
          <cell r="K2770" t="str">
            <v>R</v>
          </cell>
          <cell r="L2770" t="str">
            <v>DENTRO DO SHELF</v>
          </cell>
          <cell r="M2770">
            <v>45598</v>
          </cell>
          <cell r="N2770">
            <v>30</v>
          </cell>
          <cell r="O2770">
            <v>45590</v>
          </cell>
          <cell r="P2770">
            <v>45955</v>
          </cell>
        </row>
        <row r="2771">
          <cell r="C2771" t="str">
            <v>5972609</v>
          </cell>
          <cell r="D2771" t="str">
            <v>LING TOSC NABRASA KG</v>
          </cell>
          <cell r="E2771" t="str">
            <v>CARNES</v>
          </cell>
          <cell r="F2771" t="str">
            <v>Caixas</v>
          </cell>
          <cell r="G2771">
            <v>20</v>
          </cell>
          <cell r="H2771">
            <v>21</v>
          </cell>
          <cell r="I2771" t="str">
            <v>01797453</v>
          </cell>
          <cell r="J2771" t="str">
            <v>1R53-M18A01-P02</v>
          </cell>
          <cell r="K2771" t="str">
            <v>A</v>
          </cell>
          <cell r="L2771" t="str">
            <v>DENTRO DO SHELF</v>
          </cell>
          <cell r="M2771">
            <v>45598</v>
          </cell>
          <cell r="N2771">
            <v>40</v>
          </cell>
          <cell r="O2771">
            <v>45569</v>
          </cell>
          <cell r="P2771">
            <v>45689</v>
          </cell>
        </row>
        <row r="2772">
          <cell r="C2772" t="str">
            <v>1352650</v>
          </cell>
          <cell r="D2772" t="str">
            <v>BATATA MCCAIN 600GR</v>
          </cell>
          <cell r="E2772" t="str">
            <v>CARNES</v>
          </cell>
          <cell r="F2772" t="str">
            <v>Caixas</v>
          </cell>
          <cell r="G2772">
            <v>16</v>
          </cell>
          <cell r="H2772">
            <v>56</v>
          </cell>
          <cell r="I2772" t="str">
            <v>01797468</v>
          </cell>
          <cell r="J2772" t="str">
            <v>1R13-M07A20-P01</v>
          </cell>
          <cell r="K2772" t="str">
            <v>R</v>
          </cell>
          <cell r="L2772" t="str">
            <v>DENTRO DO SHELF</v>
          </cell>
          <cell r="M2772">
            <v>45600</v>
          </cell>
          <cell r="N2772">
            <v>30</v>
          </cell>
          <cell r="O2772">
            <v>45582</v>
          </cell>
          <cell r="P2772">
            <v>46312</v>
          </cell>
        </row>
        <row r="2773">
          <cell r="C2773" t="str">
            <v>1361506</v>
          </cell>
          <cell r="D2773" t="str">
            <v>MOCOTO BOV COMPRA</v>
          </cell>
          <cell r="E2773" t="str">
            <v>CARNES</v>
          </cell>
          <cell r="F2773" t="str">
            <v>Kilogramas</v>
          </cell>
          <cell r="G2773">
            <v>24000</v>
          </cell>
          <cell r="H2773">
            <v>928.4</v>
          </cell>
          <cell r="I2773" t="str">
            <v>01797500</v>
          </cell>
          <cell r="J2773" t="str">
            <v>1R15-M16A20-P02</v>
          </cell>
          <cell r="K2773" t="str">
            <v>R</v>
          </cell>
          <cell r="L2773" t="str">
            <v>DENTRO DO SHELF</v>
          </cell>
          <cell r="M2773">
            <v>45598</v>
          </cell>
          <cell r="N2773">
            <v>30</v>
          </cell>
          <cell r="O2773">
            <v>45589</v>
          </cell>
          <cell r="P2773">
            <v>45954</v>
          </cell>
        </row>
        <row r="2774">
          <cell r="C2774" t="str">
            <v>1361506</v>
          </cell>
          <cell r="D2774" t="str">
            <v>MOCOTO BOV COMPRA</v>
          </cell>
          <cell r="E2774" t="str">
            <v>CARNES</v>
          </cell>
          <cell r="F2774" t="str">
            <v>Kilogramas</v>
          </cell>
          <cell r="G2774">
            <v>24000</v>
          </cell>
          <cell r="H2774">
            <v>810.42</v>
          </cell>
          <cell r="I2774" t="str">
            <v>01797527</v>
          </cell>
          <cell r="J2774" t="str">
            <v>1R46-M23A50-P01</v>
          </cell>
          <cell r="K2774" t="str">
            <v>R</v>
          </cell>
          <cell r="L2774" t="str">
            <v>DENTRO DO SHELF</v>
          </cell>
          <cell r="M2774">
            <v>45598</v>
          </cell>
          <cell r="N2774">
            <v>30</v>
          </cell>
          <cell r="O2774">
            <v>45588</v>
          </cell>
          <cell r="P2774">
            <v>45953</v>
          </cell>
        </row>
        <row r="2775">
          <cell r="C2775" t="str">
            <v>777414</v>
          </cell>
          <cell r="D2775" t="str">
            <v>MAMINHA BOV TEMP KG</v>
          </cell>
          <cell r="E2775" t="str">
            <v>CARNES</v>
          </cell>
          <cell r="F2775" t="str">
            <v>Kilogramas</v>
          </cell>
          <cell r="G2775">
            <v>1000</v>
          </cell>
          <cell r="H2775">
            <v>580.53</v>
          </cell>
          <cell r="I2775" t="str">
            <v>01797539</v>
          </cell>
          <cell r="J2775" t="str">
            <v>1R28-M27A40-P02</v>
          </cell>
          <cell r="K2775" t="str">
            <v>R</v>
          </cell>
          <cell r="L2775" t="str">
            <v>DENTRO DO SHELF</v>
          </cell>
          <cell r="M2775">
            <v>45600</v>
          </cell>
          <cell r="N2775">
            <v>30</v>
          </cell>
          <cell r="O2775">
            <v>45544</v>
          </cell>
          <cell r="P2775">
            <v>45723</v>
          </cell>
        </row>
        <row r="2776">
          <cell r="C2776" t="str">
            <v>1361377</v>
          </cell>
          <cell r="D2776" t="str">
            <v>RABO BOV COMPRA</v>
          </cell>
          <cell r="E2776" t="str">
            <v>CARNES</v>
          </cell>
          <cell r="F2776" t="str">
            <v>Kilogramas</v>
          </cell>
          <cell r="G2776">
            <v>30000</v>
          </cell>
          <cell r="H2776">
            <v>1037.02</v>
          </cell>
          <cell r="I2776" t="str">
            <v>01797545</v>
          </cell>
          <cell r="J2776" t="str">
            <v>1R13-M18A20-P01</v>
          </cell>
          <cell r="K2776" t="str">
            <v>R</v>
          </cell>
          <cell r="L2776" t="str">
            <v>DENTRO DO SHELF</v>
          </cell>
          <cell r="M2776">
            <v>45598</v>
          </cell>
          <cell r="N2776">
            <v>30</v>
          </cell>
          <cell r="O2776">
            <v>45587</v>
          </cell>
          <cell r="P2776">
            <v>45952</v>
          </cell>
        </row>
        <row r="2777">
          <cell r="C2777" t="str">
            <v>1361421</v>
          </cell>
          <cell r="D2777" t="str">
            <v>CORACAO CG COMPRA KG</v>
          </cell>
          <cell r="E2777" t="str">
            <v>CARNES</v>
          </cell>
          <cell r="F2777" t="str">
            <v>Kilogramas</v>
          </cell>
          <cell r="G2777">
            <v>27000</v>
          </cell>
          <cell r="H2777">
            <v>966.76</v>
          </cell>
          <cell r="I2777" t="str">
            <v>01797550</v>
          </cell>
          <cell r="J2777" t="str">
            <v>1R13-M17A20-P02</v>
          </cell>
          <cell r="K2777" t="str">
            <v>R</v>
          </cell>
          <cell r="L2777" t="str">
            <v>DENTRO DO SHELF</v>
          </cell>
          <cell r="M2777">
            <v>45598</v>
          </cell>
          <cell r="N2777">
            <v>30</v>
          </cell>
          <cell r="O2777">
            <v>45580</v>
          </cell>
          <cell r="P2777">
            <v>45945</v>
          </cell>
        </row>
        <row r="2778">
          <cell r="C2778" t="str">
            <v>1361506</v>
          </cell>
          <cell r="D2778" t="str">
            <v>MOCOTO BOV COMPRA</v>
          </cell>
          <cell r="E2778" t="str">
            <v>CARNES</v>
          </cell>
          <cell r="F2778" t="str">
            <v>Kilogramas</v>
          </cell>
          <cell r="G2778">
            <v>24000</v>
          </cell>
          <cell r="H2778">
            <v>812.21</v>
          </cell>
          <cell r="I2778" t="str">
            <v>01797558</v>
          </cell>
          <cell r="J2778" t="str">
            <v>1R15-M18A20-P01</v>
          </cell>
          <cell r="K2778" t="str">
            <v>R</v>
          </cell>
          <cell r="L2778" t="str">
            <v>DENTRO DO SHELF</v>
          </cell>
          <cell r="M2778">
            <v>45598</v>
          </cell>
          <cell r="N2778">
            <v>30</v>
          </cell>
          <cell r="O2778">
            <v>45587</v>
          </cell>
          <cell r="P2778">
            <v>45952</v>
          </cell>
        </row>
        <row r="2779">
          <cell r="C2779" t="str">
            <v>3855805</v>
          </cell>
          <cell r="D2779" t="str">
            <v>PIZZA LOM/CAT/MUS460</v>
          </cell>
          <cell r="E2779" t="str">
            <v>CARNES</v>
          </cell>
          <cell r="F2779" t="str">
            <v>Caixas</v>
          </cell>
          <cell r="G2779">
            <v>12</v>
          </cell>
          <cell r="H2779">
            <v>42</v>
          </cell>
          <cell r="I2779" t="str">
            <v>01797639</v>
          </cell>
          <cell r="J2779" t="str">
            <v>1R13-M17A30-P01</v>
          </cell>
          <cell r="K2779" t="str">
            <v>R</v>
          </cell>
          <cell r="L2779" t="str">
            <v>DENTRO DO SHELF</v>
          </cell>
          <cell r="M2779">
            <v>45600</v>
          </cell>
          <cell r="N2779">
            <v>30</v>
          </cell>
          <cell r="O2779">
            <v>45591</v>
          </cell>
          <cell r="P2779">
            <v>45771</v>
          </cell>
        </row>
        <row r="2780">
          <cell r="C2780" t="str">
            <v>3855805</v>
          </cell>
          <cell r="D2780" t="str">
            <v>PIZZA LOM/CAT/MUS460</v>
          </cell>
          <cell r="E2780" t="str">
            <v>CARNES</v>
          </cell>
          <cell r="F2780" t="str">
            <v>Caixas</v>
          </cell>
          <cell r="G2780">
            <v>12</v>
          </cell>
          <cell r="H2780">
            <v>42</v>
          </cell>
          <cell r="I2780" t="str">
            <v>01797641</v>
          </cell>
          <cell r="J2780" t="str">
            <v>1R13-M18A30-P01</v>
          </cell>
          <cell r="K2780" t="str">
            <v>R</v>
          </cell>
          <cell r="L2780" t="str">
            <v>DENTRO DO SHELF</v>
          </cell>
          <cell r="M2780">
            <v>45600</v>
          </cell>
          <cell r="N2780">
            <v>30</v>
          </cell>
          <cell r="O2780">
            <v>45590</v>
          </cell>
          <cell r="P2780">
            <v>45770</v>
          </cell>
        </row>
        <row r="2781">
          <cell r="C2781" t="str">
            <v>1124354</v>
          </cell>
          <cell r="D2781" t="str">
            <v>MARG QUALY CREM C/S</v>
          </cell>
          <cell r="E2781" t="str">
            <v>CARNES</v>
          </cell>
          <cell r="F2781" t="str">
            <v>Caixas</v>
          </cell>
          <cell r="G2781">
            <v>12</v>
          </cell>
          <cell r="H2781">
            <v>112</v>
          </cell>
          <cell r="I2781" t="str">
            <v>01797651</v>
          </cell>
          <cell r="J2781" t="str">
            <v>1R32-M09A40-P01</v>
          </cell>
          <cell r="K2781" t="str">
            <v>R</v>
          </cell>
          <cell r="L2781" t="str">
            <v>DENTRO DO SHELF</v>
          </cell>
          <cell r="M2781">
            <v>45600</v>
          </cell>
          <cell r="N2781">
            <v>30</v>
          </cell>
          <cell r="O2781">
            <v>45589</v>
          </cell>
          <cell r="P2781">
            <v>45769</v>
          </cell>
        </row>
        <row r="2782">
          <cell r="C2782" t="str">
            <v>1124354</v>
          </cell>
          <cell r="D2782" t="str">
            <v>MARG QUALY CREM C/S</v>
          </cell>
          <cell r="E2782" t="str">
            <v>CARNES</v>
          </cell>
          <cell r="F2782" t="str">
            <v>Caixas</v>
          </cell>
          <cell r="G2782">
            <v>12</v>
          </cell>
          <cell r="H2782">
            <v>112</v>
          </cell>
          <cell r="I2782" t="str">
            <v>01797659</v>
          </cell>
          <cell r="J2782" t="str">
            <v>1R32-M01A40-P02</v>
          </cell>
          <cell r="K2782" t="str">
            <v>R</v>
          </cell>
          <cell r="L2782" t="str">
            <v>DENTRO DO SHELF</v>
          </cell>
          <cell r="M2782">
            <v>45600</v>
          </cell>
          <cell r="N2782">
            <v>30</v>
          </cell>
          <cell r="O2782">
            <v>45591</v>
          </cell>
          <cell r="P2782">
            <v>45771</v>
          </cell>
        </row>
        <row r="2783">
          <cell r="C2783" t="str">
            <v>1124354</v>
          </cell>
          <cell r="D2783" t="str">
            <v>MARG QUALY CREM C/S</v>
          </cell>
          <cell r="E2783" t="str">
            <v>CARNES</v>
          </cell>
          <cell r="F2783" t="str">
            <v>Caixas</v>
          </cell>
          <cell r="G2783">
            <v>12</v>
          </cell>
          <cell r="H2783">
            <v>112</v>
          </cell>
          <cell r="I2783" t="str">
            <v>01797660</v>
          </cell>
          <cell r="J2783" t="str">
            <v>1R31-M10A30-P02</v>
          </cell>
          <cell r="K2783" t="str">
            <v>R</v>
          </cell>
          <cell r="L2783" t="str">
            <v>DENTRO DO SHELF</v>
          </cell>
          <cell r="M2783">
            <v>45600</v>
          </cell>
          <cell r="N2783">
            <v>30</v>
          </cell>
          <cell r="O2783">
            <v>45589</v>
          </cell>
          <cell r="P2783">
            <v>45769</v>
          </cell>
        </row>
        <row r="2784">
          <cell r="C2784" t="str">
            <v>1124354</v>
          </cell>
          <cell r="D2784" t="str">
            <v>MARG QUALY CREM C/S</v>
          </cell>
          <cell r="E2784" t="str">
            <v>CARNES</v>
          </cell>
          <cell r="F2784" t="str">
            <v>Caixas</v>
          </cell>
          <cell r="G2784">
            <v>12</v>
          </cell>
          <cell r="H2784">
            <v>112</v>
          </cell>
          <cell r="I2784" t="str">
            <v>01797665</v>
          </cell>
          <cell r="J2784" t="str">
            <v>1R32-M05A40-P01</v>
          </cell>
          <cell r="K2784" t="str">
            <v>R</v>
          </cell>
          <cell r="L2784" t="str">
            <v>DENTRO DO SHELF</v>
          </cell>
          <cell r="M2784">
            <v>45600</v>
          </cell>
          <cell r="N2784">
            <v>30</v>
          </cell>
          <cell r="O2784">
            <v>45591</v>
          </cell>
          <cell r="P2784">
            <v>45771</v>
          </cell>
        </row>
        <row r="2785">
          <cell r="C2785" t="str">
            <v>1124354</v>
          </cell>
          <cell r="D2785" t="str">
            <v>MARG QUALY CREM C/S</v>
          </cell>
          <cell r="E2785" t="str">
            <v>CARNES</v>
          </cell>
          <cell r="F2785" t="str">
            <v>Caixas</v>
          </cell>
          <cell r="G2785">
            <v>12</v>
          </cell>
          <cell r="H2785">
            <v>112</v>
          </cell>
          <cell r="I2785" t="str">
            <v>01797670</v>
          </cell>
          <cell r="J2785" t="str">
            <v>1R31-M25A30-P02</v>
          </cell>
          <cell r="K2785" t="str">
            <v>R</v>
          </cell>
          <cell r="L2785" t="str">
            <v>DENTRO DO SHELF</v>
          </cell>
          <cell r="M2785">
            <v>45600</v>
          </cell>
          <cell r="N2785">
            <v>30</v>
          </cell>
          <cell r="O2785">
            <v>45589</v>
          </cell>
          <cell r="P2785">
            <v>45769</v>
          </cell>
        </row>
        <row r="2786">
          <cell r="C2786" t="str">
            <v>1124354</v>
          </cell>
          <cell r="D2786" t="str">
            <v>MARG QUALY CREM C/S</v>
          </cell>
          <cell r="E2786" t="str">
            <v>CARNES</v>
          </cell>
          <cell r="F2786" t="str">
            <v>Caixas</v>
          </cell>
          <cell r="G2786">
            <v>12</v>
          </cell>
          <cell r="H2786">
            <v>112</v>
          </cell>
          <cell r="I2786" t="str">
            <v>01797675</v>
          </cell>
          <cell r="J2786" t="str">
            <v>1R30-M14A40-P01</v>
          </cell>
          <cell r="K2786" t="str">
            <v>R</v>
          </cell>
          <cell r="L2786" t="str">
            <v>DENTRO DO SHELF</v>
          </cell>
          <cell r="M2786">
            <v>45600</v>
          </cell>
          <cell r="N2786">
            <v>30</v>
          </cell>
          <cell r="O2786">
            <v>45589</v>
          </cell>
          <cell r="P2786">
            <v>45769</v>
          </cell>
        </row>
        <row r="2787">
          <cell r="C2787" t="str">
            <v>1124354</v>
          </cell>
          <cell r="D2787" t="str">
            <v>MARG QUALY CREM C/S</v>
          </cell>
          <cell r="E2787" t="str">
            <v>CARNES</v>
          </cell>
          <cell r="F2787" t="str">
            <v>Caixas</v>
          </cell>
          <cell r="G2787">
            <v>12</v>
          </cell>
          <cell r="H2787">
            <v>112</v>
          </cell>
          <cell r="I2787" t="str">
            <v>01797741</v>
          </cell>
          <cell r="J2787" t="str">
            <v>1R30-M15A40-P02</v>
          </cell>
          <cell r="K2787" t="str">
            <v>R</v>
          </cell>
          <cell r="L2787" t="str">
            <v>DENTRO DO SHELF</v>
          </cell>
          <cell r="M2787">
            <v>45600</v>
          </cell>
          <cell r="N2787">
            <v>30</v>
          </cell>
          <cell r="O2787">
            <v>45591</v>
          </cell>
          <cell r="P2787">
            <v>45771</v>
          </cell>
        </row>
        <row r="2788">
          <cell r="C2788" t="str">
            <v>1360076</v>
          </cell>
          <cell r="D2788" t="str">
            <v>BATATA CORTE 720GR</v>
          </cell>
          <cell r="E2788" t="str">
            <v>CARNES</v>
          </cell>
          <cell r="F2788" t="str">
            <v>Caixas</v>
          </cell>
          <cell r="G2788">
            <v>16</v>
          </cell>
          <cell r="H2788">
            <v>56</v>
          </cell>
          <cell r="I2788" t="str">
            <v>01797787</v>
          </cell>
          <cell r="J2788" t="str">
            <v>1R15-M06A30-P01</v>
          </cell>
          <cell r="K2788" t="str">
            <v>R</v>
          </cell>
          <cell r="L2788" t="str">
            <v>DENTRO DO SHELF</v>
          </cell>
          <cell r="M2788">
            <v>45600</v>
          </cell>
          <cell r="N2788">
            <v>30</v>
          </cell>
          <cell r="O2788">
            <v>45572</v>
          </cell>
          <cell r="P2788">
            <v>46302</v>
          </cell>
        </row>
        <row r="2789">
          <cell r="C2789" t="str">
            <v>1360076</v>
          </cell>
          <cell r="D2789" t="str">
            <v>BATATA CORTE 720GR</v>
          </cell>
          <cell r="E2789" t="str">
            <v>CARNES</v>
          </cell>
          <cell r="F2789" t="str">
            <v>Caixas</v>
          </cell>
          <cell r="G2789">
            <v>16</v>
          </cell>
          <cell r="H2789">
            <v>56</v>
          </cell>
          <cell r="I2789" t="str">
            <v>01797793</v>
          </cell>
          <cell r="J2789" t="str">
            <v>1R15-M04A30-P01</v>
          </cell>
          <cell r="K2789" t="str">
            <v>R</v>
          </cell>
          <cell r="L2789" t="str">
            <v>DENTRO DO SHELF</v>
          </cell>
          <cell r="M2789">
            <v>45600</v>
          </cell>
          <cell r="N2789">
            <v>30</v>
          </cell>
          <cell r="O2789">
            <v>45572</v>
          </cell>
          <cell r="P2789">
            <v>46302</v>
          </cell>
        </row>
        <row r="2790">
          <cell r="C2790" t="str">
            <v>1360076</v>
          </cell>
          <cell r="D2790" t="str">
            <v>BATATA CORTE 720GR</v>
          </cell>
          <cell r="E2790" t="str">
            <v>CARNES</v>
          </cell>
          <cell r="F2790" t="str">
            <v>Caixas</v>
          </cell>
          <cell r="G2790">
            <v>16</v>
          </cell>
          <cell r="H2790">
            <v>56</v>
          </cell>
          <cell r="I2790" t="str">
            <v>01797795</v>
          </cell>
          <cell r="J2790" t="str">
            <v>1R15-M02A30-P01</v>
          </cell>
          <cell r="K2790" t="str">
            <v>R</v>
          </cell>
          <cell r="L2790" t="str">
            <v>DENTRO DO SHELF</v>
          </cell>
          <cell r="M2790">
            <v>45600</v>
          </cell>
          <cell r="N2790">
            <v>30</v>
          </cell>
          <cell r="O2790">
            <v>45572</v>
          </cell>
          <cell r="P2790">
            <v>46302</v>
          </cell>
        </row>
        <row r="2791">
          <cell r="C2791" t="str">
            <v>254694</v>
          </cell>
          <cell r="D2791" t="str">
            <v>HAM SAD BOVIN 672 G</v>
          </cell>
          <cell r="E2791" t="str">
            <v>CARNES</v>
          </cell>
          <cell r="F2791" t="str">
            <v>Caixas</v>
          </cell>
          <cell r="G2791">
            <v>12</v>
          </cell>
          <cell r="H2791">
            <v>96</v>
          </cell>
          <cell r="I2791" t="str">
            <v>01797798</v>
          </cell>
          <cell r="J2791" t="str">
            <v>1R13-M04A40-P01</v>
          </cell>
          <cell r="K2791" t="str">
            <v>R</v>
          </cell>
          <cell r="L2791" t="str">
            <v>DENTRO DO SHELF</v>
          </cell>
          <cell r="M2791">
            <v>45600</v>
          </cell>
          <cell r="N2791">
            <v>50</v>
          </cell>
          <cell r="O2791">
            <v>45574</v>
          </cell>
          <cell r="P2791">
            <v>45724</v>
          </cell>
        </row>
        <row r="2792">
          <cell r="C2792" t="str">
            <v>254694</v>
          </cell>
          <cell r="D2792" t="str">
            <v>HAM SAD BOVIN 672 G</v>
          </cell>
          <cell r="E2792" t="str">
            <v>CARNES</v>
          </cell>
          <cell r="F2792" t="str">
            <v>Caixas</v>
          </cell>
          <cell r="G2792">
            <v>12</v>
          </cell>
          <cell r="H2792">
            <v>96</v>
          </cell>
          <cell r="I2792" t="str">
            <v>01797806</v>
          </cell>
          <cell r="J2792" t="str">
            <v>1R13-M08A40-P01</v>
          </cell>
          <cell r="K2792" t="str">
            <v>R</v>
          </cell>
          <cell r="L2792" t="str">
            <v>DENTRO DO SHELF</v>
          </cell>
          <cell r="M2792">
            <v>45600</v>
          </cell>
          <cell r="N2792">
            <v>50</v>
          </cell>
          <cell r="O2792">
            <v>45574</v>
          </cell>
          <cell r="P2792">
            <v>45724</v>
          </cell>
        </row>
        <row r="2793">
          <cell r="C2793" t="str">
            <v>254694</v>
          </cell>
          <cell r="D2793" t="str">
            <v>HAM SAD BOVIN 672 G</v>
          </cell>
          <cell r="E2793" t="str">
            <v>CARNES</v>
          </cell>
          <cell r="F2793" t="str">
            <v>Caixas</v>
          </cell>
          <cell r="G2793">
            <v>12</v>
          </cell>
          <cell r="H2793">
            <v>96</v>
          </cell>
          <cell r="I2793" t="str">
            <v>01797815</v>
          </cell>
          <cell r="J2793" t="str">
            <v>1R13-M09A40-P02</v>
          </cell>
          <cell r="K2793" t="str">
            <v>R</v>
          </cell>
          <cell r="L2793" t="str">
            <v>DENTRO DO SHELF</v>
          </cell>
          <cell r="M2793">
            <v>45600</v>
          </cell>
          <cell r="N2793">
            <v>50</v>
          </cell>
          <cell r="O2793">
            <v>45574</v>
          </cell>
          <cell r="P2793">
            <v>45724</v>
          </cell>
        </row>
        <row r="2794">
          <cell r="C2794" t="str">
            <v>1108326</v>
          </cell>
          <cell r="D2794" t="str">
            <v>LAS BOLON SADIA 600G</v>
          </cell>
          <cell r="E2794" t="str">
            <v>CARNES</v>
          </cell>
          <cell r="F2794" t="str">
            <v>Caixas</v>
          </cell>
          <cell r="G2794">
            <v>6</v>
          </cell>
          <cell r="H2794">
            <v>176</v>
          </cell>
          <cell r="I2794" t="str">
            <v>01797856</v>
          </cell>
          <cell r="J2794" t="str">
            <v>1R14-M04A40-P02</v>
          </cell>
          <cell r="K2794" t="str">
            <v>R</v>
          </cell>
          <cell r="L2794" t="str">
            <v>DENTRO DO SHELF</v>
          </cell>
          <cell r="M2794">
            <v>45600</v>
          </cell>
          <cell r="N2794">
            <v>30</v>
          </cell>
          <cell r="O2794">
            <v>45593</v>
          </cell>
          <cell r="P2794">
            <v>45773</v>
          </cell>
        </row>
        <row r="2795">
          <cell r="C2795" t="str">
            <v>1108326</v>
          </cell>
          <cell r="D2795" t="str">
            <v>LAS BOLON SADIA 600G</v>
          </cell>
          <cell r="E2795" t="str">
            <v>CARNES</v>
          </cell>
          <cell r="F2795" t="str">
            <v>Caixas</v>
          </cell>
          <cell r="G2795">
            <v>6</v>
          </cell>
          <cell r="H2795">
            <v>176</v>
          </cell>
          <cell r="I2795" t="str">
            <v>01797872</v>
          </cell>
          <cell r="J2795" t="str">
            <v>1R55-M27A10-P01</v>
          </cell>
          <cell r="K2795" t="str">
            <v>R</v>
          </cell>
          <cell r="L2795" t="str">
            <v>DENTRO DO SHELF</v>
          </cell>
          <cell r="M2795">
            <v>45600</v>
          </cell>
          <cell r="N2795">
            <v>30</v>
          </cell>
          <cell r="O2795">
            <v>45593</v>
          </cell>
          <cell r="P2795">
            <v>45773</v>
          </cell>
        </row>
        <row r="2796">
          <cell r="C2796" t="str">
            <v>1108326</v>
          </cell>
          <cell r="D2796" t="str">
            <v>LAS BOLON SADIA 600G</v>
          </cell>
          <cell r="E2796" t="str">
            <v>CARNES</v>
          </cell>
          <cell r="F2796" t="str">
            <v>Caixas</v>
          </cell>
          <cell r="G2796">
            <v>6</v>
          </cell>
          <cell r="H2796">
            <v>176</v>
          </cell>
          <cell r="I2796" t="str">
            <v>01797877</v>
          </cell>
          <cell r="J2796" t="str">
            <v>1R13-M15A40-P02</v>
          </cell>
          <cell r="K2796" t="str">
            <v>R</v>
          </cell>
          <cell r="L2796" t="str">
            <v>DENTRO DO SHELF</v>
          </cell>
          <cell r="M2796">
            <v>45600</v>
          </cell>
          <cell r="N2796">
            <v>30</v>
          </cell>
          <cell r="O2796">
            <v>45591</v>
          </cell>
          <cell r="P2796">
            <v>45771</v>
          </cell>
        </row>
        <row r="2797">
          <cell r="C2797" t="str">
            <v>7592034</v>
          </cell>
          <cell r="D2797" t="str">
            <v>PEIXE SALG BAC KG</v>
          </cell>
          <cell r="E2797" t="str">
            <v>CARNES</v>
          </cell>
          <cell r="F2797" t="str">
            <v>Caixas</v>
          </cell>
          <cell r="G2797">
            <v>10</v>
          </cell>
          <cell r="H2797">
            <v>50</v>
          </cell>
          <cell r="I2797" t="str">
            <v>01798159</v>
          </cell>
          <cell r="J2797" t="str">
            <v>1R20-M08A30-P02</v>
          </cell>
          <cell r="K2797" t="str">
            <v>R</v>
          </cell>
          <cell r="L2797" t="str">
            <v>DENTRO DO SHELF</v>
          </cell>
          <cell r="M2797">
            <v>45602</v>
          </cell>
          <cell r="N2797">
            <v>30</v>
          </cell>
          <cell r="O2797">
            <v>45419</v>
          </cell>
          <cell r="P2797">
            <v>46148</v>
          </cell>
        </row>
        <row r="2798">
          <cell r="C2798" t="str">
            <v>7592034</v>
          </cell>
          <cell r="D2798" t="str">
            <v>PEIXE SALG BAC KG</v>
          </cell>
          <cell r="E2798" t="str">
            <v>CARNES</v>
          </cell>
          <cell r="F2798" t="str">
            <v>Caixas</v>
          </cell>
          <cell r="G2798">
            <v>10</v>
          </cell>
          <cell r="H2798">
            <v>50</v>
          </cell>
          <cell r="I2798" t="str">
            <v>01798163</v>
          </cell>
          <cell r="J2798" t="str">
            <v>1R20-M14A30-P01</v>
          </cell>
          <cell r="K2798" t="str">
            <v>R</v>
          </cell>
          <cell r="L2798" t="str">
            <v>DENTRO DO SHELF</v>
          </cell>
          <cell r="M2798">
            <v>45602</v>
          </cell>
          <cell r="N2798">
            <v>30</v>
          </cell>
          <cell r="O2798">
            <v>45419</v>
          </cell>
          <cell r="P2798">
            <v>46148</v>
          </cell>
        </row>
        <row r="2799">
          <cell r="C2799" t="str">
            <v>1039326</v>
          </cell>
          <cell r="D2799" t="str">
            <v>ACAI FROOTY ORIG 2LT</v>
          </cell>
          <cell r="E2799" t="str">
            <v>CARNES</v>
          </cell>
          <cell r="F2799" t="str">
            <v>Caixas</v>
          </cell>
          <cell r="G2799">
            <v>6</v>
          </cell>
          <cell r="H2799">
            <v>91</v>
          </cell>
          <cell r="I2799" t="str">
            <v>01798489</v>
          </cell>
          <cell r="J2799" t="str">
            <v>1R54-M13A20-P01</v>
          </cell>
          <cell r="K2799" t="str">
            <v>R</v>
          </cell>
          <cell r="L2799" t="str">
            <v>DENTRO DO SHELF</v>
          </cell>
          <cell r="M2799">
            <v>45605</v>
          </cell>
          <cell r="N2799">
            <v>30</v>
          </cell>
          <cell r="O2799">
            <v>45580</v>
          </cell>
          <cell r="P2799">
            <v>45945</v>
          </cell>
        </row>
        <row r="2800">
          <cell r="C2800" t="str">
            <v>1124354</v>
          </cell>
          <cell r="D2800" t="str">
            <v>MARG QUALY CREM C/S</v>
          </cell>
          <cell r="E2800" t="str">
            <v>CARNES</v>
          </cell>
          <cell r="F2800" t="str">
            <v>Caixas</v>
          </cell>
          <cell r="G2800">
            <v>12</v>
          </cell>
          <cell r="H2800">
            <v>112</v>
          </cell>
          <cell r="I2800" t="str">
            <v>01799240</v>
          </cell>
          <cell r="J2800" t="str">
            <v>1R31-M28A30-P01</v>
          </cell>
          <cell r="K2800" t="str">
            <v>R</v>
          </cell>
          <cell r="L2800" t="str">
            <v>DENTRO DO SHELF</v>
          </cell>
          <cell r="M2800">
            <v>45600</v>
          </cell>
          <cell r="N2800">
            <v>30</v>
          </cell>
          <cell r="O2800">
            <v>45590</v>
          </cell>
          <cell r="P2800">
            <v>45770</v>
          </cell>
        </row>
        <row r="2801">
          <cell r="C2801" t="str">
            <v>1270908</v>
          </cell>
          <cell r="D2801" t="str">
            <v>IOG MOO AMEIXA 130G</v>
          </cell>
          <cell r="E2801" t="str">
            <v>CARNES</v>
          </cell>
          <cell r="F2801" t="str">
            <v>Caixas</v>
          </cell>
          <cell r="G2801">
            <v>12</v>
          </cell>
          <cell r="H2801">
            <v>15</v>
          </cell>
          <cell r="I2801" t="str">
            <v>01800110</v>
          </cell>
          <cell r="J2801" t="str">
            <v>1R36-M06A02-P05</v>
          </cell>
          <cell r="K2801" t="str">
            <v>A</v>
          </cell>
          <cell r="L2801" t="str">
            <v>DENTRO DO SHELF</v>
          </cell>
          <cell r="M2801">
            <v>45617</v>
          </cell>
          <cell r="N2801">
            <v>15</v>
          </cell>
          <cell r="O2801">
            <v>45602</v>
          </cell>
          <cell r="P2801">
            <v>45647</v>
          </cell>
        </row>
        <row r="2802">
          <cell r="C2802" t="str">
            <v>1124361</v>
          </cell>
          <cell r="D2802" t="str">
            <v>PRES TIPO P SAD 100G</v>
          </cell>
          <cell r="E2802" t="str">
            <v>CARNES</v>
          </cell>
          <cell r="F2802" t="str">
            <v>Caixas</v>
          </cell>
          <cell r="G2802">
            <v>30</v>
          </cell>
          <cell r="H2802">
            <v>21</v>
          </cell>
          <cell r="I2802" t="str">
            <v>01800116</v>
          </cell>
          <cell r="J2802" t="str">
            <v>1R34-M14A02-P01</v>
          </cell>
          <cell r="K2802" t="str">
            <v>A</v>
          </cell>
          <cell r="L2802" t="str">
            <v>DENTRO DO SHELF</v>
          </cell>
          <cell r="M2802">
            <v>45619</v>
          </cell>
          <cell r="N2802">
            <v>30</v>
          </cell>
          <cell r="O2802">
            <v>45609</v>
          </cell>
          <cell r="P2802">
            <v>45699</v>
          </cell>
        </row>
        <row r="2803">
          <cell r="C2803" t="str">
            <v>1253242</v>
          </cell>
          <cell r="D2803" t="str">
            <v>IOG MOO FR VERM 130G</v>
          </cell>
          <cell r="E2803" t="str">
            <v>CARNES</v>
          </cell>
          <cell r="F2803" t="str">
            <v>Caixas</v>
          </cell>
          <cell r="G2803">
            <v>12</v>
          </cell>
          <cell r="H2803">
            <v>21</v>
          </cell>
          <cell r="I2803" t="str">
            <v>01800118</v>
          </cell>
          <cell r="J2803" t="str">
            <v>1R36-M10A03-P06</v>
          </cell>
          <cell r="K2803" t="str">
            <v>A</v>
          </cell>
          <cell r="L2803" t="str">
            <v>DENTRO DO SHELF</v>
          </cell>
          <cell r="M2803">
            <v>45617</v>
          </cell>
          <cell r="N2803">
            <v>18</v>
          </cell>
          <cell r="O2803">
            <v>45608</v>
          </cell>
          <cell r="P2803">
            <v>45653</v>
          </cell>
        </row>
        <row r="2804">
          <cell r="C2804" t="str">
            <v>99790</v>
          </cell>
          <cell r="D2804" t="str">
            <v>PERU TEMP CONG 4/5 K</v>
          </cell>
          <cell r="E2804" t="str">
            <v>CARNES</v>
          </cell>
          <cell r="F2804" t="str">
            <v>Kilogramas</v>
          </cell>
          <cell r="G2804">
            <v>20000</v>
          </cell>
          <cell r="H2804">
            <v>14.56</v>
          </cell>
          <cell r="I2804" t="str">
            <v>01800287</v>
          </cell>
          <cell r="J2804" t="str">
            <v>1R24-M06A01-P01</v>
          </cell>
          <cell r="K2804" t="str">
            <v>A</v>
          </cell>
          <cell r="L2804" t="str">
            <v>DENTRO DO SHELF</v>
          </cell>
          <cell r="M2804">
            <v>45604</v>
          </cell>
          <cell r="N2804">
            <v>30</v>
          </cell>
          <cell r="O2804">
            <v>45555</v>
          </cell>
          <cell r="P2804">
            <v>46095</v>
          </cell>
        </row>
        <row r="2805">
          <cell r="C2805" t="str">
            <v>1244246</v>
          </cell>
          <cell r="D2805" t="str">
            <v>QJ MASCARPONE 200GR</v>
          </cell>
          <cell r="E2805" t="str">
            <v>CARNES</v>
          </cell>
          <cell r="F2805" t="str">
            <v>Caixas</v>
          </cell>
          <cell r="G2805">
            <v>24</v>
          </cell>
          <cell r="H2805">
            <v>28</v>
          </cell>
          <cell r="I2805" t="str">
            <v>01800314</v>
          </cell>
          <cell r="J2805" t="str">
            <v>1R33-M13A20-P01</v>
          </cell>
          <cell r="K2805" t="str">
            <v>R</v>
          </cell>
          <cell r="L2805" t="str">
            <v>DENTRO DO SHELF</v>
          </cell>
          <cell r="M2805">
            <v>45612</v>
          </cell>
          <cell r="N2805">
            <v>30</v>
          </cell>
          <cell r="O2805">
            <v>45565</v>
          </cell>
          <cell r="P2805">
            <v>45747</v>
          </cell>
        </row>
        <row r="2806">
          <cell r="C2806" t="str">
            <v>64033</v>
          </cell>
          <cell r="D2806" t="str">
            <v>CARRE SUINO KG</v>
          </cell>
          <cell r="E2806" t="str">
            <v>CARNES</v>
          </cell>
          <cell r="F2806" t="str">
            <v>Kilogramas</v>
          </cell>
          <cell r="G2806">
            <v>20000</v>
          </cell>
          <cell r="H2806">
            <v>860</v>
          </cell>
          <cell r="I2806" t="str">
            <v>01800330</v>
          </cell>
          <cell r="J2806" t="str">
            <v>1R48-M23A30-P01</v>
          </cell>
          <cell r="K2806" t="str">
            <v>R</v>
          </cell>
          <cell r="L2806" t="str">
            <v>DENTRO DO SHELF</v>
          </cell>
          <cell r="M2806">
            <v>45610</v>
          </cell>
          <cell r="N2806">
            <v>30</v>
          </cell>
          <cell r="O2806">
            <v>45580</v>
          </cell>
          <cell r="P2806">
            <v>45945</v>
          </cell>
        </row>
        <row r="2807">
          <cell r="C2807" t="str">
            <v>3812051</v>
          </cell>
          <cell r="D2807" t="str">
            <v>MINI LAS BOLON 350G</v>
          </cell>
          <cell r="E2807" t="str">
            <v>CARNES</v>
          </cell>
          <cell r="F2807" t="str">
            <v>Caixas</v>
          </cell>
          <cell r="G2807">
            <v>12</v>
          </cell>
          <cell r="H2807">
            <v>165</v>
          </cell>
          <cell r="I2807" t="str">
            <v>01800971</v>
          </cell>
          <cell r="J2807" t="str">
            <v>1R52-M03A20-P02</v>
          </cell>
          <cell r="K2807" t="str">
            <v>R</v>
          </cell>
          <cell r="L2807" t="str">
            <v>DENTRO DO SHELF</v>
          </cell>
          <cell r="M2807">
            <v>45600</v>
          </cell>
          <cell r="N2807">
            <v>30</v>
          </cell>
          <cell r="O2807">
            <v>45593</v>
          </cell>
          <cell r="P2807">
            <v>45773</v>
          </cell>
        </row>
        <row r="2808">
          <cell r="C2808" t="str">
            <v>5695973</v>
          </cell>
          <cell r="D2808" t="str">
            <v>BACALHAU SAIT 13/15K</v>
          </cell>
          <cell r="E2808" t="str">
            <v>CARNES</v>
          </cell>
          <cell r="F2808" t="str">
            <v>Caixas</v>
          </cell>
          <cell r="G2808">
            <v>25</v>
          </cell>
          <cell r="H2808">
            <v>25</v>
          </cell>
          <cell r="I2808" t="str">
            <v>01801025</v>
          </cell>
          <cell r="J2808" t="str">
            <v>1R19-M15A50-P02</v>
          </cell>
          <cell r="K2808" t="str">
            <v>R</v>
          </cell>
          <cell r="L2808" t="str">
            <v>DENTRO DO SHELF</v>
          </cell>
          <cell r="M2808">
            <v>45600</v>
          </cell>
          <cell r="N2808">
            <v>30</v>
          </cell>
          <cell r="O2808">
            <v>45510</v>
          </cell>
          <cell r="P2808">
            <v>46240</v>
          </cell>
        </row>
        <row r="2809">
          <cell r="C2809" t="str">
            <v>1176992</v>
          </cell>
          <cell r="D2809" t="str">
            <v>QA PAO ALH Q PIC BAG</v>
          </cell>
          <cell r="E2809" t="str">
            <v>CARNES</v>
          </cell>
          <cell r="F2809" t="str">
            <v>Caixas</v>
          </cell>
          <cell r="G2809">
            <v>12</v>
          </cell>
          <cell r="H2809">
            <v>40</v>
          </cell>
          <cell r="I2809" t="str">
            <v>01801111</v>
          </cell>
          <cell r="J2809" t="str">
            <v>1R32-M07A30-P02</v>
          </cell>
          <cell r="K2809" t="str">
            <v>R</v>
          </cell>
          <cell r="L2809" t="str">
            <v>DENTRO DO SHELF</v>
          </cell>
          <cell r="M2809">
            <v>45601</v>
          </cell>
          <cell r="N2809">
            <v>19</v>
          </cell>
          <cell r="O2809">
            <v>45595</v>
          </cell>
          <cell r="P2809">
            <v>45654</v>
          </cell>
        </row>
        <row r="2810">
          <cell r="C2810" t="str">
            <v>1176987</v>
          </cell>
          <cell r="D2810" t="str">
            <v>QA PAO DE ALHO C/QUE</v>
          </cell>
          <cell r="E2810" t="str">
            <v>CARNES</v>
          </cell>
          <cell r="F2810" t="str">
            <v>Caixas</v>
          </cell>
          <cell r="G2810">
            <v>12</v>
          </cell>
          <cell r="H2810">
            <v>40</v>
          </cell>
          <cell r="I2810" t="str">
            <v>01801122</v>
          </cell>
          <cell r="J2810" t="str">
            <v>1R32-M27A30-P01</v>
          </cell>
          <cell r="K2810" t="str">
            <v>R</v>
          </cell>
          <cell r="L2810" t="str">
            <v>DENTRO DO SHELF</v>
          </cell>
          <cell r="M2810">
            <v>45601</v>
          </cell>
          <cell r="N2810">
            <v>19</v>
          </cell>
          <cell r="O2810">
            <v>45595</v>
          </cell>
          <cell r="P2810">
            <v>45654</v>
          </cell>
        </row>
        <row r="2811">
          <cell r="C2811" t="str">
            <v>1124354</v>
          </cell>
          <cell r="D2811" t="str">
            <v>MARG QUALY CREM C/S</v>
          </cell>
          <cell r="E2811" t="str">
            <v>CARNES</v>
          </cell>
          <cell r="F2811" t="str">
            <v>Caixas</v>
          </cell>
          <cell r="G2811">
            <v>12</v>
          </cell>
          <cell r="H2811">
            <v>112</v>
          </cell>
          <cell r="I2811" t="str">
            <v>01801185</v>
          </cell>
          <cell r="J2811" t="str">
            <v>1R32-M10A40-P02</v>
          </cell>
          <cell r="K2811" t="str">
            <v>R</v>
          </cell>
          <cell r="L2811" t="str">
            <v>DENTRO DO SHELF</v>
          </cell>
          <cell r="M2811">
            <v>45600</v>
          </cell>
          <cell r="N2811">
            <v>30</v>
          </cell>
          <cell r="O2811">
            <v>45589</v>
          </cell>
          <cell r="P2811">
            <v>45769</v>
          </cell>
        </row>
        <row r="2812">
          <cell r="C2812" t="str">
            <v>1124354</v>
          </cell>
          <cell r="D2812" t="str">
            <v>MARG QUALY CREM C/S</v>
          </cell>
          <cell r="E2812" t="str">
            <v>CARNES</v>
          </cell>
          <cell r="F2812" t="str">
            <v>Caixas</v>
          </cell>
          <cell r="G2812">
            <v>12</v>
          </cell>
          <cell r="H2812">
            <v>112</v>
          </cell>
          <cell r="I2812" t="str">
            <v>01801189</v>
          </cell>
          <cell r="J2812" t="str">
            <v>1R30-M30A10-P02</v>
          </cell>
          <cell r="K2812" t="str">
            <v>R</v>
          </cell>
          <cell r="L2812" t="str">
            <v>DENTRO DO SHELF</v>
          </cell>
          <cell r="M2812">
            <v>45600</v>
          </cell>
          <cell r="N2812">
            <v>30</v>
          </cell>
          <cell r="O2812">
            <v>45589</v>
          </cell>
          <cell r="P2812">
            <v>45769</v>
          </cell>
        </row>
        <row r="2813">
          <cell r="C2813" t="str">
            <v>777612</v>
          </cell>
          <cell r="D2813" t="str">
            <v>LOMBO ABACAXI BERNA</v>
          </cell>
          <cell r="E2813" t="str">
            <v>CARNES</v>
          </cell>
          <cell r="F2813" t="str">
            <v>Kilogramas</v>
          </cell>
          <cell r="G2813">
            <v>5000</v>
          </cell>
          <cell r="H2813">
            <v>557.5</v>
          </cell>
          <cell r="I2813" t="str">
            <v>01801211</v>
          </cell>
          <cell r="J2813" t="str">
            <v>1R13-M18A50-P02</v>
          </cell>
          <cell r="K2813" t="str">
            <v>R</v>
          </cell>
          <cell r="L2813" t="str">
            <v>DENTRO DO SHELF</v>
          </cell>
          <cell r="M2813">
            <v>45600</v>
          </cell>
          <cell r="N2813">
            <v>30</v>
          </cell>
          <cell r="O2813">
            <v>45598</v>
          </cell>
          <cell r="P2813">
            <v>45963</v>
          </cell>
        </row>
        <row r="2814">
          <cell r="C2814" t="str">
            <v>771252</v>
          </cell>
          <cell r="D2814" t="str">
            <v>PERNIL SUINO S/O S/P</v>
          </cell>
          <cell r="E2814" t="str">
            <v>CARNES</v>
          </cell>
          <cell r="F2814" t="str">
            <v>Kilogramas</v>
          </cell>
          <cell r="G2814">
            <v>7000</v>
          </cell>
          <cell r="H2814">
            <v>408</v>
          </cell>
          <cell r="I2814" t="str">
            <v>01801213</v>
          </cell>
          <cell r="J2814" t="str">
            <v>1R46-M13A30-P02</v>
          </cell>
          <cell r="K2814" t="str">
            <v>R</v>
          </cell>
          <cell r="L2814" t="str">
            <v>DENTRO DO SHELF</v>
          </cell>
          <cell r="M2814">
            <v>45600</v>
          </cell>
          <cell r="N2814">
            <v>30</v>
          </cell>
          <cell r="O2814">
            <v>45590</v>
          </cell>
          <cell r="P2814">
            <v>45955</v>
          </cell>
        </row>
        <row r="2815">
          <cell r="C2815" t="str">
            <v>1396252</v>
          </cell>
          <cell r="D2815" t="str">
            <v>COXA FGO CAPRE BERNA</v>
          </cell>
          <cell r="E2815" t="str">
            <v>CARNES</v>
          </cell>
          <cell r="F2815" t="str">
            <v>Kilogramas</v>
          </cell>
          <cell r="G2815">
            <v>8000</v>
          </cell>
          <cell r="H2815">
            <v>627.79999999999995</v>
          </cell>
          <cell r="I2815" t="str">
            <v>01801219</v>
          </cell>
          <cell r="J2815" t="str">
            <v>1R13-M16A50-P01</v>
          </cell>
          <cell r="K2815" t="str">
            <v>R</v>
          </cell>
          <cell r="L2815" t="str">
            <v>DENTRO DO SHELF</v>
          </cell>
          <cell r="M2815">
            <v>45600</v>
          </cell>
          <cell r="N2815">
            <v>30</v>
          </cell>
          <cell r="O2815">
            <v>45590</v>
          </cell>
          <cell r="P2815">
            <v>45955</v>
          </cell>
        </row>
        <row r="2816">
          <cell r="C2816" t="str">
            <v>1124354</v>
          </cell>
          <cell r="D2816" t="str">
            <v>MARG QUALY CREM C/S</v>
          </cell>
          <cell r="E2816" t="str">
            <v>CARNES</v>
          </cell>
          <cell r="F2816" t="str">
            <v>Caixas</v>
          </cell>
          <cell r="G2816">
            <v>12</v>
          </cell>
          <cell r="H2816">
            <v>112</v>
          </cell>
          <cell r="I2816" t="str">
            <v>01801278</v>
          </cell>
          <cell r="J2816" t="str">
            <v>1R27-M13A40-P01</v>
          </cell>
          <cell r="K2816" t="str">
            <v>R</v>
          </cell>
          <cell r="L2816" t="str">
            <v>DENTRO DO SHELF</v>
          </cell>
          <cell r="M2816">
            <v>45600</v>
          </cell>
          <cell r="N2816">
            <v>30</v>
          </cell>
          <cell r="O2816">
            <v>45589</v>
          </cell>
          <cell r="P2816">
            <v>45769</v>
          </cell>
        </row>
        <row r="2817">
          <cell r="C2817" t="str">
            <v>1124354</v>
          </cell>
          <cell r="D2817" t="str">
            <v>MARG QUALY CREM C/S</v>
          </cell>
          <cell r="E2817" t="str">
            <v>CARNES</v>
          </cell>
          <cell r="F2817" t="str">
            <v>Caixas</v>
          </cell>
          <cell r="G2817">
            <v>12</v>
          </cell>
          <cell r="H2817">
            <v>112</v>
          </cell>
          <cell r="I2817" t="str">
            <v>01801279</v>
          </cell>
          <cell r="J2817" t="str">
            <v>1R27-M21A40-P02</v>
          </cell>
          <cell r="K2817" t="str">
            <v>R</v>
          </cell>
          <cell r="L2817" t="str">
            <v>DENTRO DO SHELF</v>
          </cell>
          <cell r="M2817">
            <v>45600</v>
          </cell>
          <cell r="N2817">
            <v>30</v>
          </cell>
          <cell r="O2817">
            <v>45589</v>
          </cell>
          <cell r="P2817">
            <v>45769</v>
          </cell>
        </row>
        <row r="2818">
          <cell r="C2818" t="str">
            <v>1124354</v>
          </cell>
          <cell r="D2818" t="str">
            <v>MARG QUALY CREM C/S</v>
          </cell>
          <cell r="E2818" t="str">
            <v>CARNES</v>
          </cell>
          <cell r="F2818" t="str">
            <v>Caixas</v>
          </cell>
          <cell r="G2818">
            <v>12</v>
          </cell>
          <cell r="H2818">
            <v>112</v>
          </cell>
          <cell r="I2818" t="str">
            <v>01801289</v>
          </cell>
          <cell r="J2818" t="str">
            <v>1R32-M25A10-P02</v>
          </cell>
          <cell r="K2818" t="str">
            <v>R</v>
          </cell>
          <cell r="L2818" t="str">
            <v>DENTRO DO SHELF</v>
          </cell>
          <cell r="M2818">
            <v>45600</v>
          </cell>
          <cell r="N2818">
            <v>30</v>
          </cell>
          <cell r="O2818">
            <v>45589</v>
          </cell>
          <cell r="P2818">
            <v>45769</v>
          </cell>
        </row>
        <row r="2819">
          <cell r="C2819" t="str">
            <v>1225822</v>
          </cell>
          <cell r="D2819" t="str">
            <v>FILE SUINO CONG KG</v>
          </cell>
          <cell r="E2819" t="str">
            <v>CARNES</v>
          </cell>
          <cell r="F2819" t="str">
            <v>Kilogramas</v>
          </cell>
          <cell r="G2819">
            <v>18000</v>
          </cell>
          <cell r="H2819">
            <v>810</v>
          </cell>
          <cell r="I2819" t="str">
            <v>01802008</v>
          </cell>
          <cell r="J2819" t="str">
            <v>1R52-M06A10-P02</v>
          </cell>
          <cell r="K2819" t="str">
            <v>R</v>
          </cell>
          <cell r="L2819" t="str">
            <v>DENTRO DO SHELF</v>
          </cell>
          <cell r="M2819">
            <v>45601</v>
          </cell>
          <cell r="N2819">
            <v>30</v>
          </cell>
          <cell r="O2819">
            <v>45589</v>
          </cell>
          <cell r="P2819">
            <v>45954</v>
          </cell>
        </row>
        <row r="2820">
          <cell r="C2820" t="str">
            <v>1225822</v>
          </cell>
          <cell r="D2820" t="str">
            <v>FILE SUINO CONG KG</v>
          </cell>
          <cell r="E2820" t="str">
            <v>CARNES</v>
          </cell>
          <cell r="F2820" t="str">
            <v>Kilogramas</v>
          </cell>
          <cell r="G2820">
            <v>18000</v>
          </cell>
          <cell r="H2820">
            <v>810</v>
          </cell>
          <cell r="I2820" t="str">
            <v>01802013</v>
          </cell>
          <cell r="J2820" t="str">
            <v>1R54-M27A40-P02</v>
          </cell>
          <cell r="K2820" t="str">
            <v>R</v>
          </cell>
          <cell r="L2820" t="str">
            <v>DENTRO DO SHELF</v>
          </cell>
          <cell r="M2820">
            <v>45601</v>
          </cell>
          <cell r="N2820">
            <v>30</v>
          </cell>
          <cell r="O2820">
            <v>45589</v>
          </cell>
          <cell r="P2820">
            <v>45954</v>
          </cell>
        </row>
        <row r="2821">
          <cell r="C2821" t="str">
            <v>255332</v>
          </cell>
          <cell r="D2821" t="str">
            <v>MARG QUALY CREM 250G</v>
          </cell>
          <cell r="E2821" t="str">
            <v>CARNES</v>
          </cell>
          <cell r="F2821" t="str">
            <v>Caixas</v>
          </cell>
          <cell r="G2821">
            <v>24</v>
          </cell>
          <cell r="H2821">
            <v>59</v>
          </cell>
          <cell r="I2821" t="str">
            <v>01802048</v>
          </cell>
          <cell r="J2821" t="str">
            <v>1R28-M22A40-P02</v>
          </cell>
          <cell r="K2821" t="str">
            <v>R</v>
          </cell>
          <cell r="L2821" t="str">
            <v>DENTRO DO SHELF</v>
          </cell>
          <cell r="M2821">
            <v>45601</v>
          </cell>
          <cell r="N2821">
            <v>30</v>
          </cell>
          <cell r="O2821">
            <v>45565</v>
          </cell>
          <cell r="P2821">
            <v>45745</v>
          </cell>
        </row>
        <row r="2822">
          <cell r="C2822" t="str">
            <v>255332</v>
          </cell>
          <cell r="D2822" t="str">
            <v>MARG QUALY CREM 250G</v>
          </cell>
          <cell r="E2822" t="str">
            <v>CARNES</v>
          </cell>
          <cell r="F2822" t="str">
            <v>Caixas</v>
          </cell>
          <cell r="G2822">
            <v>24</v>
          </cell>
          <cell r="H2822">
            <v>112</v>
          </cell>
          <cell r="I2822" t="str">
            <v>01802060</v>
          </cell>
          <cell r="J2822" t="str">
            <v>1R28-M21A20-P02</v>
          </cell>
          <cell r="K2822" t="str">
            <v>R</v>
          </cell>
          <cell r="L2822" t="str">
            <v>DENTRO DO SHELF</v>
          </cell>
          <cell r="M2822">
            <v>45601</v>
          </cell>
          <cell r="N2822">
            <v>30</v>
          </cell>
          <cell r="O2822">
            <v>45565</v>
          </cell>
          <cell r="P2822">
            <v>45745</v>
          </cell>
        </row>
        <row r="2823">
          <cell r="C2823" t="str">
            <v>255332</v>
          </cell>
          <cell r="D2823" t="str">
            <v>MARG QUALY CREM 250G</v>
          </cell>
          <cell r="E2823" t="str">
            <v>CARNES</v>
          </cell>
          <cell r="F2823" t="str">
            <v>Caixas</v>
          </cell>
          <cell r="G2823">
            <v>24</v>
          </cell>
          <cell r="H2823">
            <v>107</v>
          </cell>
          <cell r="I2823" t="str">
            <v>01802064</v>
          </cell>
          <cell r="J2823" t="str">
            <v>1R28-M20A20-P02</v>
          </cell>
          <cell r="K2823" t="str">
            <v>R</v>
          </cell>
          <cell r="L2823" t="str">
            <v>DENTRO DO SHELF</v>
          </cell>
          <cell r="M2823">
            <v>45601</v>
          </cell>
          <cell r="N2823">
            <v>30</v>
          </cell>
          <cell r="O2823">
            <v>45565</v>
          </cell>
          <cell r="P2823">
            <v>45745</v>
          </cell>
        </row>
        <row r="2824">
          <cell r="C2824" t="str">
            <v>1130610</v>
          </cell>
          <cell r="D2824" t="str">
            <v>LAS BOLON PERD 600G</v>
          </cell>
          <cell r="E2824" t="str">
            <v>CARNES</v>
          </cell>
          <cell r="F2824" t="str">
            <v>Caixas</v>
          </cell>
          <cell r="G2824">
            <v>6</v>
          </cell>
          <cell r="H2824">
            <v>176</v>
          </cell>
          <cell r="I2824" t="str">
            <v>01802082</v>
          </cell>
          <cell r="J2824" t="str">
            <v>1R46-M17A30-P02</v>
          </cell>
          <cell r="K2824" t="str">
            <v>R</v>
          </cell>
          <cell r="L2824" t="str">
            <v>DENTRO DO SHELF</v>
          </cell>
          <cell r="M2824">
            <v>45601</v>
          </cell>
          <cell r="N2824">
            <v>30</v>
          </cell>
          <cell r="O2824">
            <v>45595</v>
          </cell>
          <cell r="P2824">
            <v>45775</v>
          </cell>
        </row>
        <row r="2825">
          <cell r="C2825" t="str">
            <v>1108326</v>
          </cell>
          <cell r="D2825" t="str">
            <v>LAS BOLON SADIA 600G</v>
          </cell>
          <cell r="E2825" t="str">
            <v>CARNES</v>
          </cell>
          <cell r="F2825" t="str">
            <v>Caixas</v>
          </cell>
          <cell r="G2825">
            <v>6</v>
          </cell>
          <cell r="H2825">
            <v>176</v>
          </cell>
          <cell r="I2825" t="str">
            <v>01802185</v>
          </cell>
          <cell r="J2825" t="str">
            <v>1R14-M09A30-P02</v>
          </cell>
          <cell r="K2825" t="str">
            <v>R</v>
          </cell>
          <cell r="L2825" t="str">
            <v>DENTRO DO SHELF</v>
          </cell>
          <cell r="M2825">
            <v>45601</v>
          </cell>
          <cell r="N2825">
            <v>30</v>
          </cell>
          <cell r="O2825">
            <v>45580</v>
          </cell>
          <cell r="P2825">
            <v>45760</v>
          </cell>
        </row>
        <row r="2826">
          <cell r="C2826" t="str">
            <v>1363406</v>
          </cell>
          <cell r="D2826" t="str">
            <v>MINI PALITO DE PARME</v>
          </cell>
          <cell r="E2826" t="str">
            <v>CARNES</v>
          </cell>
          <cell r="F2826" t="str">
            <v>Caixas</v>
          </cell>
          <cell r="G2826">
            <v>12</v>
          </cell>
          <cell r="H2826">
            <v>43</v>
          </cell>
          <cell r="I2826" t="str">
            <v>01802242</v>
          </cell>
          <cell r="J2826" t="str">
            <v>1R55-M36A01-P02</v>
          </cell>
          <cell r="K2826" t="str">
            <v>A</v>
          </cell>
          <cell r="L2826" t="str">
            <v>DENTRO DO SHELF</v>
          </cell>
          <cell r="M2826">
            <v>45601</v>
          </cell>
          <cell r="N2826">
            <v>30</v>
          </cell>
          <cell r="O2826">
            <v>45597</v>
          </cell>
          <cell r="P2826">
            <v>45777</v>
          </cell>
        </row>
        <row r="2827">
          <cell r="C2827" t="str">
            <v>1176987</v>
          </cell>
          <cell r="D2827" t="str">
            <v>QA PAO DE ALHO C/QUE</v>
          </cell>
          <cell r="E2827" t="str">
            <v>CARNES</v>
          </cell>
          <cell r="F2827" t="str">
            <v>Caixas</v>
          </cell>
          <cell r="G2827">
            <v>12</v>
          </cell>
          <cell r="H2827">
            <v>40</v>
          </cell>
          <cell r="I2827" t="str">
            <v>01802284</v>
          </cell>
          <cell r="J2827" t="str">
            <v>1R32-M20A20-P01</v>
          </cell>
          <cell r="K2827" t="str">
            <v>R</v>
          </cell>
          <cell r="L2827" t="str">
            <v>DENTRO DO SHELF</v>
          </cell>
          <cell r="M2827">
            <v>45601</v>
          </cell>
          <cell r="N2827">
            <v>19</v>
          </cell>
          <cell r="O2827">
            <v>45595</v>
          </cell>
          <cell r="P2827">
            <v>45654</v>
          </cell>
        </row>
        <row r="2828">
          <cell r="C2828" t="str">
            <v>1386657</v>
          </cell>
          <cell r="D2828" t="str">
            <v>LOMBO BAC RIBER 800G</v>
          </cell>
          <cell r="E2828" t="str">
            <v>CARNES</v>
          </cell>
          <cell r="F2828" t="str">
            <v>Caixas</v>
          </cell>
          <cell r="G2828">
            <v>16</v>
          </cell>
          <cell r="H2828">
            <v>32</v>
          </cell>
          <cell r="I2828" t="str">
            <v>01802299</v>
          </cell>
          <cell r="J2828" t="str">
            <v>1R12-M13A50-P02</v>
          </cell>
          <cell r="K2828" t="str">
            <v>R</v>
          </cell>
          <cell r="L2828" t="str">
            <v>DENTRO DO SHELF</v>
          </cell>
          <cell r="M2828">
            <v>45601</v>
          </cell>
          <cell r="N2828">
            <v>30</v>
          </cell>
          <cell r="O2828">
            <v>45537</v>
          </cell>
          <cell r="P2828">
            <v>46077</v>
          </cell>
        </row>
        <row r="2829">
          <cell r="C2829" t="str">
            <v>1386657</v>
          </cell>
          <cell r="D2829" t="str">
            <v>LOMBO BAC RIBER 800G</v>
          </cell>
          <cell r="E2829" t="str">
            <v>CARNES</v>
          </cell>
          <cell r="F2829" t="str">
            <v>Caixas</v>
          </cell>
          <cell r="G2829">
            <v>16</v>
          </cell>
          <cell r="H2829">
            <v>10</v>
          </cell>
          <cell r="I2829" t="str">
            <v>01802303</v>
          </cell>
          <cell r="J2829" t="str">
            <v>1R55-M09A10-P02</v>
          </cell>
          <cell r="K2829" t="str">
            <v>R</v>
          </cell>
          <cell r="L2829" t="str">
            <v>DENTRO DO SHELF</v>
          </cell>
          <cell r="M2829">
            <v>45601</v>
          </cell>
          <cell r="N2829">
            <v>30</v>
          </cell>
          <cell r="O2829">
            <v>45537</v>
          </cell>
          <cell r="P2829">
            <v>46077</v>
          </cell>
        </row>
        <row r="2830">
          <cell r="C2830" t="str">
            <v>169554</v>
          </cell>
          <cell r="D2830" t="str">
            <v>SHORT RIBS BASSI</v>
          </cell>
          <cell r="E2830" t="str">
            <v>CARNES</v>
          </cell>
          <cell r="F2830" t="str">
            <v>Kilogramas</v>
          </cell>
          <cell r="G2830">
            <v>15000</v>
          </cell>
          <cell r="H2830">
            <v>472</v>
          </cell>
          <cell r="I2830" t="str">
            <v>01802321</v>
          </cell>
          <cell r="J2830" t="str">
            <v>1R12-M07A50-P01</v>
          </cell>
          <cell r="K2830" t="str">
            <v>R</v>
          </cell>
          <cell r="L2830" t="str">
            <v>DENTRO DO SHELF</v>
          </cell>
          <cell r="M2830">
            <v>45601</v>
          </cell>
          <cell r="N2830">
            <v>30</v>
          </cell>
          <cell r="O2830">
            <v>45567</v>
          </cell>
          <cell r="P2830">
            <v>45932</v>
          </cell>
        </row>
        <row r="2831">
          <cell r="C2831" t="str">
            <v>200813</v>
          </cell>
          <cell r="D2831" t="str">
            <v>OSSO BUCO BASS</v>
          </cell>
          <cell r="E2831" t="str">
            <v>CARNES</v>
          </cell>
          <cell r="F2831" t="str">
            <v>Kilogramas</v>
          </cell>
          <cell r="G2831">
            <v>22000</v>
          </cell>
          <cell r="H2831">
            <v>673.57</v>
          </cell>
          <cell r="I2831" t="str">
            <v>01802328</v>
          </cell>
          <cell r="J2831" t="str">
            <v>1R13-M12A50-P01</v>
          </cell>
          <cell r="K2831" t="str">
            <v>R</v>
          </cell>
          <cell r="L2831" t="str">
            <v>DENTRO DO SHELF</v>
          </cell>
          <cell r="M2831">
            <v>45601</v>
          </cell>
          <cell r="N2831">
            <v>30</v>
          </cell>
          <cell r="O2831">
            <v>45570</v>
          </cell>
          <cell r="P2831">
            <v>45935</v>
          </cell>
        </row>
        <row r="2832">
          <cell r="C2832" t="str">
            <v>169554</v>
          </cell>
          <cell r="D2832" t="str">
            <v>SHORT RIBS BASSI</v>
          </cell>
          <cell r="E2832" t="str">
            <v>CARNES</v>
          </cell>
          <cell r="F2832" t="str">
            <v>Kilogramas</v>
          </cell>
          <cell r="G2832">
            <v>15000</v>
          </cell>
          <cell r="H2832">
            <v>471</v>
          </cell>
          <cell r="I2832" t="str">
            <v>01802329</v>
          </cell>
          <cell r="J2832" t="str">
            <v>1R13-M11A50-P02</v>
          </cell>
          <cell r="K2832" t="str">
            <v>R</v>
          </cell>
          <cell r="L2832" t="str">
            <v>DENTRO DO SHELF</v>
          </cell>
          <cell r="M2832">
            <v>45601</v>
          </cell>
          <cell r="N2832">
            <v>30</v>
          </cell>
          <cell r="O2832">
            <v>45567</v>
          </cell>
          <cell r="P2832">
            <v>45932</v>
          </cell>
        </row>
        <row r="2833">
          <cell r="C2833" t="str">
            <v>5681006</v>
          </cell>
          <cell r="D2833" t="str">
            <v>NUGGETS FGO CROC300G</v>
          </cell>
          <cell r="E2833" t="str">
            <v>CARNES</v>
          </cell>
          <cell r="F2833" t="str">
            <v>Caixas</v>
          </cell>
          <cell r="G2833">
            <v>16</v>
          </cell>
          <cell r="H2833">
            <v>74</v>
          </cell>
          <cell r="I2833" t="str">
            <v>01802334</v>
          </cell>
          <cell r="J2833" t="str">
            <v>1R13-M05A30-P01</v>
          </cell>
          <cell r="K2833" t="str">
            <v>R</v>
          </cell>
          <cell r="L2833" t="str">
            <v>DENTRO DO SHELF</v>
          </cell>
          <cell r="M2833">
            <v>45601</v>
          </cell>
          <cell r="N2833">
            <v>30</v>
          </cell>
          <cell r="O2833">
            <v>45583</v>
          </cell>
          <cell r="P2833">
            <v>45763</v>
          </cell>
        </row>
        <row r="2834">
          <cell r="C2834" t="str">
            <v>5716371</v>
          </cell>
          <cell r="D2834" t="str">
            <v>NUGGETS FRANGO ORIGI</v>
          </cell>
          <cell r="E2834" t="str">
            <v>CARNES</v>
          </cell>
          <cell r="F2834" t="str">
            <v>Caixas</v>
          </cell>
          <cell r="G2834">
            <v>16</v>
          </cell>
          <cell r="H2834">
            <v>58</v>
          </cell>
          <cell r="I2834" t="str">
            <v>01802344</v>
          </cell>
          <cell r="J2834" t="str">
            <v>1R45-M05A50-P02</v>
          </cell>
          <cell r="K2834" t="str">
            <v>R</v>
          </cell>
          <cell r="L2834" t="str">
            <v>DENTRO DO SHELF</v>
          </cell>
          <cell r="M2834">
            <v>45601</v>
          </cell>
          <cell r="N2834">
            <v>30</v>
          </cell>
          <cell r="O2834">
            <v>45587</v>
          </cell>
          <cell r="P2834">
            <v>45767</v>
          </cell>
        </row>
        <row r="2835">
          <cell r="C2835" t="str">
            <v>1317523</v>
          </cell>
          <cell r="D2835" t="str">
            <v>QA LOMBO BAC DS 800G</v>
          </cell>
          <cell r="E2835" t="str">
            <v>CARNES</v>
          </cell>
          <cell r="F2835" t="str">
            <v>Caixas</v>
          </cell>
          <cell r="G2835">
            <v>12</v>
          </cell>
          <cell r="H2835">
            <v>49</v>
          </cell>
          <cell r="I2835" t="str">
            <v>01802346</v>
          </cell>
          <cell r="J2835" t="str">
            <v>1R13-M07A50-P02</v>
          </cell>
          <cell r="K2835" t="str">
            <v>R</v>
          </cell>
          <cell r="L2835" t="str">
            <v>DENTRO DO SHELF</v>
          </cell>
          <cell r="M2835">
            <v>45601</v>
          </cell>
          <cell r="N2835">
            <v>30</v>
          </cell>
          <cell r="O2835">
            <v>45537</v>
          </cell>
          <cell r="P2835">
            <v>46077</v>
          </cell>
        </row>
        <row r="2836">
          <cell r="C2836" t="str">
            <v>1130610</v>
          </cell>
          <cell r="D2836" t="str">
            <v>LAS BOLON PERD 600G</v>
          </cell>
          <cell r="E2836" t="str">
            <v>CARNES</v>
          </cell>
          <cell r="F2836" t="str">
            <v>Caixas</v>
          </cell>
          <cell r="G2836">
            <v>6</v>
          </cell>
          <cell r="H2836">
            <v>176</v>
          </cell>
          <cell r="I2836" t="str">
            <v>01802360</v>
          </cell>
          <cell r="J2836" t="str">
            <v>1R56-M28A10-P01</v>
          </cell>
          <cell r="K2836" t="str">
            <v>R</v>
          </cell>
          <cell r="L2836" t="str">
            <v>DENTRO DO SHELF</v>
          </cell>
          <cell r="M2836">
            <v>45601</v>
          </cell>
          <cell r="N2836">
            <v>30</v>
          </cell>
          <cell r="O2836">
            <v>45595</v>
          </cell>
          <cell r="P2836">
            <v>45775</v>
          </cell>
        </row>
        <row r="2837">
          <cell r="C2837" t="str">
            <v>169554</v>
          </cell>
          <cell r="D2837" t="str">
            <v>SHORT RIBS BASSI</v>
          </cell>
          <cell r="E2837" t="str">
            <v>CARNES</v>
          </cell>
          <cell r="F2837" t="str">
            <v>Kilogramas</v>
          </cell>
          <cell r="G2837">
            <v>15000</v>
          </cell>
          <cell r="H2837">
            <v>407.81</v>
          </cell>
          <cell r="I2837" t="str">
            <v>01802381</v>
          </cell>
          <cell r="J2837" t="str">
            <v>1R14-M15A50-P02</v>
          </cell>
          <cell r="K2837" t="str">
            <v>R</v>
          </cell>
          <cell r="L2837" t="str">
            <v>DENTRO DO SHELF</v>
          </cell>
          <cell r="M2837">
            <v>45601</v>
          </cell>
          <cell r="N2837">
            <v>30</v>
          </cell>
          <cell r="O2837">
            <v>45573</v>
          </cell>
          <cell r="P2837">
            <v>45938</v>
          </cell>
        </row>
        <row r="2838">
          <cell r="C2838" t="str">
            <v>5681006</v>
          </cell>
          <cell r="D2838" t="str">
            <v>NUGGETS FGO CROC300G</v>
          </cell>
          <cell r="E2838" t="str">
            <v>CARNES</v>
          </cell>
          <cell r="F2838" t="str">
            <v>Caixas</v>
          </cell>
          <cell r="G2838">
            <v>16</v>
          </cell>
          <cell r="H2838">
            <v>48</v>
          </cell>
          <cell r="I2838" t="str">
            <v>01802546</v>
          </cell>
          <cell r="J2838" t="str">
            <v>1R47-M20A01-P02</v>
          </cell>
          <cell r="K2838" t="str">
            <v>A</v>
          </cell>
          <cell r="L2838" t="str">
            <v>DENTRO DO SHELF</v>
          </cell>
          <cell r="M2838">
            <v>45601</v>
          </cell>
          <cell r="N2838">
            <v>30</v>
          </cell>
          <cell r="O2838">
            <v>45582</v>
          </cell>
          <cell r="P2838">
            <v>45762</v>
          </cell>
        </row>
        <row r="2839">
          <cell r="C2839" t="str">
            <v>7592034</v>
          </cell>
          <cell r="D2839" t="str">
            <v>PEIXE SALG BAC KG</v>
          </cell>
          <cell r="E2839" t="str">
            <v>CARNES</v>
          </cell>
          <cell r="F2839" t="str">
            <v>Caixas</v>
          </cell>
          <cell r="G2839">
            <v>10</v>
          </cell>
          <cell r="H2839">
            <v>50</v>
          </cell>
          <cell r="I2839" t="str">
            <v>01802619</v>
          </cell>
          <cell r="J2839" t="str">
            <v>1R19-M06A40-P01</v>
          </cell>
          <cell r="K2839" t="str">
            <v>R</v>
          </cell>
          <cell r="L2839" t="str">
            <v>DENTRO DO SHELF</v>
          </cell>
          <cell r="M2839">
            <v>45601</v>
          </cell>
          <cell r="N2839">
            <v>30</v>
          </cell>
          <cell r="O2839">
            <v>45420</v>
          </cell>
          <cell r="P2839">
            <v>46149</v>
          </cell>
        </row>
        <row r="2840">
          <cell r="C2840" t="str">
            <v>7592034</v>
          </cell>
          <cell r="D2840" t="str">
            <v>PEIXE SALG BAC KG</v>
          </cell>
          <cell r="E2840" t="str">
            <v>CARNES</v>
          </cell>
          <cell r="F2840" t="str">
            <v>Caixas</v>
          </cell>
          <cell r="G2840">
            <v>10</v>
          </cell>
          <cell r="H2840">
            <v>50</v>
          </cell>
          <cell r="I2840" t="str">
            <v>01802623</v>
          </cell>
          <cell r="J2840" t="str">
            <v>1R19-M03A50-P03</v>
          </cell>
          <cell r="K2840" t="str">
            <v>R</v>
          </cell>
          <cell r="L2840" t="str">
            <v>DENTRO DO SHELF</v>
          </cell>
          <cell r="M2840">
            <v>45601</v>
          </cell>
          <cell r="N2840">
            <v>30</v>
          </cell>
          <cell r="O2840">
            <v>45419</v>
          </cell>
          <cell r="P2840">
            <v>46148</v>
          </cell>
        </row>
        <row r="2841">
          <cell r="C2841" t="str">
            <v>7592034</v>
          </cell>
          <cell r="D2841" t="str">
            <v>PEIXE SALG BAC KG</v>
          </cell>
          <cell r="E2841" t="str">
            <v>CARNES</v>
          </cell>
          <cell r="F2841" t="str">
            <v>Caixas</v>
          </cell>
          <cell r="G2841">
            <v>10</v>
          </cell>
          <cell r="H2841">
            <v>50</v>
          </cell>
          <cell r="I2841" t="str">
            <v>01802630</v>
          </cell>
          <cell r="J2841" t="str">
            <v>1R19-M15A20-P02</v>
          </cell>
          <cell r="K2841" t="str">
            <v>R</v>
          </cell>
          <cell r="L2841" t="str">
            <v>DENTRO DO SHELF</v>
          </cell>
          <cell r="M2841">
            <v>45601</v>
          </cell>
          <cell r="N2841">
            <v>30</v>
          </cell>
          <cell r="O2841">
            <v>45419</v>
          </cell>
          <cell r="P2841">
            <v>46148</v>
          </cell>
        </row>
        <row r="2842">
          <cell r="C2842" t="str">
            <v>7592034</v>
          </cell>
          <cell r="D2842" t="str">
            <v>PEIXE SALG BAC KG</v>
          </cell>
          <cell r="E2842" t="str">
            <v>CARNES</v>
          </cell>
          <cell r="F2842" t="str">
            <v>Caixas</v>
          </cell>
          <cell r="G2842">
            <v>10</v>
          </cell>
          <cell r="H2842">
            <v>44</v>
          </cell>
          <cell r="I2842" t="str">
            <v>01802634</v>
          </cell>
          <cell r="J2842" t="str">
            <v>1R19-M04A20-P01</v>
          </cell>
          <cell r="K2842" t="str">
            <v>R</v>
          </cell>
          <cell r="L2842" t="str">
            <v>DENTRO DO SHELF</v>
          </cell>
          <cell r="M2842">
            <v>45601</v>
          </cell>
          <cell r="N2842">
            <v>30</v>
          </cell>
          <cell r="O2842">
            <v>45420</v>
          </cell>
          <cell r="P2842">
            <v>46149</v>
          </cell>
        </row>
        <row r="2843">
          <cell r="C2843" t="str">
            <v>1222639</v>
          </cell>
          <cell r="D2843" t="str">
            <v>MARG QUALY C/S 250G</v>
          </cell>
          <cell r="E2843" t="str">
            <v>CARNES</v>
          </cell>
          <cell r="F2843" t="str">
            <v>Caixas</v>
          </cell>
          <cell r="G2843">
            <v>24</v>
          </cell>
          <cell r="H2843">
            <v>112</v>
          </cell>
          <cell r="I2843" t="str">
            <v>01802661</v>
          </cell>
          <cell r="J2843" t="str">
            <v>1R37-M20A10-P01</v>
          </cell>
          <cell r="K2843" t="str">
            <v>R</v>
          </cell>
          <cell r="L2843" t="str">
            <v>DENTRO DO SHELF</v>
          </cell>
          <cell r="M2843">
            <v>45601</v>
          </cell>
          <cell r="N2843">
            <v>30</v>
          </cell>
          <cell r="O2843">
            <v>45555</v>
          </cell>
          <cell r="P2843">
            <v>45735</v>
          </cell>
        </row>
        <row r="2844">
          <cell r="C2844" t="str">
            <v>1396255</v>
          </cell>
          <cell r="D2844" t="str">
            <v>RAV TRIC MUS 1KG</v>
          </cell>
          <cell r="E2844" t="str">
            <v>CARNES</v>
          </cell>
          <cell r="F2844" t="str">
            <v>Caixas</v>
          </cell>
          <cell r="G2844">
            <v>2</v>
          </cell>
          <cell r="H2844">
            <v>60</v>
          </cell>
          <cell r="I2844" t="str">
            <v>01802751</v>
          </cell>
          <cell r="J2844" t="str">
            <v>1R42-M24A50-P02</v>
          </cell>
          <cell r="K2844" t="str">
            <v>R</v>
          </cell>
          <cell r="L2844" t="str">
            <v>DENTRO DO SHELF</v>
          </cell>
          <cell r="M2844">
            <v>45601</v>
          </cell>
          <cell r="N2844">
            <v>30</v>
          </cell>
          <cell r="O2844">
            <v>45580</v>
          </cell>
          <cell r="P2844">
            <v>45760</v>
          </cell>
        </row>
        <row r="2845">
          <cell r="C2845" t="str">
            <v>15158</v>
          </cell>
          <cell r="D2845" t="str">
            <v>CHESTER PERDIGAO KG</v>
          </cell>
          <cell r="E2845" t="str">
            <v>CARNES</v>
          </cell>
          <cell r="F2845" t="str">
            <v>Kilogramas</v>
          </cell>
          <cell r="G2845">
            <v>25000</v>
          </cell>
          <cell r="H2845">
            <v>891</v>
          </cell>
          <cell r="I2845" t="str">
            <v>01802768</v>
          </cell>
          <cell r="J2845" t="str">
            <v>1R15-M13A50-P02</v>
          </cell>
          <cell r="K2845" t="str">
            <v>R</v>
          </cell>
          <cell r="L2845" t="str">
            <v>DENTRO DO SHELF</v>
          </cell>
          <cell r="M2845">
            <v>45602</v>
          </cell>
          <cell r="N2845">
            <v>30</v>
          </cell>
          <cell r="O2845">
            <v>45570</v>
          </cell>
          <cell r="P2845">
            <v>46110</v>
          </cell>
        </row>
        <row r="2846">
          <cell r="C2846" t="str">
            <v>15158</v>
          </cell>
          <cell r="D2846" t="str">
            <v>CHESTER PERDIGAO KG</v>
          </cell>
          <cell r="E2846" t="str">
            <v>CARNES</v>
          </cell>
          <cell r="F2846" t="str">
            <v>Kilogramas</v>
          </cell>
          <cell r="G2846">
            <v>25000</v>
          </cell>
          <cell r="H2846">
            <v>906</v>
          </cell>
          <cell r="I2846" t="str">
            <v>01802776</v>
          </cell>
          <cell r="J2846" t="str">
            <v>1R15-M16A50-P01</v>
          </cell>
          <cell r="K2846" t="str">
            <v>R</v>
          </cell>
          <cell r="L2846" t="str">
            <v>DENTRO DO SHELF</v>
          </cell>
          <cell r="M2846">
            <v>45602</v>
          </cell>
          <cell r="N2846">
            <v>30</v>
          </cell>
          <cell r="O2846">
            <v>45569</v>
          </cell>
          <cell r="P2846">
            <v>46109</v>
          </cell>
        </row>
        <row r="2847">
          <cell r="C2847" t="str">
            <v>15158</v>
          </cell>
          <cell r="D2847" t="str">
            <v>CHESTER PERDIGAO KG</v>
          </cell>
          <cell r="E2847" t="str">
            <v>CARNES</v>
          </cell>
          <cell r="F2847" t="str">
            <v>Kilogramas</v>
          </cell>
          <cell r="G2847">
            <v>25000</v>
          </cell>
          <cell r="H2847">
            <v>890</v>
          </cell>
          <cell r="I2847" t="str">
            <v>01802779</v>
          </cell>
          <cell r="J2847" t="str">
            <v>1R15-M17A50-P02</v>
          </cell>
          <cell r="K2847" t="str">
            <v>R</v>
          </cell>
          <cell r="L2847" t="str">
            <v>DENTRO DO SHELF</v>
          </cell>
          <cell r="M2847">
            <v>45602</v>
          </cell>
          <cell r="N2847">
            <v>30</v>
          </cell>
          <cell r="O2847">
            <v>45576</v>
          </cell>
          <cell r="P2847">
            <v>46116</v>
          </cell>
        </row>
        <row r="2848">
          <cell r="C2848" t="str">
            <v>1124354</v>
          </cell>
          <cell r="D2848" t="str">
            <v>MARG QUALY CREM C/S</v>
          </cell>
          <cell r="E2848" t="str">
            <v>CARNES</v>
          </cell>
          <cell r="F2848" t="str">
            <v>Caixas</v>
          </cell>
          <cell r="G2848">
            <v>12</v>
          </cell>
          <cell r="H2848">
            <v>112</v>
          </cell>
          <cell r="I2848" t="str">
            <v>01802899</v>
          </cell>
          <cell r="J2848" t="str">
            <v>1R25-M12A40-P01</v>
          </cell>
          <cell r="K2848" t="str">
            <v>R</v>
          </cell>
          <cell r="L2848" t="str">
            <v>DENTRO DO SHELF</v>
          </cell>
          <cell r="M2848">
            <v>45601</v>
          </cell>
          <cell r="N2848">
            <v>30</v>
          </cell>
          <cell r="O2848">
            <v>45590</v>
          </cell>
          <cell r="P2848">
            <v>45770</v>
          </cell>
        </row>
        <row r="2849">
          <cell r="C2849" t="str">
            <v>1352650</v>
          </cell>
          <cell r="D2849" t="str">
            <v>BATATA MCCAIN 600GR</v>
          </cell>
          <cell r="E2849" t="str">
            <v>CARNES</v>
          </cell>
          <cell r="F2849" t="str">
            <v>Caixas</v>
          </cell>
          <cell r="G2849">
            <v>16</v>
          </cell>
          <cell r="H2849">
            <v>56</v>
          </cell>
          <cell r="I2849" t="str">
            <v>01802947</v>
          </cell>
          <cell r="J2849" t="str">
            <v>1R53-M07A50-P01</v>
          </cell>
          <cell r="K2849" t="str">
            <v>R</v>
          </cell>
          <cell r="L2849" t="str">
            <v>DENTRO DO SHELF</v>
          </cell>
          <cell r="M2849">
            <v>45601</v>
          </cell>
          <cell r="N2849">
            <v>30</v>
          </cell>
          <cell r="O2849">
            <v>45564</v>
          </cell>
          <cell r="P2849">
            <v>46294</v>
          </cell>
        </row>
        <row r="2850">
          <cell r="C2850" t="str">
            <v>1352650</v>
          </cell>
          <cell r="D2850" t="str">
            <v>BATATA MCCAIN 600GR</v>
          </cell>
          <cell r="E2850" t="str">
            <v>CARNES</v>
          </cell>
          <cell r="F2850" t="str">
            <v>Caixas</v>
          </cell>
          <cell r="G2850">
            <v>16</v>
          </cell>
          <cell r="H2850">
            <v>56</v>
          </cell>
          <cell r="I2850" t="str">
            <v>01802956</v>
          </cell>
          <cell r="J2850" t="str">
            <v>1R46-M06A20-P02</v>
          </cell>
          <cell r="K2850" t="str">
            <v>R</v>
          </cell>
          <cell r="L2850" t="str">
            <v>DENTRO DO SHELF</v>
          </cell>
          <cell r="M2850">
            <v>45601</v>
          </cell>
          <cell r="N2850">
            <v>30</v>
          </cell>
          <cell r="O2850">
            <v>45565</v>
          </cell>
          <cell r="P2850">
            <v>46295</v>
          </cell>
        </row>
        <row r="2851">
          <cell r="C2851" t="str">
            <v>1352650</v>
          </cell>
          <cell r="D2851" t="str">
            <v>BATATA MCCAIN 600GR</v>
          </cell>
          <cell r="E2851" t="str">
            <v>CARNES</v>
          </cell>
          <cell r="F2851" t="str">
            <v>Caixas</v>
          </cell>
          <cell r="G2851">
            <v>16</v>
          </cell>
          <cell r="H2851">
            <v>56</v>
          </cell>
          <cell r="I2851" t="str">
            <v>01802959</v>
          </cell>
          <cell r="J2851" t="str">
            <v>1R53-M12A30-P01</v>
          </cell>
          <cell r="K2851" t="str">
            <v>R</v>
          </cell>
          <cell r="L2851" t="str">
            <v>DENTRO DO SHELF</v>
          </cell>
          <cell r="M2851">
            <v>45601</v>
          </cell>
          <cell r="N2851">
            <v>30</v>
          </cell>
          <cell r="O2851">
            <v>45564</v>
          </cell>
          <cell r="P2851">
            <v>46294</v>
          </cell>
        </row>
        <row r="2852">
          <cell r="C2852" t="str">
            <v>1352650</v>
          </cell>
          <cell r="D2852" t="str">
            <v>BATATA MCCAIN 600GR</v>
          </cell>
          <cell r="E2852" t="str">
            <v>CARNES</v>
          </cell>
          <cell r="F2852" t="str">
            <v>Caixas</v>
          </cell>
          <cell r="G2852">
            <v>16</v>
          </cell>
          <cell r="H2852">
            <v>56</v>
          </cell>
          <cell r="I2852" t="str">
            <v>01802961</v>
          </cell>
          <cell r="J2852" t="str">
            <v>1R49-M09A30-P02</v>
          </cell>
          <cell r="K2852" t="str">
            <v>R</v>
          </cell>
          <cell r="L2852" t="str">
            <v>DENTRO DO SHELF</v>
          </cell>
          <cell r="M2852">
            <v>45601</v>
          </cell>
          <cell r="N2852">
            <v>30</v>
          </cell>
          <cell r="O2852">
            <v>45564</v>
          </cell>
          <cell r="P2852">
            <v>46294</v>
          </cell>
        </row>
        <row r="2853">
          <cell r="C2853" t="str">
            <v>1363266</v>
          </cell>
          <cell r="D2853" t="str">
            <v>SUCO LAR ONLY 300ML</v>
          </cell>
          <cell r="E2853" t="str">
            <v>CARNES</v>
          </cell>
          <cell r="F2853" t="str">
            <v>Caixas</v>
          </cell>
          <cell r="G2853">
            <v>12</v>
          </cell>
          <cell r="H2853">
            <v>126.25</v>
          </cell>
          <cell r="I2853" t="str">
            <v>01803014</v>
          </cell>
          <cell r="J2853" t="str">
            <v>1R19-M11A01-P02</v>
          </cell>
          <cell r="K2853" t="str">
            <v>A</v>
          </cell>
          <cell r="L2853" t="str">
            <v>DENTRO DO SHELF</v>
          </cell>
          <cell r="M2853">
            <v>45601</v>
          </cell>
          <cell r="N2853">
            <v>30</v>
          </cell>
          <cell r="O2853">
            <v>45571</v>
          </cell>
          <cell r="P2853">
            <v>45814</v>
          </cell>
        </row>
        <row r="2854">
          <cell r="C2854" t="str">
            <v>1363366</v>
          </cell>
          <cell r="D2854" t="str">
            <v>SUCO MACA ONLY 900ML</v>
          </cell>
          <cell r="E2854" t="str">
            <v>CARNES</v>
          </cell>
          <cell r="F2854" t="str">
            <v>Caixas</v>
          </cell>
          <cell r="G2854">
            <v>12</v>
          </cell>
          <cell r="H2854">
            <v>45.833333333333002</v>
          </cell>
          <cell r="I2854" t="str">
            <v>01803018</v>
          </cell>
          <cell r="J2854" t="str">
            <v>1R19-M17A01-P01</v>
          </cell>
          <cell r="K2854" t="str">
            <v>A</v>
          </cell>
          <cell r="L2854" t="str">
            <v>DENTRO DO SHELF</v>
          </cell>
          <cell r="M2854">
            <v>45601</v>
          </cell>
          <cell r="N2854">
            <v>30</v>
          </cell>
          <cell r="O2854">
            <v>45481</v>
          </cell>
          <cell r="P2854">
            <v>45724</v>
          </cell>
        </row>
        <row r="2855">
          <cell r="C2855" t="str">
            <v>1396234</v>
          </cell>
          <cell r="D2855" t="str">
            <v>FAROFA CARNE ABACAXI</v>
          </cell>
          <cell r="E2855" t="str">
            <v>CARNES</v>
          </cell>
          <cell r="F2855" t="str">
            <v>Caixas</v>
          </cell>
          <cell r="G2855">
            <v>5</v>
          </cell>
          <cell r="H2855">
            <v>47</v>
          </cell>
          <cell r="I2855" t="str">
            <v>01803212</v>
          </cell>
          <cell r="J2855" t="str">
            <v>1R55-M25A01-P01</v>
          </cell>
          <cell r="K2855" t="str">
            <v>A</v>
          </cell>
          <cell r="L2855" t="str">
            <v>DENTRO DO SHELF</v>
          </cell>
          <cell r="M2855">
            <v>45602</v>
          </cell>
          <cell r="N2855">
            <v>30</v>
          </cell>
          <cell r="O2855">
            <v>45528</v>
          </cell>
          <cell r="P2855">
            <v>45893</v>
          </cell>
        </row>
        <row r="2856">
          <cell r="C2856" t="str">
            <v>1386182</v>
          </cell>
          <cell r="D2856" t="str">
            <v>SALM PED BACALA 500G</v>
          </cell>
          <cell r="E2856" t="str">
            <v>CARNES</v>
          </cell>
          <cell r="F2856" t="str">
            <v>Caixas</v>
          </cell>
          <cell r="G2856">
            <v>20</v>
          </cell>
          <cell r="H2856">
            <v>50</v>
          </cell>
          <cell r="I2856" t="str">
            <v>01803240</v>
          </cell>
          <cell r="J2856" t="str">
            <v>1R54-M33A50-P02</v>
          </cell>
          <cell r="K2856" t="str">
            <v>R</v>
          </cell>
          <cell r="L2856" t="str">
            <v>DENTRO DO SHELF</v>
          </cell>
          <cell r="M2856">
            <v>45602</v>
          </cell>
          <cell r="N2856">
            <v>30</v>
          </cell>
          <cell r="O2856">
            <v>45409</v>
          </cell>
          <cell r="P2856">
            <v>46138</v>
          </cell>
        </row>
        <row r="2857">
          <cell r="C2857" t="str">
            <v>1386182</v>
          </cell>
          <cell r="D2857" t="str">
            <v>SALM PED BACALA 500G</v>
          </cell>
          <cell r="E2857" t="str">
            <v>CARNES</v>
          </cell>
          <cell r="F2857" t="str">
            <v>Caixas</v>
          </cell>
          <cell r="G2857">
            <v>20</v>
          </cell>
          <cell r="H2857">
            <v>50</v>
          </cell>
          <cell r="I2857" t="str">
            <v>01803251</v>
          </cell>
          <cell r="J2857" t="str">
            <v>1R56-M28A30-P02</v>
          </cell>
          <cell r="K2857" t="str">
            <v>R</v>
          </cell>
          <cell r="L2857" t="str">
            <v>DENTRO DO SHELF</v>
          </cell>
          <cell r="M2857">
            <v>45602</v>
          </cell>
          <cell r="N2857">
            <v>30</v>
          </cell>
          <cell r="O2857">
            <v>45409</v>
          </cell>
          <cell r="P2857">
            <v>46138</v>
          </cell>
        </row>
        <row r="2858">
          <cell r="C2858" t="str">
            <v>15158</v>
          </cell>
          <cell r="D2858" t="str">
            <v>CHESTER PERDIGAO KG</v>
          </cell>
          <cell r="E2858" t="str">
            <v>CARNES</v>
          </cell>
          <cell r="F2858" t="str">
            <v>Kilogramas</v>
          </cell>
          <cell r="G2858">
            <v>25000</v>
          </cell>
          <cell r="H2858">
            <v>889.34</v>
          </cell>
          <cell r="I2858" t="str">
            <v>01803299</v>
          </cell>
          <cell r="J2858" t="str">
            <v>1R47-M19A30-P02</v>
          </cell>
          <cell r="K2858" t="str">
            <v>R</v>
          </cell>
          <cell r="L2858" t="str">
            <v>DENTRO DO SHELF</v>
          </cell>
          <cell r="M2858">
            <v>45602</v>
          </cell>
          <cell r="N2858">
            <v>30</v>
          </cell>
          <cell r="O2858">
            <v>45545</v>
          </cell>
          <cell r="P2858">
            <v>46085</v>
          </cell>
        </row>
        <row r="2859">
          <cell r="C2859" t="str">
            <v>15158</v>
          </cell>
          <cell r="D2859" t="str">
            <v>CHESTER PERDIGAO KG</v>
          </cell>
          <cell r="E2859" t="str">
            <v>CARNES</v>
          </cell>
          <cell r="F2859" t="str">
            <v>Kilogramas</v>
          </cell>
          <cell r="G2859">
            <v>25000</v>
          </cell>
          <cell r="H2859">
            <v>909.2</v>
          </cell>
          <cell r="I2859" t="str">
            <v>01803309</v>
          </cell>
          <cell r="J2859" t="str">
            <v>1R47-M33A40-P01</v>
          </cell>
          <cell r="K2859" t="str">
            <v>R</v>
          </cell>
          <cell r="L2859" t="str">
            <v>DENTRO DO SHELF</v>
          </cell>
          <cell r="M2859">
            <v>45602</v>
          </cell>
          <cell r="N2859">
            <v>30</v>
          </cell>
          <cell r="O2859">
            <v>45531</v>
          </cell>
          <cell r="P2859">
            <v>46071</v>
          </cell>
        </row>
        <row r="2860">
          <cell r="C2860" t="str">
            <v>15158</v>
          </cell>
          <cell r="D2860" t="str">
            <v>CHESTER PERDIGAO KG</v>
          </cell>
          <cell r="E2860" t="str">
            <v>CARNES</v>
          </cell>
          <cell r="F2860" t="str">
            <v>Kilogramas</v>
          </cell>
          <cell r="G2860">
            <v>25000</v>
          </cell>
          <cell r="H2860">
            <v>908.43</v>
          </cell>
          <cell r="I2860" t="str">
            <v>01803310</v>
          </cell>
          <cell r="J2860" t="str">
            <v>1R45-M18A30-P02</v>
          </cell>
          <cell r="K2860" t="str">
            <v>R</v>
          </cell>
          <cell r="L2860" t="str">
            <v>DENTRO DO SHELF</v>
          </cell>
          <cell r="M2860">
            <v>45602</v>
          </cell>
          <cell r="N2860">
            <v>30</v>
          </cell>
          <cell r="O2860">
            <v>45545</v>
          </cell>
          <cell r="P2860">
            <v>46085</v>
          </cell>
        </row>
        <row r="2861">
          <cell r="C2861" t="str">
            <v>1124354</v>
          </cell>
          <cell r="D2861" t="str">
            <v>MARG QUALY CREM C/S</v>
          </cell>
          <cell r="E2861" t="str">
            <v>CARNES</v>
          </cell>
          <cell r="F2861" t="str">
            <v>Caixas</v>
          </cell>
          <cell r="G2861">
            <v>12</v>
          </cell>
          <cell r="H2861">
            <v>112</v>
          </cell>
          <cell r="I2861" t="str">
            <v>01803354</v>
          </cell>
          <cell r="J2861" t="str">
            <v>1R31-M33A20-P02</v>
          </cell>
          <cell r="K2861" t="str">
            <v>R</v>
          </cell>
          <cell r="L2861" t="str">
            <v>DENTRO DO SHELF</v>
          </cell>
          <cell r="M2861">
            <v>45602</v>
          </cell>
          <cell r="N2861">
            <v>30</v>
          </cell>
          <cell r="O2861">
            <v>45591</v>
          </cell>
          <cell r="P2861">
            <v>45771</v>
          </cell>
        </row>
        <row r="2862">
          <cell r="C2862" t="str">
            <v>1023059</v>
          </cell>
          <cell r="D2862" t="str">
            <v>MANT C/S TIR PT 200G</v>
          </cell>
          <cell r="E2862" t="str">
            <v>CARNES</v>
          </cell>
          <cell r="F2862" t="str">
            <v>Caixas</v>
          </cell>
          <cell r="G2862">
            <v>12</v>
          </cell>
          <cell r="H2862">
            <v>126</v>
          </cell>
          <cell r="I2862" t="str">
            <v>01803415</v>
          </cell>
          <cell r="J2862" t="str">
            <v>1R35-M06A20-P02</v>
          </cell>
          <cell r="K2862" t="str">
            <v>R</v>
          </cell>
          <cell r="L2862" t="str">
            <v>DENTRO DO SHELF</v>
          </cell>
          <cell r="M2862">
            <v>45602</v>
          </cell>
          <cell r="N2862">
            <v>40</v>
          </cell>
          <cell r="O2862">
            <v>45572</v>
          </cell>
          <cell r="P2862">
            <v>45692</v>
          </cell>
        </row>
        <row r="2863">
          <cell r="C2863" t="str">
            <v>1119258</v>
          </cell>
          <cell r="D2863" t="str">
            <v>REQ ZERO LACTO 200G</v>
          </cell>
          <cell r="E2863" t="str">
            <v>CARNES</v>
          </cell>
          <cell r="F2863" t="str">
            <v>Caixas</v>
          </cell>
          <cell r="G2863">
            <v>12</v>
          </cell>
          <cell r="H2863">
            <v>108</v>
          </cell>
          <cell r="I2863" t="str">
            <v>01803417</v>
          </cell>
          <cell r="J2863" t="str">
            <v>1R35-M22A40-P01</v>
          </cell>
          <cell r="K2863" t="str">
            <v>R</v>
          </cell>
          <cell r="L2863" t="str">
            <v>DENTRO DO SHELF</v>
          </cell>
          <cell r="M2863">
            <v>45602</v>
          </cell>
          <cell r="N2863">
            <v>40</v>
          </cell>
          <cell r="O2863">
            <v>45572</v>
          </cell>
          <cell r="P2863">
            <v>45692</v>
          </cell>
        </row>
        <row r="2864">
          <cell r="C2864" t="str">
            <v>761666</v>
          </cell>
          <cell r="D2864" t="str">
            <v>COSTELA JAN RESER KG</v>
          </cell>
          <cell r="E2864" t="str">
            <v>CARNES</v>
          </cell>
          <cell r="F2864" t="str">
            <v>Kilogramas</v>
          </cell>
          <cell r="G2864">
            <v>30000</v>
          </cell>
          <cell r="H2864">
            <v>935.46</v>
          </cell>
          <cell r="I2864" t="str">
            <v>01803458</v>
          </cell>
          <cell r="J2864" t="str">
            <v>1R41-M09A50-P02</v>
          </cell>
          <cell r="K2864" t="str">
            <v>R</v>
          </cell>
          <cell r="L2864" t="str">
            <v>DENTRO DO SHELF</v>
          </cell>
          <cell r="M2864">
            <v>45602</v>
          </cell>
          <cell r="N2864">
            <v>30</v>
          </cell>
          <cell r="O2864">
            <v>45582</v>
          </cell>
          <cell r="P2864">
            <v>45947</v>
          </cell>
        </row>
        <row r="2865">
          <cell r="C2865" t="str">
            <v>35705</v>
          </cell>
          <cell r="D2865" t="str">
            <v>SUPREME SADIA KG</v>
          </cell>
          <cell r="E2865" t="str">
            <v>CARNES</v>
          </cell>
          <cell r="F2865" t="str">
            <v>Kilogramas</v>
          </cell>
          <cell r="G2865">
            <v>25000</v>
          </cell>
          <cell r="H2865">
            <v>928.72</v>
          </cell>
          <cell r="I2865" t="str">
            <v>01803482</v>
          </cell>
          <cell r="J2865" t="str">
            <v>1R46-M24A10-P02</v>
          </cell>
          <cell r="K2865" t="str">
            <v>R</v>
          </cell>
          <cell r="L2865" t="str">
            <v>DENTRO DO SHELF</v>
          </cell>
          <cell r="M2865">
            <v>45602</v>
          </cell>
          <cell r="N2865">
            <v>30</v>
          </cell>
          <cell r="O2865">
            <v>45567</v>
          </cell>
          <cell r="P2865">
            <v>45932</v>
          </cell>
        </row>
        <row r="2866">
          <cell r="C2866" t="str">
            <v>35705</v>
          </cell>
          <cell r="D2866" t="str">
            <v>SUPREME SADIA KG</v>
          </cell>
          <cell r="E2866" t="str">
            <v>CARNES</v>
          </cell>
          <cell r="F2866" t="str">
            <v>Kilogramas</v>
          </cell>
          <cell r="G2866">
            <v>25000</v>
          </cell>
          <cell r="H2866">
            <v>936.86</v>
          </cell>
          <cell r="I2866" t="str">
            <v>01803483</v>
          </cell>
          <cell r="J2866" t="str">
            <v>1R45-M16A10-P01</v>
          </cell>
          <cell r="K2866" t="str">
            <v>R</v>
          </cell>
          <cell r="L2866" t="str">
            <v>DENTRO DO SHELF</v>
          </cell>
          <cell r="M2866">
            <v>45602</v>
          </cell>
          <cell r="N2866">
            <v>30</v>
          </cell>
          <cell r="O2866">
            <v>45567</v>
          </cell>
          <cell r="P2866">
            <v>45932</v>
          </cell>
        </row>
        <row r="2867">
          <cell r="C2867" t="str">
            <v>1007091</v>
          </cell>
          <cell r="D2867" t="str">
            <v>QJ MUSS TIROLEZ PC</v>
          </cell>
          <cell r="E2867" t="str">
            <v>CARNES</v>
          </cell>
          <cell r="F2867" t="str">
            <v>Kilogramas</v>
          </cell>
          <cell r="G2867">
            <v>26000</v>
          </cell>
          <cell r="H2867">
            <v>942.6</v>
          </cell>
          <cell r="I2867" t="str">
            <v>01803496</v>
          </cell>
          <cell r="J2867" t="str">
            <v>1R25-M26A10-P02</v>
          </cell>
          <cell r="K2867" t="str">
            <v>R</v>
          </cell>
          <cell r="L2867" t="str">
            <v>DENTRO DO SHELF</v>
          </cell>
          <cell r="M2867">
            <v>45602</v>
          </cell>
          <cell r="N2867">
            <v>30</v>
          </cell>
          <cell r="O2867">
            <v>45583</v>
          </cell>
          <cell r="P2867">
            <v>45763</v>
          </cell>
        </row>
        <row r="2868">
          <cell r="C2868" t="str">
            <v>1007091</v>
          </cell>
          <cell r="D2868" t="str">
            <v>QJ MUSS TIROLEZ PC</v>
          </cell>
          <cell r="E2868" t="str">
            <v>CARNES</v>
          </cell>
          <cell r="F2868" t="str">
            <v>Kilogramas</v>
          </cell>
          <cell r="G2868">
            <v>26000</v>
          </cell>
          <cell r="H2868">
            <v>970.4</v>
          </cell>
          <cell r="I2868" t="str">
            <v>01803499</v>
          </cell>
          <cell r="J2868" t="str">
            <v>1R25-M24A50-P02</v>
          </cell>
          <cell r="K2868" t="str">
            <v>R</v>
          </cell>
          <cell r="L2868" t="str">
            <v>DENTRO DO SHELF</v>
          </cell>
          <cell r="M2868">
            <v>45602</v>
          </cell>
          <cell r="N2868">
            <v>30</v>
          </cell>
          <cell r="O2868">
            <v>45580</v>
          </cell>
          <cell r="P2868">
            <v>45760</v>
          </cell>
        </row>
        <row r="2869">
          <cell r="C2869" t="str">
            <v>1007091</v>
          </cell>
          <cell r="D2869" t="str">
            <v>QJ MUSS TIROLEZ PC</v>
          </cell>
          <cell r="E2869" t="str">
            <v>CARNES</v>
          </cell>
          <cell r="F2869" t="str">
            <v>Kilogramas</v>
          </cell>
          <cell r="G2869">
            <v>26000</v>
          </cell>
          <cell r="H2869">
            <v>927.4</v>
          </cell>
          <cell r="I2869" t="str">
            <v>01803506</v>
          </cell>
          <cell r="J2869" t="str">
            <v>1R26-M24A10-P01</v>
          </cell>
          <cell r="K2869" t="str">
            <v>R</v>
          </cell>
          <cell r="L2869" t="str">
            <v>DENTRO DO SHELF</v>
          </cell>
          <cell r="M2869">
            <v>45602</v>
          </cell>
          <cell r="N2869">
            <v>30</v>
          </cell>
          <cell r="O2869">
            <v>45583</v>
          </cell>
          <cell r="P2869">
            <v>45763</v>
          </cell>
        </row>
        <row r="2870">
          <cell r="C2870" t="str">
            <v>1007091</v>
          </cell>
          <cell r="D2870" t="str">
            <v>QJ MUSS TIROLEZ PC</v>
          </cell>
          <cell r="E2870" t="str">
            <v>CARNES</v>
          </cell>
          <cell r="F2870" t="str">
            <v>Kilogramas</v>
          </cell>
          <cell r="G2870">
            <v>26000</v>
          </cell>
          <cell r="H2870">
            <v>933.9</v>
          </cell>
          <cell r="I2870" t="str">
            <v>01803507</v>
          </cell>
          <cell r="J2870" t="str">
            <v>1R27-M05A10-P01</v>
          </cell>
          <cell r="K2870" t="str">
            <v>R</v>
          </cell>
          <cell r="L2870" t="str">
            <v>DENTRO DO SHELF</v>
          </cell>
          <cell r="M2870">
            <v>45602</v>
          </cell>
          <cell r="N2870">
            <v>30</v>
          </cell>
          <cell r="O2870">
            <v>45583</v>
          </cell>
          <cell r="P2870">
            <v>45763</v>
          </cell>
        </row>
        <row r="2871">
          <cell r="C2871" t="str">
            <v>1007091</v>
          </cell>
          <cell r="D2871" t="str">
            <v>QJ MUSS TIROLEZ PC</v>
          </cell>
          <cell r="E2871" t="str">
            <v>CARNES</v>
          </cell>
          <cell r="F2871" t="str">
            <v>Kilogramas</v>
          </cell>
          <cell r="G2871">
            <v>26000</v>
          </cell>
          <cell r="H2871">
            <v>956.7</v>
          </cell>
          <cell r="I2871" t="str">
            <v>01803508</v>
          </cell>
          <cell r="J2871" t="str">
            <v>1R27-M16A10-P01</v>
          </cell>
          <cell r="K2871" t="str">
            <v>R</v>
          </cell>
          <cell r="L2871" t="str">
            <v>DENTRO DO SHELF</v>
          </cell>
          <cell r="M2871">
            <v>45602</v>
          </cell>
          <cell r="N2871">
            <v>30</v>
          </cell>
          <cell r="O2871">
            <v>45583</v>
          </cell>
          <cell r="P2871">
            <v>45763</v>
          </cell>
        </row>
        <row r="2872">
          <cell r="C2872" t="str">
            <v>1007091</v>
          </cell>
          <cell r="D2872" t="str">
            <v>QJ MUSS TIROLEZ PC</v>
          </cell>
          <cell r="E2872" t="str">
            <v>CARNES</v>
          </cell>
          <cell r="F2872" t="str">
            <v>Kilogramas</v>
          </cell>
          <cell r="G2872">
            <v>26000</v>
          </cell>
          <cell r="H2872">
            <v>962.5</v>
          </cell>
          <cell r="I2872" t="str">
            <v>01803509</v>
          </cell>
          <cell r="J2872" t="str">
            <v>1R27-M23A10-P02</v>
          </cell>
          <cell r="K2872" t="str">
            <v>R</v>
          </cell>
          <cell r="L2872" t="str">
            <v>DENTRO DO SHELF</v>
          </cell>
          <cell r="M2872">
            <v>45602</v>
          </cell>
          <cell r="N2872">
            <v>30</v>
          </cell>
          <cell r="O2872">
            <v>45583</v>
          </cell>
          <cell r="P2872">
            <v>45763</v>
          </cell>
        </row>
        <row r="2873">
          <cell r="C2873" t="str">
            <v>1007091</v>
          </cell>
          <cell r="D2873" t="str">
            <v>QJ MUSS TIROLEZ PC</v>
          </cell>
          <cell r="E2873" t="str">
            <v>CARNES</v>
          </cell>
          <cell r="F2873" t="str">
            <v>Kilogramas</v>
          </cell>
          <cell r="G2873">
            <v>26000</v>
          </cell>
          <cell r="H2873">
            <v>965.7</v>
          </cell>
          <cell r="I2873" t="str">
            <v>01803510</v>
          </cell>
          <cell r="J2873" t="str">
            <v>1R28-M20A10-P01</v>
          </cell>
          <cell r="K2873" t="str">
            <v>R</v>
          </cell>
          <cell r="L2873" t="str">
            <v>DENTRO DO SHELF</v>
          </cell>
          <cell r="M2873">
            <v>45602</v>
          </cell>
          <cell r="N2873">
            <v>30</v>
          </cell>
          <cell r="O2873">
            <v>45579</v>
          </cell>
          <cell r="P2873">
            <v>45759</v>
          </cell>
        </row>
        <row r="2874">
          <cell r="C2874" t="str">
            <v>3910559</v>
          </cell>
          <cell r="D2874" t="str">
            <v>COXAO DURO RESF KG</v>
          </cell>
          <cell r="E2874" t="str">
            <v>CARNES</v>
          </cell>
          <cell r="F2874" t="str">
            <v>Kilogramas</v>
          </cell>
          <cell r="G2874">
            <v>29000</v>
          </cell>
          <cell r="H2874">
            <v>902.7</v>
          </cell>
          <cell r="I2874" t="str">
            <v>01803526</v>
          </cell>
          <cell r="J2874" t="str">
            <v>1R29-M24A40-P02</v>
          </cell>
          <cell r="K2874" t="str">
            <v>R</v>
          </cell>
          <cell r="L2874" t="str">
            <v>DENTRO DO SHELF</v>
          </cell>
          <cell r="M2874">
            <v>45602</v>
          </cell>
          <cell r="N2874">
            <v>20</v>
          </cell>
          <cell r="O2874">
            <v>45591</v>
          </cell>
          <cell r="P2874">
            <v>45651</v>
          </cell>
        </row>
        <row r="2875">
          <cell r="C2875" t="str">
            <v>1182314</v>
          </cell>
          <cell r="D2875" t="str">
            <v>QA MANT S SAL 200 G</v>
          </cell>
          <cell r="E2875" t="str">
            <v>CARNES</v>
          </cell>
          <cell r="F2875" t="str">
            <v>Caixas</v>
          </cell>
          <cell r="G2875">
            <v>24</v>
          </cell>
          <cell r="H2875">
            <v>32</v>
          </cell>
          <cell r="I2875" t="str">
            <v>01803572</v>
          </cell>
          <cell r="J2875" t="str">
            <v>1R37-M11A40-P01</v>
          </cell>
          <cell r="K2875" t="str">
            <v>R</v>
          </cell>
          <cell r="L2875" t="str">
            <v>DENTRO DO SHELF</v>
          </cell>
          <cell r="M2875">
            <v>45602</v>
          </cell>
          <cell r="N2875">
            <v>40</v>
          </cell>
          <cell r="O2875">
            <v>45596</v>
          </cell>
          <cell r="P2875">
            <v>45716</v>
          </cell>
        </row>
        <row r="2876">
          <cell r="C2876" t="str">
            <v>1159679</v>
          </cell>
          <cell r="D2876" t="str">
            <v>MANT TOR C/SAL P200G</v>
          </cell>
          <cell r="E2876" t="str">
            <v>CARNES</v>
          </cell>
          <cell r="F2876" t="str">
            <v>Caixas</v>
          </cell>
          <cell r="G2876">
            <v>24</v>
          </cell>
          <cell r="H2876">
            <v>23</v>
          </cell>
          <cell r="I2876" t="str">
            <v>01803575</v>
          </cell>
          <cell r="J2876" t="str">
            <v>1R33-M21A02-P03</v>
          </cell>
          <cell r="K2876" t="str">
            <v>A</v>
          </cell>
          <cell r="L2876" t="str">
            <v>DENTRO DO SHELF</v>
          </cell>
          <cell r="M2876">
            <v>45602</v>
          </cell>
          <cell r="N2876">
            <v>30</v>
          </cell>
          <cell r="O2876">
            <v>45600</v>
          </cell>
          <cell r="P2876">
            <v>45780</v>
          </cell>
        </row>
        <row r="2877">
          <cell r="C2877" t="str">
            <v>1007114</v>
          </cell>
          <cell r="D2877" t="str">
            <v>QJ PRATO TIROLEZ PC</v>
          </cell>
          <cell r="E2877" t="str">
            <v>CARNES</v>
          </cell>
          <cell r="F2877" t="str">
            <v>Kilogramas</v>
          </cell>
          <cell r="G2877">
            <v>24000</v>
          </cell>
          <cell r="H2877">
            <v>872.8</v>
          </cell>
          <cell r="I2877" t="str">
            <v>01803586</v>
          </cell>
          <cell r="J2877" t="str">
            <v>1R26-M25A40-P01</v>
          </cell>
          <cell r="K2877" t="str">
            <v>R</v>
          </cell>
          <cell r="L2877" t="str">
            <v>DENTRO DO SHELF</v>
          </cell>
          <cell r="M2877">
            <v>45602</v>
          </cell>
          <cell r="N2877">
            <v>30</v>
          </cell>
          <cell r="O2877">
            <v>45571</v>
          </cell>
          <cell r="P2877">
            <v>45751</v>
          </cell>
        </row>
        <row r="2878">
          <cell r="C2878" t="str">
            <v>1040685</v>
          </cell>
          <cell r="D2878" t="str">
            <v>CAMARAO ROSA G 16/20</v>
          </cell>
          <cell r="E2878" t="str">
            <v>CARNES</v>
          </cell>
          <cell r="F2878" t="str">
            <v>Kilogramas</v>
          </cell>
          <cell r="G2878">
            <v>14000</v>
          </cell>
          <cell r="H2878">
            <v>204</v>
          </cell>
          <cell r="I2878" t="str">
            <v>01803634</v>
          </cell>
          <cell r="J2878" t="str">
            <v>1R56-M12A10-P02</v>
          </cell>
          <cell r="K2878" t="str">
            <v>R</v>
          </cell>
          <cell r="L2878" t="str">
            <v>DENTRO DO SHELF</v>
          </cell>
          <cell r="M2878">
            <v>45602</v>
          </cell>
          <cell r="N2878">
            <v>30</v>
          </cell>
          <cell r="O2878">
            <v>45528</v>
          </cell>
          <cell r="P2878">
            <v>46258</v>
          </cell>
        </row>
        <row r="2879">
          <cell r="C2879" t="str">
            <v>1385310</v>
          </cell>
          <cell r="D2879" t="str">
            <v>FILE TILAP PIR 250G</v>
          </cell>
          <cell r="E2879" t="str">
            <v>CARNES</v>
          </cell>
          <cell r="F2879" t="str">
            <v>Caixas</v>
          </cell>
          <cell r="G2879">
            <v>48</v>
          </cell>
          <cell r="H2879">
            <v>35</v>
          </cell>
          <cell r="I2879" t="str">
            <v>01803640</v>
          </cell>
          <cell r="J2879" t="str">
            <v>1R51-M06A10-P02</v>
          </cell>
          <cell r="K2879" t="str">
            <v>R</v>
          </cell>
          <cell r="L2879" t="str">
            <v>DENTRO DO SHELF</v>
          </cell>
          <cell r="M2879">
            <v>45602</v>
          </cell>
          <cell r="N2879">
            <v>30</v>
          </cell>
          <cell r="O2879">
            <v>45538</v>
          </cell>
          <cell r="P2879">
            <v>46268</v>
          </cell>
        </row>
        <row r="2880">
          <cell r="C2880" t="str">
            <v>1187422</v>
          </cell>
          <cell r="D2880" t="str">
            <v>LOMBO BACFLOR DE SAL</v>
          </cell>
          <cell r="E2880" t="str">
            <v>CARNES</v>
          </cell>
          <cell r="F2880" t="str">
            <v>Caixas</v>
          </cell>
          <cell r="G2880">
            <v>10</v>
          </cell>
          <cell r="H2880">
            <v>30</v>
          </cell>
          <cell r="I2880" t="str">
            <v>01803887</v>
          </cell>
          <cell r="J2880" t="str">
            <v>1R50-M19A10-P01</v>
          </cell>
          <cell r="K2880" t="str">
            <v>R</v>
          </cell>
          <cell r="L2880" t="str">
            <v>DENTRO DO SHELF</v>
          </cell>
          <cell r="M2880">
            <v>45602</v>
          </cell>
          <cell r="N2880">
            <v>30</v>
          </cell>
          <cell r="O2880">
            <v>45551</v>
          </cell>
          <cell r="P2880">
            <v>46091</v>
          </cell>
        </row>
        <row r="2881">
          <cell r="C2881" t="str">
            <v>1386657</v>
          </cell>
          <cell r="D2881" t="str">
            <v>LOMBO BAC RIBER 800G</v>
          </cell>
          <cell r="E2881" t="str">
            <v>CARNES</v>
          </cell>
          <cell r="F2881" t="str">
            <v>Caixas</v>
          </cell>
          <cell r="G2881">
            <v>16</v>
          </cell>
          <cell r="H2881">
            <v>32</v>
          </cell>
          <cell r="I2881" t="str">
            <v>01803890</v>
          </cell>
          <cell r="J2881" t="str">
            <v>1R55-M12A40-P02</v>
          </cell>
          <cell r="K2881" t="str">
            <v>R</v>
          </cell>
          <cell r="L2881" t="str">
            <v>DENTRO DO SHELF</v>
          </cell>
          <cell r="M2881">
            <v>45602</v>
          </cell>
          <cell r="N2881">
            <v>30</v>
          </cell>
          <cell r="O2881">
            <v>45551</v>
          </cell>
          <cell r="P2881">
            <v>46091</v>
          </cell>
        </row>
        <row r="2882">
          <cell r="C2882" t="str">
            <v>77361</v>
          </cell>
          <cell r="D2882" t="str">
            <v>QJ PARM IMP NOAL KG</v>
          </cell>
          <cell r="E2882" t="str">
            <v>CARNES</v>
          </cell>
          <cell r="F2882" t="str">
            <v>Kilogramas</v>
          </cell>
          <cell r="G2882">
            <v>14000</v>
          </cell>
          <cell r="H2882">
            <v>785.56</v>
          </cell>
          <cell r="I2882" t="str">
            <v>01803931</v>
          </cell>
          <cell r="J2882" t="str">
            <v>1R30-M15A50-P02</v>
          </cell>
          <cell r="K2882" t="str">
            <v>R</v>
          </cell>
          <cell r="L2882" t="str">
            <v>DENTRO DO SHELF</v>
          </cell>
          <cell r="M2882">
            <v>45603</v>
          </cell>
          <cell r="N2882">
            <v>30</v>
          </cell>
          <cell r="O2882">
            <v>45568</v>
          </cell>
          <cell r="P2882">
            <v>45928</v>
          </cell>
        </row>
        <row r="2883">
          <cell r="C2883" t="str">
            <v>1489</v>
          </cell>
          <cell r="D2883" t="str">
            <v>PEITO PERU TEMP   KG</v>
          </cell>
          <cell r="E2883" t="str">
            <v>CARNES</v>
          </cell>
          <cell r="F2883" t="str">
            <v>Kilogramas</v>
          </cell>
          <cell r="G2883">
            <v>6000</v>
          </cell>
          <cell r="H2883">
            <v>630</v>
          </cell>
          <cell r="I2883" t="str">
            <v>01803932</v>
          </cell>
          <cell r="J2883" t="str">
            <v>1R24-M07A20-P02</v>
          </cell>
          <cell r="K2883" t="str">
            <v>R</v>
          </cell>
          <cell r="L2883" t="str">
            <v>DENTRO DO SHELF</v>
          </cell>
          <cell r="M2883">
            <v>45603</v>
          </cell>
          <cell r="N2883">
            <v>30</v>
          </cell>
          <cell r="O2883">
            <v>45560</v>
          </cell>
          <cell r="P2883">
            <v>45925</v>
          </cell>
        </row>
        <row r="2884">
          <cell r="C2884" t="str">
            <v>1007114</v>
          </cell>
          <cell r="D2884" t="str">
            <v>QJ PRATO TIROLEZ PC</v>
          </cell>
          <cell r="E2884" t="str">
            <v>CARNES</v>
          </cell>
          <cell r="F2884" t="str">
            <v>Kilogramas</v>
          </cell>
          <cell r="G2884">
            <v>24000</v>
          </cell>
          <cell r="H2884">
            <v>874.5</v>
          </cell>
          <cell r="I2884" t="str">
            <v>01803938</v>
          </cell>
          <cell r="J2884" t="str">
            <v>1R27-M11A10-P02</v>
          </cell>
          <cell r="K2884" t="str">
            <v>R</v>
          </cell>
          <cell r="L2884" t="str">
            <v>DENTRO DO SHELF</v>
          </cell>
          <cell r="M2884">
            <v>45602</v>
          </cell>
          <cell r="N2884">
            <v>30</v>
          </cell>
          <cell r="O2884">
            <v>45570</v>
          </cell>
          <cell r="P2884">
            <v>45750</v>
          </cell>
        </row>
        <row r="2885">
          <cell r="C2885" t="str">
            <v>4844587</v>
          </cell>
          <cell r="D2885" t="str">
            <v>PEITO PERU SEARA  KG</v>
          </cell>
          <cell r="E2885" t="str">
            <v>CARNES</v>
          </cell>
          <cell r="F2885" t="str">
            <v>Kilogramas</v>
          </cell>
          <cell r="G2885">
            <v>7000</v>
          </cell>
          <cell r="H2885">
            <v>3.2759999999999998</v>
          </cell>
          <cell r="I2885" t="str">
            <v>01804018</v>
          </cell>
          <cell r="J2885" t="str">
            <v>1R26-M18A01-P01</v>
          </cell>
          <cell r="K2885" t="str">
            <v>A</v>
          </cell>
          <cell r="L2885" t="str">
            <v>DENTRO DO SHELF</v>
          </cell>
          <cell r="M2885">
            <v>45603</v>
          </cell>
          <cell r="N2885">
            <v>30</v>
          </cell>
          <cell r="O2885">
            <v>45573</v>
          </cell>
          <cell r="P2885">
            <v>45663</v>
          </cell>
        </row>
        <row r="2886">
          <cell r="C2886" t="str">
            <v>1361506</v>
          </cell>
          <cell r="D2886" t="str">
            <v>MOCOTO BOV COMPRA</v>
          </cell>
          <cell r="E2886" t="str">
            <v>CARNES</v>
          </cell>
          <cell r="F2886" t="str">
            <v>Kilogramas</v>
          </cell>
          <cell r="G2886">
            <v>24000</v>
          </cell>
          <cell r="H2886">
            <v>8.4009999999999998</v>
          </cell>
          <cell r="I2886" t="str">
            <v>01804043</v>
          </cell>
          <cell r="J2886" t="str">
            <v>1R54-M18A01-P02</v>
          </cell>
          <cell r="K2886" t="str">
            <v>A</v>
          </cell>
          <cell r="L2886" t="str">
            <v>DENTRO DO SHELF</v>
          </cell>
          <cell r="M2886">
            <v>45603</v>
          </cell>
          <cell r="N2886">
            <v>30</v>
          </cell>
          <cell r="O2886">
            <v>45527</v>
          </cell>
          <cell r="P2886">
            <v>45892</v>
          </cell>
        </row>
        <row r="2887">
          <cell r="C2887" t="str">
            <v>1227498</v>
          </cell>
          <cell r="D2887" t="str">
            <v>BROC FLOR SEA 1.05KG</v>
          </cell>
          <cell r="E2887" t="str">
            <v>CARNES</v>
          </cell>
          <cell r="F2887" t="str">
            <v>Caixas</v>
          </cell>
          <cell r="G2887">
            <v>10</v>
          </cell>
          <cell r="H2887">
            <v>25</v>
          </cell>
          <cell r="I2887" t="str">
            <v>01804087</v>
          </cell>
          <cell r="J2887" t="str">
            <v>1R55-M13A01-P01</v>
          </cell>
          <cell r="K2887" t="str">
            <v>A</v>
          </cell>
          <cell r="L2887" t="str">
            <v>DENTRO DO SHELF</v>
          </cell>
          <cell r="M2887">
            <v>45602</v>
          </cell>
          <cell r="N2887">
            <v>30</v>
          </cell>
          <cell r="O2887">
            <v>45505</v>
          </cell>
          <cell r="P2887">
            <v>46050</v>
          </cell>
        </row>
        <row r="2888">
          <cell r="C2888" t="str">
            <v>1367081</v>
          </cell>
          <cell r="D2888" t="str">
            <v>PAO QJ RECH C RQJAO</v>
          </cell>
          <cell r="E2888" t="str">
            <v>CARNES</v>
          </cell>
          <cell r="F2888" t="str">
            <v>Caixas</v>
          </cell>
          <cell r="G2888">
            <v>12</v>
          </cell>
          <cell r="H2888">
            <v>3</v>
          </cell>
          <cell r="I2888" t="str">
            <v>01804092</v>
          </cell>
          <cell r="J2888" t="str">
            <v>1R55-M08A01-P01</v>
          </cell>
          <cell r="K2888" t="str">
            <v>A</v>
          </cell>
          <cell r="L2888" t="str">
            <v>DENTRO DO SHELF</v>
          </cell>
          <cell r="M2888">
            <v>45602</v>
          </cell>
          <cell r="N2888">
            <v>40</v>
          </cell>
          <cell r="O2888">
            <v>45329</v>
          </cell>
          <cell r="P2888">
            <v>45695</v>
          </cell>
        </row>
        <row r="2889">
          <cell r="C2889" t="str">
            <v>102056</v>
          </cell>
          <cell r="D2889" t="str">
            <v>QJ PARMESAO LA SEREN</v>
          </cell>
          <cell r="E2889" t="str">
            <v>CARNES</v>
          </cell>
          <cell r="F2889" t="str">
            <v>Kilogramas</v>
          </cell>
          <cell r="G2889">
            <v>17000</v>
          </cell>
          <cell r="H2889">
            <v>26.548999999999999</v>
          </cell>
          <cell r="I2889" t="str">
            <v>01804160</v>
          </cell>
          <cell r="J2889" t="str">
            <v>1R30-M25A01-P02</v>
          </cell>
          <cell r="K2889" t="str">
            <v>A</v>
          </cell>
          <cell r="L2889" t="str">
            <v>DENTRO DO SHELF</v>
          </cell>
          <cell r="M2889">
            <v>45574</v>
          </cell>
          <cell r="N2889">
            <v>30</v>
          </cell>
          <cell r="O2889">
            <v>45519</v>
          </cell>
          <cell r="P2889">
            <v>45884</v>
          </cell>
        </row>
        <row r="2890">
          <cell r="C2890" t="str">
            <v>1276987</v>
          </cell>
          <cell r="D2890" t="str">
            <v>POLPA DE MARCHI CUPU</v>
          </cell>
          <cell r="E2890" t="str">
            <v>CARNES</v>
          </cell>
          <cell r="F2890" t="str">
            <v>Caixas</v>
          </cell>
          <cell r="G2890">
            <v>60</v>
          </cell>
          <cell r="H2890">
            <v>50</v>
          </cell>
          <cell r="I2890" t="str">
            <v>01804278</v>
          </cell>
          <cell r="J2890" t="str">
            <v>1R53-M14A01-P01</v>
          </cell>
          <cell r="K2890" t="str">
            <v>A</v>
          </cell>
          <cell r="L2890" t="str">
            <v>DENTRO DO SHELF</v>
          </cell>
          <cell r="M2890">
            <v>45604</v>
          </cell>
          <cell r="N2890">
            <v>30</v>
          </cell>
          <cell r="O2890">
            <v>45481</v>
          </cell>
          <cell r="P2890">
            <v>46211</v>
          </cell>
        </row>
        <row r="2891">
          <cell r="C2891" t="str">
            <v>765619</v>
          </cell>
          <cell r="D2891" t="str">
            <v>FILE DE PIRARUCU</v>
          </cell>
          <cell r="E2891" t="str">
            <v>CARNES</v>
          </cell>
          <cell r="F2891" t="str">
            <v>Kilogramas</v>
          </cell>
          <cell r="G2891">
            <v>16000</v>
          </cell>
          <cell r="H2891">
            <v>328.21699999999998</v>
          </cell>
          <cell r="I2891" t="str">
            <v>01804281</v>
          </cell>
          <cell r="J2891" t="str">
            <v>1R53-M16A01-P02</v>
          </cell>
          <cell r="K2891" t="str">
            <v>A</v>
          </cell>
          <cell r="L2891" t="str">
            <v>DENTRO DO SHELF</v>
          </cell>
          <cell r="M2891">
            <v>45604</v>
          </cell>
          <cell r="N2891">
            <v>30</v>
          </cell>
          <cell r="O2891">
            <v>45441</v>
          </cell>
          <cell r="P2891">
            <v>45806</v>
          </cell>
        </row>
        <row r="2892">
          <cell r="C2892" t="str">
            <v>1234061</v>
          </cell>
          <cell r="D2892" t="str">
            <v>PERNIL SUIN TEM 700G</v>
          </cell>
          <cell r="E2892" t="str">
            <v>CARNES</v>
          </cell>
          <cell r="F2892" t="str">
            <v>Caixas</v>
          </cell>
          <cell r="G2892">
            <v>8</v>
          </cell>
          <cell r="H2892">
            <v>5</v>
          </cell>
          <cell r="I2892" t="str">
            <v>01804288</v>
          </cell>
          <cell r="J2892" t="str">
            <v>1R53-M24A01-P01</v>
          </cell>
          <cell r="K2892" t="str">
            <v>A</v>
          </cell>
          <cell r="L2892" t="str">
            <v>DENTRO DO SHELF</v>
          </cell>
          <cell r="M2892">
            <v>45604</v>
          </cell>
          <cell r="N2892">
            <v>30</v>
          </cell>
          <cell r="O2892">
            <v>45373</v>
          </cell>
          <cell r="P2892">
            <v>45737</v>
          </cell>
        </row>
        <row r="2893">
          <cell r="C2893" t="str">
            <v>99790</v>
          </cell>
          <cell r="D2893" t="str">
            <v>PERU TEMP CONG 4/5 K</v>
          </cell>
          <cell r="E2893" t="str">
            <v>CARNES</v>
          </cell>
          <cell r="F2893" t="str">
            <v>Kilogramas</v>
          </cell>
          <cell r="G2893">
            <v>20000</v>
          </cell>
          <cell r="H2893">
            <v>751</v>
          </cell>
          <cell r="I2893" t="str">
            <v>01804322</v>
          </cell>
          <cell r="J2893" t="str">
            <v>1R15-M15A01-P01</v>
          </cell>
          <cell r="K2893" t="str">
            <v>R</v>
          </cell>
          <cell r="L2893" t="str">
            <v>DENTRO DO SHELF</v>
          </cell>
          <cell r="M2893">
            <v>45604</v>
          </cell>
          <cell r="N2893">
            <v>30</v>
          </cell>
          <cell r="O2893">
            <v>45555</v>
          </cell>
          <cell r="P2893">
            <v>46095</v>
          </cell>
        </row>
        <row r="2894">
          <cell r="C2894" t="str">
            <v>315418</v>
          </cell>
          <cell r="D2894" t="str">
            <v>PURE MACA BERNA 1KG</v>
          </cell>
          <cell r="E2894" t="str">
            <v>CARNES</v>
          </cell>
          <cell r="F2894" t="str">
            <v>Caixas</v>
          </cell>
          <cell r="G2894">
            <v>6</v>
          </cell>
          <cell r="H2894">
            <v>54</v>
          </cell>
          <cell r="I2894" t="str">
            <v>01804485</v>
          </cell>
          <cell r="J2894" t="str">
            <v>1R13-M05A01-P02</v>
          </cell>
          <cell r="K2894" t="str">
            <v>A</v>
          </cell>
          <cell r="L2894" t="str">
            <v>DENTRO DO SHELF</v>
          </cell>
          <cell r="M2894">
            <v>45607</v>
          </cell>
          <cell r="N2894">
            <v>30</v>
          </cell>
          <cell r="O2894">
            <v>45539</v>
          </cell>
          <cell r="P2894">
            <v>45904</v>
          </cell>
        </row>
        <row r="2895">
          <cell r="C2895" t="str">
            <v>1396259</v>
          </cell>
          <cell r="D2895" t="str">
            <v>CHUTNEY MANGA 1KG</v>
          </cell>
          <cell r="E2895" t="str">
            <v>CARNES</v>
          </cell>
          <cell r="F2895" t="str">
            <v>Caixas</v>
          </cell>
          <cell r="G2895">
            <v>5</v>
          </cell>
          <cell r="H2895">
            <v>55</v>
          </cell>
          <cell r="I2895" t="str">
            <v>01804489</v>
          </cell>
          <cell r="J2895" t="str">
            <v>1R13-M10A01-P02</v>
          </cell>
          <cell r="K2895" t="str">
            <v>A</v>
          </cell>
          <cell r="L2895" t="str">
            <v>DENTRO DO SHELF</v>
          </cell>
          <cell r="M2895">
            <v>45607</v>
          </cell>
          <cell r="N2895">
            <v>30</v>
          </cell>
          <cell r="O2895">
            <v>45548</v>
          </cell>
          <cell r="P2895">
            <v>45913</v>
          </cell>
        </row>
        <row r="2896">
          <cell r="C2896" t="str">
            <v>23214</v>
          </cell>
          <cell r="D2896" t="str">
            <v>SALS VIENA CERATTI</v>
          </cell>
          <cell r="E2896" t="str">
            <v>CARNES</v>
          </cell>
          <cell r="F2896" t="str">
            <v>Kilogramas</v>
          </cell>
          <cell r="G2896">
            <v>4000</v>
          </cell>
          <cell r="H2896">
            <v>1.0489999999999999</v>
          </cell>
          <cell r="I2896" t="str">
            <v>01804499</v>
          </cell>
          <cell r="J2896" t="str">
            <v>1R28-M23A01-P01</v>
          </cell>
          <cell r="K2896" t="str">
            <v>A</v>
          </cell>
          <cell r="L2896" t="str">
            <v>DENTRO DO SHELF</v>
          </cell>
          <cell r="M2896">
            <v>45607</v>
          </cell>
          <cell r="N2896">
            <v>20</v>
          </cell>
          <cell r="O2896">
            <v>45581</v>
          </cell>
          <cell r="P2896">
            <v>45661</v>
          </cell>
        </row>
        <row r="2897">
          <cell r="C2897" t="str">
            <v>4233213</v>
          </cell>
          <cell r="D2897" t="str">
            <v>PIG BEEF CERATTI PEC</v>
          </cell>
          <cell r="E2897" t="str">
            <v>CARNES</v>
          </cell>
          <cell r="F2897" t="str">
            <v>Kilogramas</v>
          </cell>
          <cell r="G2897">
            <v>4000</v>
          </cell>
          <cell r="H2897">
            <v>1.369</v>
          </cell>
          <cell r="I2897" t="str">
            <v>01804552</v>
          </cell>
          <cell r="J2897" t="str">
            <v>1R28-M08A01-P02</v>
          </cell>
          <cell r="K2897" t="str">
            <v>A</v>
          </cell>
          <cell r="L2897" t="str">
            <v>DENTRO DO SHELF</v>
          </cell>
          <cell r="M2897">
            <v>45607</v>
          </cell>
          <cell r="N2897">
            <v>20</v>
          </cell>
          <cell r="O2897">
            <v>45574</v>
          </cell>
          <cell r="P2897">
            <v>45649</v>
          </cell>
        </row>
        <row r="2898">
          <cell r="C2898" t="str">
            <v>254687</v>
          </cell>
          <cell r="D2898" t="str">
            <v>HAMB PERDI 672G</v>
          </cell>
          <cell r="E2898" t="str">
            <v>CARNES</v>
          </cell>
          <cell r="F2898" t="str">
            <v>Caixas</v>
          </cell>
          <cell r="G2898">
            <v>12</v>
          </cell>
          <cell r="H2898">
            <v>1</v>
          </cell>
          <cell r="I2898" t="str">
            <v>01804605</v>
          </cell>
          <cell r="J2898" t="str">
            <v>1R51-M22A01-P02</v>
          </cell>
          <cell r="K2898" t="str">
            <v>A</v>
          </cell>
          <cell r="L2898" t="str">
            <v>DENTRO DO SHELF</v>
          </cell>
          <cell r="M2898">
            <v>45608</v>
          </cell>
          <cell r="N2898">
            <v>50</v>
          </cell>
          <cell r="O2898">
            <v>45548</v>
          </cell>
          <cell r="P2898">
            <v>45698</v>
          </cell>
        </row>
        <row r="2899">
          <cell r="C2899" t="str">
            <v>197717</v>
          </cell>
          <cell r="D2899" t="str">
            <v>FRANGO INTEIRO DAGRA</v>
          </cell>
          <cell r="E2899" t="str">
            <v>CARNES</v>
          </cell>
          <cell r="F2899" t="str">
            <v>Kilogramas</v>
          </cell>
          <cell r="G2899">
            <v>22000</v>
          </cell>
          <cell r="H2899">
            <v>437.34699999999998</v>
          </cell>
          <cell r="I2899" t="str">
            <v>01804611</v>
          </cell>
          <cell r="J2899" t="str">
            <v>1R51-M19A01-P01</v>
          </cell>
          <cell r="K2899" t="str">
            <v>A</v>
          </cell>
          <cell r="L2899" t="str">
            <v>DENTRO DO SHELF</v>
          </cell>
          <cell r="M2899">
            <v>45608</v>
          </cell>
          <cell r="N2899">
            <v>30</v>
          </cell>
          <cell r="O2899">
            <v>45569</v>
          </cell>
          <cell r="P2899">
            <v>45934</v>
          </cell>
        </row>
        <row r="2900">
          <cell r="C2900" t="str">
            <v>1968156</v>
          </cell>
          <cell r="D2900" t="str">
            <v>PERNIL C/OSSO RF KG</v>
          </cell>
          <cell r="E2900" t="str">
            <v>CARNES</v>
          </cell>
          <cell r="F2900" t="str">
            <v>Kilogramas</v>
          </cell>
          <cell r="G2900">
            <v>17000</v>
          </cell>
          <cell r="H2900">
            <v>2.7149999999999999</v>
          </cell>
          <cell r="I2900" t="str">
            <v>01804660</v>
          </cell>
          <cell r="J2900" t="str">
            <v>1R29-M20A01-P02</v>
          </cell>
          <cell r="K2900" t="str">
            <v>A</v>
          </cell>
          <cell r="L2900" t="str">
            <v>DENTRO DO SHELF</v>
          </cell>
          <cell r="M2900">
            <v>45608</v>
          </cell>
          <cell r="N2900">
            <v>10</v>
          </cell>
          <cell r="O2900">
            <v>45604</v>
          </cell>
          <cell r="P2900">
            <v>45634</v>
          </cell>
        </row>
        <row r="2901">
          <cell r="C2901" t="str">
            <v>1250907</v>
          </cell>
          <cell r="D2901" t="str">
            <v>BARRIG  COST CX F KG</v>
          </cell>
          <cell r="E2901" t="str">
            <v>CARNES</v>
          </cell>
          <cell r="F2901" t="str">
            <v>Kilogramas</v>
          </cell>
          <cell r="G2901">
            <v>21000</v>
          </cell>
          <cell r="H2901">
            <v>1.698</v>
          </cell>
          <cell r="I2901" t="str">
            <v>01804670</v>
          </cell>
          <cell r="J2901" t="str">
            <v>1R29-M09A01-P01</v>
          </cell>
          <cell r="K2901" t="str">
            <v>A</v>
          </cell>
          <cell r="L2901" t="str">
            <v>DENTRO DO SHELF</v>
          </cell>
          <cell r="M2901">
            <v>45608</v>
          </cell>
          <cell r="N2901">
            <v>10</v>
          </cell>
          <cell r="O2901">
            <v>45597</v>
          </cell>
          <cell r="P2901">
            <v>45641</v>
          </cell>
        </row>
        <row r="2902">
          <cell r="C2902" t="str">
            <v>3913659</v>
          </cell>
          <cell r="D2902" t="str">
            <v>PEITO BOV RESF CRY K</v>
          </cell>
          <cell r="E2902" t="str">
            <v>CARNES</v>
          </cell>
          <cell r="F2902" t="str">
            <v>Kilogramas</v>
          </cell>
          <cell r="G2902">
            <v>29000</v>
          </cell>
          <cell r="H2902">
            <v>1.3819999999999999</v>
          </cell>
          <cell r="I2902" t="str">
            <v>01804680</v>
          </cell>
          <cell r="J2902" t="str">
            <v>1R29-M05A01-P01</v>
          </cell>
          <cell r="K2902" t="str">
            <v>A</v>
          </cell>
          <cell r="L2902" t="str">
            <v>DENTRO DO SHELF</v>
          </cell>
          <cell r="M2902">
            <v>45608</v>
          </cell>
          <cell r="N2902">
            <v>20</v>
          </cell>
          <cell r="O2902">
            <v>45588</v>
          </cell>
          <cell r="P2902">
            <v>45648</v>
          </cell>
        </row>
        <row r="2903">
          <cell r="C2903" t="str">
            <v>766036</v>
          </cell>
          <cell r="D2903" t="str">
            <v>QJ PRATO POL PC</v>
          </cell>
          <cell r="E2903" t="str">
            <v>CARNES</v>
          </cell>
          <cell r="F2903" t="str">
            <v>Kilogramas</v>
          </cell>
          <cell r="G2903">
            <v>15000</v>
          </cell>
          <cell r="H2903">
            <v>8.6229999999999993</v>
          </cell>
          <cell r="I2903" t="str">
            <v>01804710</v>
          </cell>
          <cell r="J2903" t="str">
            <v>1R29-M34A01-P01</v>
          </cell>
          <cell r="K2903" t="str">
            <v>A</v>
          </cell>
          <cell r="L2903" t="str">
            <v>DENTRO DO SHELF</v>
          </cell>
          <cell r="M2903">
            <v>45608</v>
          </cell>
          <cell r="N2903">
            <v>40</v>
          </cell>
          <cell r="O2903">
            <v>45593</v>
          </cell>
          <cell r="P2903">
            <v>45713</v>
          </cell>
        </row>
        <row r="2904">
          <cell r="C2904" t="str">
            <v>1533873</v>
          </cell>
          <cell r="D2904" t="str">
            <v>PAST CUMB MASSLEV200</v>
          </cell>
          <cell r="E2904" t="str">
            <v>CARNES</v>
          </cell>
          <cell r="F2904" t="str">
            <v>Caixas</v>
          </cell>
          <cell r="G2904">
            <v>12</v>
          </cell>
          <cell r="H2904">
            <v>47</v>
          </cell>
          <cell r="I2904" t="str">
            <v>01804771</v>
          </cell>
          <cell r="J2904" t="str">
            <v>1R30-M10A01-P02</v>
          </cell>
          <cell r="K2904" t="str">
            <v>A</v>
          </cell>
          <cell r="L2904" t="str">
            <v>DENTRO DO SHELF</v>
          </cell>
          <cell r="M2904">
            <v>45609</v>
          </cell>
          <cell r="N2904">
            <v>35</v>
          </cell>
          <cell r="O2904">
            <v>45583</v>
          </cell>
          <cell r="P2904">
            <v>45688</v>
          </cell>
        </row>
        <row r="2905">
          <cell r="C2905" t="str">
            <v>1447927</v>
          </cell>
          <cell r="D2905" t="str">
            <v>SALAM SEARA GOURM KG</v>
          </cell>
          <cell r="E2905" t="str">
            <v>CARNES</v>
          </cell>
          <cell r="F2905" t="str">
            <v>Kilogramas</v>
          </cell>
          <cell r="G2905">
            <v>6000</v>
          </cell>
          <cell r="H2905">
            <v>0.38600000000000001</v>
          </cell>
          <cell r="I2905" t="str">
            <v>01804773</v>
          </cell>
          <cell r="J2905" t="str">
            <v>1R30-M14A01-P02</v>
          </cell>
          <cell r="K2905" t="str">
            <v>A</v>
          </cell>
          <cell r="L2905" t="str">
            <v>DENTRO DO SHELF</v>
          </cell>
          <cell r="M2905">
            <v>45609</v>
          </cell>
          <cell r="N2905">
            <v>30</v>
          </cell>
          <cell r="O2905">
            <v>45583</v>
          </cell>
          <cell r="P2905">
            <v>45671</v>
          </cell>
        </row>
        <row r="2906">
          <cell r="C2906" t="str">
            <v>175111</v>
          </cell>
          <cell r="D2906" t="str">
            <v>TENDER KASSEL KG</v>
          </cell>
          <cell r="E2906" t="str">
            <v>CARNES</v>
          </cell>
          <cell r="F2906" t="str">
            <v>Kilogramas</v>
          </cell>
          <cell r="G2906">
            <v>10000</v>
          </cell>
          <cell r="H2906">
            <v>559.98500000000001</v>
          </cell>
          <cell r="I2906" t="str">
            <v>01804788</v>
          </cell>
          <cell r="J2906" t="str">
            <v>1R30-M34A01-P01</v>
          </cell>
          <cell r="K2906" t="str">
            <v>A</v>
          </cell>
          <cell r="L2906" t="str">
            <v>DENTRO DO SHELF</v>
          </cell>
          <cell r="M2906">
            <v>45609</v>
          </cell>
          <cell r="N2906">
            <v>40</v>
          </cell>
          <cell r="O2906">
            <v>45562</v>
          </cell>
          <cell r="P2906">
            <v>45682</v>
          </cell>
        </row>
        <row r="2907">
          <cell r="C2907" t="str">
            <v>1029991</v>
          </cell>
          <cell r="D2907" t="str">
            <v>PRES SERR HACIENDAS</v>
          </cell>
          <cell r="E2907" t="str">
            <v>CARNES</v>
          </cell>
          <cell r="F2907" t="str">
            <v>Kilogramas</v>
          </cell>
          <cell r="G2907">
            <v>11000</v>
          </cell>
          <cell r="H2907">
            <v>0.22500000000000001</v>
          </cell>
          <cell r="I2907" t="str">
            <v>01804795</v>
          </cell>
          <cell r="J2907" t="str">
            <v>1R30-M24A01-P02</v>
          </cell>
          <cell r="K2907" t="str">
            <v>A</v>
          </cell>
          <cell r="L2907" t="str">
            <v>DENTRO DO SHELF</v>
          </cell>
          <cell r="M2907">
            <v>45609</v>
          </cell>
          <cell r="N2907">
            <v>30</v>
          </cell>
          <cell r="O2907">
            <v>45502</v>
          </cell>
          <cell r="P2907">
            <v>45867</v>
          </cell>
        </row>
        <row r="2908">
          <cell r="C2908" t="str">
            <v>4217862</v>
          </cell>
          <cell r="D2908" t="str">
            <v>QJ HOL MAASDAM KROON</v>
          </cell>
          <cell r="E2908" t="str">
            <v>CARNES</v>
          </cell>
          <cell r="F2908" t="str">
            <v>Kilogramas</v>
          </cell>
          <cell r="G2908">
            <v>14000</v>
          </cell>
          <cell r="H2908">
            <v>7.5919999999999996</v>
          </cell>
          <cell r="I2908" t="str">
            <v>01804805</v>
          </cell>
          <cell r="J2908" t="str">
            <v>1R30-M11A01-P01</v>
          </cell>
          <cell r="K2908" t="str">
            <v>A</v>
          </cell>
          <cell r="L2908" t="str">
            <v>DENTRO DO SHELF</v>
          </cell>
          <cell r="M2908">
            <v>45609</v>
          </cell>
          <cell r="N2908">
            <v>30</v>
          </cell>
          <cell r="O2908">
            <v>45456</v>
          </cell>
          <cell r="P2908">
            <v>45726</v>
          </cell>
        </row>
        <row r="2909">
          <cell r="C2909" t="str">
            <v>1369653</v>
          </cell>
          <cell r="D2909" t="str">
            <v>FUSIL M B BCON 300G</v>
          </cell>
          <cell r="E2909" t="str">
            <v>CARNES</v>
          </cell>
          <cell r="F2909" t="str">
            <v>Caixas</v>
          </cell>
          <cell r="G2909">
            <v>9</v>
          </cell>
          <cell r="H2909">
            <v>126</v>
          </cell>
          <cell r="I2909" t="str">
            <v>01804842</v>
          </cell>
          <cell r="J2909" t="str">
            <v>1R44-M08A10-P01</v>
          </cell>
          <cell r="K2909" t="str">
            <v>R</v>
          </cell>
          <cell r="L2909" t="str">
            <v>DENTRO DO SHELF</v>
          </cell>
          <cell r="M2909">
            <v>45603</v>
          </cell>
          <cell r="N2909">
            <v>30</v>
          </cell>
          <cell r="O2909">
            <v>45567</v>
          </cell>
          <cell r="P2909">
            <v>45747</v>
          </cell>
        </row>
        <row r="2910">
          <cell r="C2910" t="str">
            <v>1369652</v>
          </cell>
          <cell r="D2910" t="str">
            <v>FUSIL SG MI ALM 300G</v>
          </cell>
          <cell r="E2910" t="str">
            <v>CARNES</v>
          </cell>
          <cell r="F2910" t="str">
            <v>Caixas</v>
          </cell>
          <cell r="G2910">
            <v>9</v>
          </cell>
          <cell r="H2910">
            <v>96</v>
          </cell>
          <cell r="I2910" t="str">
            <v>01804849</v>
          </cell>
          <cell r="J2910" t="str">
            <v>1R43-M15A40-P01</v>
          </cell>
          <cell r="K2910" t="str">
            <v>R</v>
          </cell>
          <cell r="L2910" t="str">
            <v>DENTRO DO SHELF</v>
          </cell>
          <cell r="M2910">
            <v>45603</v>
          </cell>
          <cell r="N2910">
            <v>30</v>
          </cell>
          <cell r="O2910">
            <v>45566</v>
          </cell>
          <cell r="P2910">
            <v>45746</v>
          </cell>
        </row>
        <row r="2911">
          <cell r="C2911" t="str">
            <v>1369652</v>
          </cell>
          <cell r="D2911" t="str">
            <v>FUSIL SG MI ALM 300G</v>
          </cell>
          <cell r="E2911" t="str">
            <v>CARNES</v>
          </cell>
          <cell r="F2911" t="str">
            <v>Caixas</v>
          </cell>
          <cell r="G2911">
            <v>9</v>
          </cell>
          <cell r="H2911">
            <v>126</v>
          </cell>
          <cell r="I2911" t="str">
            <v>01804853</v>
          </cell>
          <cell r="J2911" t="str">
            <v>1R43-M20A10-P02</v>
          </cell>
          <cell r="K2911" t="str">
            <v>R</v>
          </cell>
          <cell r="L2911" t="str">
            <v>DENTRO DO SHELF</v>
          </cell>
          <cell r="M2911">
            <v>45603</v>
          </cell>
          <cell r="N2911">
            <v>30</v>
          </cell>
          <cell r="O2911">
            <v>45566</v>
          </cell>
          <cell r="P2911">
            <v>45746</v>
          </cell>
        </row>
        <row r="2912">
          <cell r="C2912" t="str">
            <v>3812495</v>
          </cell>
          <cell r="D2912" t="str">
            <v>MINI LAS 4QJ 350G</v>
          </cell>
          <cell r="E2912" t="str">
            <v>CARNES</v>
          </cell>
          <cell r="F2912" t="str">
            <v>Caixas</v>
          </cell>
          <cell r="G2912">
            <v>12</v>
          </cell>
          <cell r="H2912">
            <v>165</v>
          </cell>
          <cell r="I2912" t="str">
            <v>01804857</v>
          </cell>
          <cell r="J2912" t="str">
            <v>1R41-M10A50-P01</v>
          </cell>
          <cell r="K2912" t="str">
            <v>R</v>
          </cell>
          <cell r="L2912" t="str">
            <v>DENTRO DO SHELF</v>
          </cell>
          <cell r="M2912">
            <v>45603</v>
          </cell>
          <cell r="N2912">
            <v>30</v>
          </cell>
          <cell r="O2912">
            <v>45590</v>
          </cell>
          <cell r="P2912">
            <v>45770</v>
          </cell>
        </row>
        <row r="2913">
          <cell r="C2913" t="str">
            <v>1248029</v>
          </cell>
          <cell r="D2913" t="str">
            <v>QA QJ MUSS QUAL PECA</v>
          </cell>
          <cell r="E2913" t="str">
            <v>CARNES</v>
          </cell>
          <cell r="F2913" t="str">
            <v>Kilogramas</v>
          </cell>
          <cell r="G2913">
            <v>27000</v>
          </cell>
          <cell r="H2913">
            <v>1166.18</v>
          </cell>
          <cell r="I2913" t="str">
            <v>01804864</v>
          </cell>
          <cell r="J2913" t="str">
            <v>1R25-M16A30-P01</v>
          </cell>
          <cell r="K2913" t="str">
            <v>R</v>
          </cell>
          <cell r="L2913" t="str">
            <v>DENTRO DO SHELF</v>
          </cell>
          <cell r="M2913">
            <v>45603</v>
          </cell>
          <cell r="N2913">
            <v>30</v>
          </cell>
          <cell r="O2913">
            <v>45594</v>
          </cell>
          <cell r="P2913">
            <v>45776</v>
          </cell>
        </row>
        <row r="2914">
          <cell r="C2914" t="str">
            <v>1248029</v>
          </cell>
          <cell r="D2914" t="str">
            <v>QA QJ MUSS QUAL PECA</v>
          </cell>
          <cell r="E2914" t="str">
            <v>CARNES</v>
          </cell>
          <cell r="F2914" t="str">
            <v>Kilogramas</v>
          </cell>
          <cell r="G2914">
            <v>27000</v>
          </cell>
          <cell r="H2914">
            <v>1156.6500000000001</v>
          </cell>
          <cell r="I2914" t="str">
            <v>01804870</v>
          </cell>
          <cell r="J2914" t="str">
            <v>1R25-M07A20-P01</v>
          </cell>
          <cell r="K2914" t="str">
            <v>R</v>
          </cell>
          <cell r="L2914" t="str">
            <v>DENTRO DO SHELF</v>
          </cell>
          <cell r="M2914">
            <v>45603</v>
          </cell>
          <cell r="N2914">
            <v>30</v>
          </cell>
          <cell r="O2914">
            <v>45594</v>
          </cell>
          <cell r="P2914">
            <v>45776</v>
          </cell>
        </row>
        <row r="2915">
          <cell r="C2915" t="str">
            <v>1248029</v>
          </cell>
          <cell r="D2915" t="str">
            <v>QA QJ MUSS QUAL PECA</v>
          </cell>
          <cell r="E2915" t="str">
            <v>CARNES</v>
          </cell>
          <cell r="F2915" t="str">
            <v>Kilogramas</v>
          </cell>
          <cell r="G2915">
            <v>27000</v>
          </cell>
          <cell r="H2915">
            <v>1165.845</v>
          </cell>
          <cell r="I2915" t="str">
            <v>01804879</v>
          </cell>
          <cell r="J2915" t="str">
            <v>1R27-M10A10-P02</v>
          </cell>
          <cell r="K2915" t="str">
            <v>R</v>
          </cell>
          <cell r="L2915" t="str">
            <v>DENTRO DO SHELF</v>
          </cell>
          <cell r="M2915">
            <v>45603</v>
          </cell>
          <cell r="N2915">
            <v>30</v>
          </cell>
          <cell r="O2915">
            <v>45593</v>
          </cell>
          <cell r="P2915">
            <v>45775</v>
          </cell>
        </row>
        <row r="2916">
          <cell r="C2916" t="str">
            <v>1361114</v>
          </cell>
          <cell r="D2916" t="str">
            <v>FIL TILAP KORIN 450G</v>
          </cell>
          <cell r="E2916" t="str">
            <v>CARNES</v>
          </cell>
          <cell r="F2916" t="str">
            <v>Caixas</v>
          </cell>
          <cell r="G2916">
            <v>20</v>
          </cell>
          <cell r="H2916">
            <v>2</v>
          </cell>
          <cell r="I2916" t="str">
            <v>01804915</v>
          </cell>
          <cell r="J2916" t="str">
            <v>1R54-M21A01-P01</v>
          </cell>
          <cell r="K2916" t="str">
            <v>A</v>
          </cell>
          <cell r="L2916" t="str">
            <v>DENTRO DO SHELF</v>
          </cell>
          <cell r="M2916">
            <v>45603</v>
          </cell>
          <cell r="N2916">
            <v>30</v>
          </cell>
          <cell r="O2916">
            <v>45539</v>
          </cell>
          <cell r="P2916">
            <v>45903</v>
          </cell>
        </row>
        <row r="2917">
          <cell r="C2917" t="str">
            <v>3910559</v>
          </cell>
          <cell r="D2917" t="str">
            <v>COXAO DURO RESF KG</v>
          </cell>
          <cell r="E2917" t="str">
            <v>CARNES</v>
          </cell>
          <cell r="F2917" t="str">
            <v>Kilogramas</v>
          </cell>
          <cell r="G2917">
            <v>29000</v>
          </cell>
          <cell r="H2917">
            <v>851.98</v>
          </cell>
          <cell r="I2917" t="str">
            <v>01805020</v>
          </cell>
          <cell r="J2917" t="str">
            <v>1R30-M09A10-P02</v>
          </cell>
          <cell r="K2917" t="str">
            <v>R</v>
          </cell>
          <cell r="L2917" t="str">
            <v>DENTRO DO SHELF</v>
          </cell>
          <cell r="M2917">
            <v>45603</v>
          </cell>
          <cell r="N2917">
            <v>20</v>
          </cell>
          <cell r="O2917">
            <v>45594</v>
          </cell>
          <cell r="P2917">
            <v>45654</v>
          </cell>
        </row>
        <row r="2918">
          <cell r="C2918" t="str">
            <v>3910559</v>
          </cell>
          <cell r="D2918" t="str">
            <v>COXAO DURO RESF KG</v>
          </cell>
          <cell r="E2918" t="str">
            <v>CARNES</v>
          </cell>
          <cell r="F2918" t="str">
            <v>Kilogramas</v>
          </cell>
          <cell r="G2918">
            <v>29000</v>
          </cell>
          <cell r="H2918">
            <v>893.73</v>
          </cell>
          <cell r="I2918" t="str">
            <v>01805021</v>
          </cell>
          <cell r="J2918" t="str">
            <v>1R30-M01A10-P01</v>
          </cell>
          <cell r="K2918" t="str">
            <v>R</v>
          </cell>
          <cell r="L2918" t="str">
            <v>DENTRO DO SHELF</v>
          </cell>
          <cell r="M2918">
            <v>45603</v>
          </cell>
          <cell r="N2918">
            <v>20</v>
          </cell>
          <cell r="O2918">
            <v>45593</v>
          </cell>
          <cell r="P2918">
            <v>45653</v>
          </cell>
        </row>
        <row r="2919">
          <cell r="C2919" t="str">
            <v>77361</v>
          </cell>
          <cell r="D2919" t="str">
            <v>QJ PARM IMP NOAL KG</v>
          </cell>
          <cell r="E2919" t="str">
            <v>CARNES</v>
          </cell>
          <cell r="F2919" t="str">
            <v>Kilogramas</v>
          </cell>
          <cell r="G2919">
            <v>14000</v>
          </cell>
          <cell r="H2919">
            <v>890.32</v>
          </cell>
          <cell r="I2919" t="str">
            <v>01805063</v>
          </cell>
          <cell r="J2919" t="str">
            <v>1R33-M19A10-P02</v>
          </cell>
          <cell r="K2919" t="str">
            <v>R</v>
          </cell>
          <cell r="L2919" t="str">
            <v>DENTRO DO SHELF</v>
          </cell>
          <cell r="M2919">
            <v>45603</v>
          </cell>
          <cell r="N2919">
            <v>30</v>
          </cell>
          <cell r="O2919">
            <v>45568</v>
          </cell>
          <cell r="P2919">
            <v>45928</v>
          </cell>
        </row>
        <row r="2920">
          <cell r="C2920" t="str">
            <v>77361</v>
          </cell>
          <cell r="D2920" t="str">
            <v>QJ PARM IMP NOAL KG</v>
          </cell>
          <cell r="E2920" t="str">
            <v>CARNES</v>
          </cell>
          <cell r="F2920" t="str">
            <v>Kilogramas</v>
          </cell>
          <cell r="G2920">
            <v>14000</v>
          </cell>
          <cell r="H2920">
            <v>537.1</v>
          </cell>
          <cell r="I2920" t="str">
            <v>01805079</v>
          </cell>
          <cell r="J2920" t="str">
            <v>1R35-M17A10-P01</v>
          </cell>
          <cell r="K2920" t="str">
            <v>R</v>
          </cell>
          <cell r="L2920" t="str">
            <v>DENTRO DO SHELF</v>
          </cell>
          <cell r="M2920">
            <v>45603</v>
          </cell>
          <cell r="N2920">
            <v>30</v>
          </cell>
          <cell r="O2920">
            <v>45568</v>
          </cell>
          <cell r="P2920">
            <v>45928</v>
          </cell>
        </row>
        <row r="2921">
          <cell r="C2921" t="str">
            <v>1489</v>
          </cell>
          <cell r="D2921" t="str">
            <v>PEITO PERU TEMP   KG</v>
          </cell>
          <cell r="E2921" t="str">
            <v>CARNES</v>
          </cell>
          <cell r="F2921" t="str">
            <v>Kilogramas</v>
          </cell>
          <cell r="G2921">
            <v>6000</v>
          </cell>
          <cell r="H2921">
            <v>630</v>
          </cell>
          <cell r="I2921" t="str">
            <v>01805081</v>
          </cell>
          <cell r="J2921" t="str">
            <v>1R24-M06A40-P01</v>
          </cell>
          <cell r="K2921" t="str">
            <v>R</v>
          </cell>
          <cell r="L2921" t="str">
            <v>DENTRO DO SHELF</v>
          </cell>
          <cell r="M2921">
            <v>45603</v>
          </cell>
          <cell r="N2921">
            <v>30</v>
          </cell>
          <cell r="O2921">
            <v>45561</v>
          </cell>
          <cell r="P2921">
            <v>45926</v>
          </cell>
        </row>
        <row r="2922">
          <cell r="C2922" t="str">
            <v>613200</v>
          </cell>
          <cell r="D2922" t="str">
            <v>PERU FACIL SADIA KG</v>
          </cell>
          <cell r="E2922" t="str">
            <v>CARNES</v>
          </cell>
          <cell r="F2922" t="str">
            <v>Kilogramas</v>
          </cell>
          <cell r="G2922">
            <v>14000</v>
          </cell>
          <cell r="H2922">
            <v>625</v>
          </cell>
          <cell r="I2922" t="str">
            <v>01805082</v>
          </cell>
          <cell r="J2922" t="str">
            <v>1R23-M05A30-P01</v>
          </cell>
          <cell r="K2922" t="str">
            <v>R</v>
          </cell>
          <cell r="L2922" t="str">
            <v>DENTRO DO SHELF</v>
          </cell>
          <cell r="M2922">
            <v>45603</v>
          </cell>
          <cell r="N2922">
            <v>30</v>
          </cell>
          <cell r="O2922">
            <v>45587</v>
          </cell>
          <cell r="P2922">
            <v>45952</v>
          </cell>
        </row>
        <row r="2923">
          <cell r="C2923" t="str">
            <v>772396</v>
          </cell>
          <cell r="D2923" t="str">
            <v>QJ HOL GOU MOST KROO</v>
          </cell>
          <cell r="E2923" t="str">
            <v>CARNES</v>
          </cell>
          <cell r="F2923" t="str">
            <v>Kilogramas</v>
          </cell>
          <cell r="G2923">
            <v>5000</v>
          </cell>
          <cell r="H2923">
            <v>122.551</v>
          </cell>
          <cell r="I2923" t="str">
            <v>01805233</v>
          </cell>
          <cell r="J2923" t="str">
            <v>1R40-M19A02-P03</v>
          </cell>
          <cell r="K2923" t="str">
            <v>A</v>
          </cell>
          <cell r="L2923" t="str">
            <v>DENTRO DO SHELF</v>
          </cell>
          <cell r="M2923">
            <v>45603</v>
          </cell>
          <cell r="N2923">
            <v>30</v>
          </cell>
          <cell r="O2923">
            <v>45513</v>
          </cell>
          <cell r="P2923">
            <v>45878</v>
          </cell>
        </row>
        <row r="2924">
          <cell r="C2924" t="str">
            <v>403658</v>
          </cell>
          <cell r="D2924" t="str">
            <v>QJ KROON CABLANCA KG</v>
          </cell>
          <cell r="E2924" t="str">
            <v>CARNES</v>
          </cell>
          <cell r="F2924" t="str">
            <v>Kilogramas</v>
          </cell>
          <cell r="G2924">
            <v>5000</v>
          </cell>
          <cell r="H2924">
            <v>1.06</v>
          </cell>
          <cell r="I2924" t="str">
            <v>01805247</v>
          </cell>
          <cell r="J2924" t="str">
            <v>1R38-M08A02-P01</v>
          </cell>
          <cell r="K2924" t="str">
            <v>A</v>
          </cell>
          <cell r="L2924" t="str">
            <v>DENTRO DO SHELF</v>
          </cell>
          <cell r="M2924">
            <v>45603</v>
          </cell>
          <cell r="N2924">
            <v>30</v>
          </cell>
          <cell r="O2924">
            <v>45398</v>
          </cell>
          <cell r="P2924">
            <v>45763</v>
          </cell>
        </row>
        <row r="2925">
          <cell r="C2925" t="str">
            <v>31714</v>
          </cell>
          <cell r="D2925" t="str">
            <v>PATO CANAD CONG   KG</v>
          </cell>
          <cell r="E2925" t="str">
            <v>CARNES</v>
          </cell>
          <cell r="F2925" t="str">
            <v>Kilogramas</v>
          </cell>
          <cell r="G2925">
            <v>18000</v>
          </cell>
          <cell r="H2925">
            <v>59.91</v>
          </cell>
          <cell r="I2925" t="str">
            <v>01805301</v>
          </cell>
          <cell r="J2925" t="str">
            <v>1R56-M36A01-P02</v>
          </cell>
          <cell r="K2925" t="str">
            <v>A</v>
          </cell>
          <cell r="L2925" t="str">
            <v>DENTRO DO SHELF</v>
          </cell>
          <cell r="M2925">
            <v>45603</v>
          </cell>
          <cell r="N2925">
            <v>30</v>
          </cell>
          <cell r="O2925">
            <v>45391</v>
          </cell>
          <cell r="P2925">
            <v>46121</v>
          </cell>
        </row>
        <row r="2926">
          <cell r="C2926" t="str">
            <v>1390539</v>
          </cell>
          <cell r="D2926" t="str">
            <v>QA BATATA CONG 1 5KG</v>
          </cell>
          <cell r="E2926" t="str">
            <v>CARNES</v>
          </cell>
          <cell r="F2926" t="str">
            <v>Caixas</v>
          </cell>
          <cell r="G2926">
            <v>9</v>
          </cell>
          <cell r="H2926">
            <v>50</v>
          </cell>
          <cell r="I2926" t="str">
            <v>01805343</v>
          </cell>
          <cell r="J2926" t="str">
            <v>1R54-M19A40-P02</v>
          </cell>
          <cell r="K2926" t="str">
            <v>R</v>
          </cell>
          <cell r="L2926" t="str">
            <v>DENTRO DO SHELF</v>
          </cell>
          <cell r="M2926">
            <v>45604</v>
          </cell>
          <cell r="N2926">
            <v>30</v>
          </cell>
          <cell r="O2926">
            <v>45550</v>
          </cell>
          <cell r="P2926">
            <v>46280</v>
          </cell>
        </row>
        <row r="2927">
          <cell r="C2927" t="str">
            <v>1390539</v>
          </cell>
          <cell r="D2927" t="str">
            <v>QA BATATA CONG 1 5KG</v>
          </cell>
          <cell r="E2927" t="str">
            <v>CARNES</v>
          </cell>
          <cell r="F2927" t="str">
            <v>Caixas</v>
          </cell>
          <cell r="G2927">
            <v>9</v>
          </cell>
          <cell r="H2927">
            <v>50</v>
          </cell>
          <cell r="I2927" t="str">
            <v>01805346</v>
          </cell>
          <cell r="J2927" t="str">
            <v>1R54-M16A10-P01</v>
          </cell>
          <cell r="K2927" t="str">
            <v>R</v>
          </cell>
          <cell r="L2927" t="str">
            <v>DENTRO DO SHELF</v>
          </cell>
          <cell r="M2927">
            <v>45604</v>
          </cell>
          <cell r="N2927">
            <v>30</v>
          </cell>
          <cell r="O2927">
            <v>45550</v>
          </cell>
          <cell r="P2927">
            <v>46280</v>
          </cell>
        </row>
        <row r="2928">
          <cell r="C2928" t="str">
            <v>1390539</v>
          </cell>
          <cell r="D2928" t="str">
            <v>QA BATATA CONG 1 5KG</v>
          </cell>
          <cell r="E2928" t="str">
            <v>CARNES</v>
          </cell>
          <cell r="F2928" t="str">
            <v>Caixas</v>
          </cell>
          <cell r="G2928">
            <v>9</v>
          </cell>
          <cell r="H2928">
            <v>50</v>
          </cell>
          <cell r="I2928" t="str">
            <v>01805352</v>
          </cell>
          <cell r="J2928" t="str">
            <v>1R56-M18A10-P01</v>
          </cell>
          <cell r="K2928" t="str">
            <v>R</v>
          </cell>
          <cell r="L2928" t="str">
            <v>DENTRO DO SHELF</v>
          </cell>
          <cell r="M2928">
            <v>45604</v>
          </cell>
          <cell r="N2928">
            <v>30</v>
          </cell>
          <cell r="O2928">
            <v>45550</v>
          </cell>
          <cell r="P2928">
            <v>46280</v>
          </cell>
        </row>
        <row r="2929">
          <cell r="C2929" t="str">
            <v>1386657</v>
          </cell>
          <cell r="D2929" t="str">
            <v>LOMBO BAC RIBER 800G</v>
          </cell>
          <cell r="E2929" t="str">
            <v>CARNES</v>
          </cell>
          <cell r="F2929" t="str">
            <v>Caixas</v>
          </cell>
          <cell r="G2929">
            <v>16</v>
          </cell>
          <cell r="H2929">
            <v>36</v>
          </cell>
          <cell r="I2929" t="str">
            <v>01806322</v>
          </cell>
          <cell r="J2929" t="str">
            <v>1R47-M10A10-P01</v>
          </cell>
          <cell r="K2929" t="str">
            <v>R</v>
          </cell>
          <cell r="L2929" t="str">
            <v>DENTRO DO SHELF</v>
          </cell>
          <cell r="M2929">
            <v>45604</v>
          </cell>
          <cell r="N2929">
            <v>30</v>
          </cell>
          <cell r="O2929">
            <v>45551</v>
          </cell>
          <cell r="P2929">
            <v>46091</v>
          </cell>
        </row>
        <row r="2930">
          <cell r="C2930" t="str">
            <v>1317523</v>
          </cell>
          <cell r="D2930" t="str">
            <v>QA LOMBO BAC DS 800G</v>
          </cell>
          <cell r="E2930" t="str">
            <v>CARNES</v>
          </cell>
          <cell r="F2930" t="str">
            <v>Caixas</v>
          </cell>
          <cell r="G2930">
            <v>12</v>
          </cell>
          <cell r="H2930">
            <v>49</v>
          </cell>
          <cell r="I2930" t="str">
            <v>01806325</v>
          </cell>
          <cell r="J2930" t="str">
            <v>1R50-M21A30-P02</v>
          </cell>
          <cell r="K2930" t="str">
            <v>R</v>
          </cell>
          <cell r="L2930" t="str">
            <v>DENTRO DO SHELF</v>
          </cell>
          <cell r="M2930">
            <v>45604</v>
          </cell>
          <cell r="N2930">
            <v>30</v>
          </cell>
          <cell r="O2930">
            <v>45551</v>
          </cell>
          <cell r="P2930">
            <v>46091</v>
          </cell>
        </row>
        <row r="2931">
          <cell r="C2931" t="str">
            <v>131353</v>
          </cell>
          <cell r="D2931" t="str">
            <v>MINI TENDER SADIA KG</v>
          </cell>
          <cell r="E2931" t="str">
            <v>CARNES</v>
          </cell>
          <cell r="F2931" t="str">
            <v>Kilogramas</v>
          </cell>
          <cell r="G2931">
            <v>10000</v>
          </cell>
          <cell r="H2931">
            <v>390</v>
          </cell>
          <cell r="I2931" t="str">
            <v>01806381</v>
          </cell>
          <cell r="J2931" t="str">
            <v>1R27-M14A20-P01</v>
          </cell>
          <cell r="K2931" t="str">
            <v>R</v>
          </cell>
          <cell r="L2931" t="str">
            <v>DENTRO DO SHELF</v>
          </cell>
          <cell r="M2931">
            <v>45603</v>
          </cell>
          <cell r="N2931">
            <v>30</v>
          </cell>
          <cell r="O2931">
            <v>45590</v>
          </cell>
          <cell r="P2931">
            <v>45770</v>
          </cell>
        </row>
        <row r="2932">
          <cell r="C2932" t="str">
            <v>131353</v>
          </cell>
          <cell r="D2932" t="str">
            <v>MINI TENDER SADIA KG</v>
          </cell>
          <cell r="E2932" t="str">
            <v>CARNES</v>
          </cell>
          <cell r="F2932" t="str">
            <v>Kilogramas</v>
          </cell>
          <cell r="G2932">
            <v>10000</v>
          </cell>
          <cell r="H2932">
            <v>509</v>
          </cell>
          <cell r="I2932" t="str">
            <v>01806387</v>
          </cell>
          <cell r="J2932" t="str">
            <v>1R25-M21A50-P02</v>
          </cell>
          <cell r="K2932" t="str">
            <v>R</v>
          </cell>
          <cell r="L2932" t="str">
            <v>DENTRO DO SHELF</v>
          </cell>
          <cell r="M2932">
            <v>45603</v>
          </cell>
          <cell r="N2932">
            <v>30</v>
          </cell>
          <cell r="O2932">
            <v>45590</v>
          </cell>
          <cell r="P2932">
            <v>45770</v>
          </cell>
        </row>
        <row r="2933">
          <cell r="C2933" t="str">
            <v>1058309</v>
          </cell>
          <cell r="D2933" t="str">
            <v>CHIPA TRADICIONAL 4K</v>
          </cell>
          <cell r="E2933" t="str">
            <v>CARNES</v>
          </cell>
          <cell r="F2933" t="str">
            <v>Caixas</v>
          </cell>
          <cell r="G2933">
            <v>4</v>
          </cell>
          <cell r="H2933">
            <v>140</v>
          </cell>
          <cell r="I2933" t="str">
            <v>01806406</v>
          </cell>
          <cell r="J2933" t="str">
            <v>1R48-M30A50-P01</v>
          </cell>
          <cell r="K2933" t="str">
            <v>R</v>
          </cell>
          <cell r="L2933" t="str">
            <v>DENTRO DO SHELF</v>
          </cell>
          <cell r="M2933">
            <v>45603</v>
          </cell>
          <cell r="N2933">
            <v>30</v>
          </cell>
          <cell r="O2933">
            <v>45581</v>
          </cell>
          <cell r="P2933">
            <v>45940</v>
          </cell>
        </row>
        <row r="2934">
          <cell r="C2934" t="str">
            <v>1058309</v>
          </cell>
          <cell r="D2934" t="str">
            <v>CHIPA TRADICIONAL 4K</v>
          </cell>
          <cell r="E2934" t="str">
            <v>CARNES</v>
          </cell>
          <cell r="F2934" t="str">
            <v>Caixas</v>
          </cell>
          <cell r="G2934">
            <v>4</v>
          </cell>
          <cell r="H2934">
            <v>140</v>
          </cell>
          <cell r="I2934" t="str">
            <v>01806408</v>
          </cell>
          <cell r="J2934" t="str">
            <v>1R48-M20A40-P02</v>
          </cell>
          <cell r="K2934" t="str">
            <v>R</v>
          </cell>
          <cell r="L2934" t="str">
            <v>DENTRO DO SHELF</v>
          </cell>
          <cell r="M2934">
            <v>45603</v>
          </cell>
          <cell r="N2934">
            <v>30</v>
          </cell>
          <cell r="O2934">
            <v>45570</v>
          </cell>
          <cell r="P2934">
            <v>45929</v>
          </cell>
        </row>
        <row r="2935">
          <cell r="C2935" t="str">
            <v>1058309</v>
          </cell>
          <cell r="D2935" t="str">
            <v>CHIPA TRADICIONAL 4K</v>
          </cell>
          <cell r="E2935" t="str">
            <v>CARNES</v>
          </cell>
          <cell r="F2935" t="str">
            <v>Caixas</v>
          </cell>
          <cell r="G2935">
            <v>4</v>
          </cell>
          <cell r="H2935">
            <v>140</v>
          </cell>
          <cell r="I2935" t="str">
            <v>01806419</v>
          </cell>
          <cell r="J2935" t="str">
            <v>1R46-M08A10-P01</v>
          </cell>
          <cell r="K2935" t="str">
            <v>R</v>
          </cell>
          <cell r="L2935" t="str">
            <v>DENTRO DO SHELF</v>
          </cell>
          <cell r="M2935">
            <v>45603</v>
          </cell>
          <cell r="N2935">
            <v>30</v>
          </cell>
          <cell r="O2935">
            <v>45587</v>
          </cell>
          <cell r="P2935">
            <v>45946</v>
          </cell>
        </row>
        <row r="2936">
          <cell r="C2936" t="str">
            <v>1371886</v>
          </cell>
          <cell r="D2936" t="str">
            <v>BEB AVEIA CAPUCCINO</v>
          </cell>
          <cell r="E2936" t="str">
            <v>CARNES</v>
          </cell>
          <cell r="F2936" t="str">
            <v>Caixas</v>
          </cell>
          <cell r="G2936">
            <v>4</v>
          </cell>
          <cell r="H2936">
            <v>56</v>
          </cell>
          <cell r="I2936" t="str">
            <v>01806482</v>
          </cell>
          <cell r="J2936" t="str">
            <v>1R19-M11A01-P01</v>
          </cell>
          <cell r="K2936" t="str">
            <v>A</v>
          </cell>
          <cell r="L2936" t="str">
            <v>DENTRO DO SHELF</v>
          </cell>
          <cell r="M2936">
            <v>45603</v>
          </cell>
          <cell r="N2936">
            <v>30</v>
          </cell>
          <cell r="O2936">
            <v>45535</v>
          </cell>
          <cell r="P2936">
            <v>45737</v>
          </cell>
        </row>
        <row r="2937">
          <cell r="C2937" t="str">
            <v>783712</v>
          </cell>
          <cell r="D2937" t="str">
            <v>HAMB PERDI 672G</v>
          </cell>
          <cell r="E2937" t="str">
            <v>CARNES</v>
          </cell>
          <cell r="F2937" t="str">
            <v>Caixas</v>
          </cell>
          <cell r="G2937">
            <v>12</v>
          </cell>
          <cell r="H2937">
            <v>96</v>
          </cell>
          <cell r="I2937" t="str">
            <v>01806517</v>
          </cell>
          <cell r="J2937" t="str">
            <v>1R41-M10A30-P02</v>
          </cell>
          <cell r="K2937" t="str">
            <v>R</v>
          </cell>
          <cell r="L2937" t="str">
            <v>DENTRO DO SHELF</v>
          </cell>
          <cell r="M2937">
            <v>45604</v>
          </cell>
          <cell r="N2937">
            <v>50</v>
          </cell>
          <cell r="O2937">
            <v>45590</v>
          </cell>
          <cell r="P2937">
            <v>45740</v>
          </cell>
        </row>
        <row r="2938">
          <cell r="C2938" t="str">
            <v>1228439</v>
          </cell>
          <cell r="D2938" t="str">
            <v>REQ TRAD POCOS 400G</v>
          </cell>
          <cell r="E2938" t="str">
            <v>CARNES</v>
          </cell>
          <cell r="F2938" t="str">
            <v>Caixas</v>
          </cell>
          <cell r="G2938">
            <v>12</v>
          </cell>
          <cell r="H2938">
            <v>68</v>
          </cell>
          <cell r="I2938" t="str">
            <v>01806533</v>
          </cell>
          <cell r="J2938" t="str">
            <v>1R34-M13A40-P01</v>
          </cell>
          <cell r="K2938" t="str">
            <v>R</v>
          </cell>
          <cell r="L2938" t="str">
            <v>DENTRO DO SHELF</v>
          </cell>
          <cell r="M2938">
            <v>45604</v>
          </cell>
          <cell r="N2938">
            <v>40</v>
          </cell>
          <cell r="O2938">
            <v>45595</v>
          </cell>
          <cell r="P2938">
            <v>45715</v>
          </cell>
        </row>
        <row r="2939">
          <cell r="C2939" t="str">
            <v>1949216</v>
          </cell>
          <cell r="D2939" t="str">
            <v>PIZZA 4 QJS SAD 460G</v>
          </cell>
          <cell r="E2939" t="str">
            <v>CARNES</v>
          </cell>
          <cell r="F2939" t="str">
            <v>Caixas</v>
          </cell>
          <cell r="G2939">
            <v>12</v>
          </cell>
          <cell r="H2939">
            <v>42</v>
          </cell>
          <cell r="I2939" t="str">
            <v>01806577</v>
          </cell>
          <cell r="J2939" t="str">
            <v>1R56-M08A30-P01</v>
          </cell>
          <cell r="K2939" t="str">
            <v>R</v>
          </cell>
          <cell r="L2939" t="str">
            <v>DENTRO DO SHELF</v>
          </cell>
          <cell r="M2939">
            <v>45603</v>
          </cell>
          <cell r="N2939">
            <v>30</v>
          </cell>
          <cell r="O2939">
            <v>45587</v>
          </cell>
          <cell r="P2939">
            <v>45767</v>
          </cell>
        </row>
        <row r="2940">
          <cell r="C2940" t="str">
            <v>1314713</v>
          </cell>
          <cell r="D2940" t="str">
            <v>PAO ITA FILAO SDF</v>
          </cell>
          <cell r="E2940" t="str">
            <v>CARNES</v>
          </cell>
          <cell r="F2940" t="str">
            <v>Caixas</v>
          </cell>
          <cell r="G2940">
            <v>13</v>
          </cell>
          <cell r="H2940">
            <v>4</v>
          </cell>
          <cell r="I2940" t="str">
            <v>01806595</v>
          </cell>
          <cell r="J2940" t="str">
            <v>1R48-M14A01-P01</v>
          </cell>
          <cell r="K2940" t="str">
            <v>A</v>
          </cell>
          <cell r="L2940" t="str">
            <v>DENTRO DO SHELF</v>
          </cell>
          <cell r="M2940">
            <v>45603</v>
          </cell>
          <cell r="N2940">
            <v>30</v>
          </cell>
          <cell r="O2940">
            <v>45534</v>
          </cell>
          <cell r="P2940">
            <v>45899</v>
          </cell>
        </row>
        <row r="2941">
          <cell r="C2941" t="str">
            <v>7646683</v>
          </cell>
          <cell r="D2941" t="str">
            <v>RUSTICO TRADICIONAL</v>
          </cell>
          <cell r="E2941" t="str">
            <v>CARNES</v>
          </cell>
          <cell r="F2941" t="str">
            <v>Caixas</v>
          </cell>
          <cell r="G2941">
            <v>12</v>
          </cell>
          <cell r="H2941">
            <v>50</v>
          </cell>
          <cell r="I2941" t="str">
            <v>01806611</v>
          </cell>
          <cell r="J2941" t="str">
            <v>1R47-M16A50-P02</v>
          </cell>
          <cell r="K2941" t="str">
            <v>R</v>
          </cell>
          <cell r="L2941" t="str">
            <v>DENTRO DO SHELF</v>
          </cell>
          <cell r="M2941">
            <v>45603</v>
          </cell>
          <cell r="N2941">
            <v>30</v>
          </cell>
          <cell r="O2941">
            <v>45579</v>
          </cell>
          <cell r="P2941">
            <v>45944</v>
          </cell>
        </row>
        <row r="2942">
          <cell r="C2942" t="str">
            <v>1353951</v>
          </cell>
          <cell r="D2942" t="str">
            <v>MASSA MINI SONHO 28G</v>
          </cell>
          <cell r="E2942" t="str">
            <v>CARNES</v>
          </cell>
          <cell r="F2942" t="str">
            <v>Caixas</v>
          </cell>
          <cell r="G2942">
            <v>100</v>
          </cell>
          <cell r="H2942">
            <v>80</v>
          </cell>
          <cell r="I2942" t="str">
            <v>01806668</v>
          </cell>
          <cell r="J2942" t="str">
            <v>1R42-M10A20-P01</v>
          </cell>
          <cell r="K2942" t="str">
            <v>R</v>
          </cell>
          <cell r="L2942" t="str">
            <v>DENTRO DO SHELF</v>
          </cell>
          <cell r="M2942">
            <v>45603</v>
          </cell>
          <cell r="N2942">
            <v>30</v>
          </cell>
          <cell r="O2942">
            <v>45600</v>
          </cell>
          <cell r="P2942">
            <v>45780</v>
          </cell>
        </row>
        <row r="2943">
          <cell r="C2943" t="str">
            <v>1949216</v>
          </cell>
          <cell r="D2943" t="str">
            <v>PIZZA 4 QJS SAD 460G</v>
          </cell>
          <cell r="E2943" t="str">
            <v>CARNES</v>
          </cell>
          <cell r="F2943" t="str">
            <v>Caixas</v>
          </cell>
          <cell r="G2943">
            <v>12</v>
          </cell>
          <cell r="H2943">
            <v>42</v>
          </cell>
          <cell r="I2943" t="str">
            <v>01806690</v>
          </cell>
          <cell r="J2943" t="str">
            <v>1R49-M10A40-P01</v>
          </cell>
          <cell r="K2943" t="str">
            <v>R</v>
          </cell>
          <cell r="L2943" t="str">
            <v>DENTRO DO SHELF</v>
          </cell>
          <cell r="M2943">
            <v>45603</v>
          </cell>
          <cell r="N2943">
            <v>30</v>
          </cell>
          <cell r="O2943">
            <v>45587</v>
          </cell>
          <cell r="P2943">
            <v>45767</v>
          </cell>
        </row>
        <row r="2944">
          <cell r="C2944" t="str">
            <v>1949216</v>
          </cell>
          <cell r="D2944" t="str">
            <v>PIZZA 4 QJS SAD 460G</v>
          </cell>
          <cell r="E2944" t="str">
            <v>CARNES</v>
          </cell>
          <cell r="F2944" t="str">
            <v>Caixas</v>
          </cell>
          <cell r="G2944">
            <v>12</v>
          </cell>
          <cell r="H2944">
            <v>42</v>
          </cell>
          <cell r="I2944" t="str">
            <v>01806701</v>
          </cell>
          <cell r="J2944" t="str">
            <v>1R50-M14A20-P01</v>
          </cell>
          <cell r="K2944" t="str">
            <v>R</v>
          </cell>
          <cell r="L2944" t="str">
            <v>DENTRO DO SHELF</v>
          </cell>
          <cell r="M2944">
            <v>45603</v>
          </cell>
          <cell r="N2944">
            <v>30</v>
          </cell>
          <cell r="O2944">
            <v>45587</v>
          </cell>
          <cell r="P2944">
            <v>45767</v>
          </cell>
        </row>
        <row r="2945">
          <cell r="C2945" t="str">
            <v>1065622</v>
          </cell>
          <cell r="D2945" t="str">
            <v>FILE T SAD FAC 700G</v>
          </cell>
          <cell r="E2945" t="str">
            <v>CARNES</v>
          </cell>
          <cell r="F2945" t="str">
            <v>Caixas</v>
          </cell>
          <cell r="G2945">
            <v>8</v>
          </cell>
          <cell r="H2945">
            <v>48</v>
          </cell>
          <cell r="I2945" t="str">
            <v>01807057</v>
          </cell>
          <cell r="J2945" t="str">
            <v>1R46-M32A30-P02</v>
          </cell>
          <cell r="K2945" t="str">
            <v>R</v>
          </cell>
          <cell r="L2945" t="str">
            <v>DENTRO DO SHELF</v>
          </cell>
          <cell r="M2945">
            <v>45605</v>
          </cell>
          <cell r="N2945">
            <v>30</v>
          </cell>
          <cell r="O2945">
            <v>45576</v>
          </cell>
          <cell r="P2945">
            <v>45941</v>
          </cell>
        </row>
        <row r="2946">
          <cell r="C2946" t="str">
            <v>1046370</v>
          </cell>
          <cell r="D2946" t="str">
            <v>SOBCOXA FACIL 800G</v>
          </cell>
          <cell r="E2946" t="str">
            <v>CARNES</v>
          </cell>
          <cell r="F2946" t="str">
            <v>Caixas</v>
          </cell>
          <cell r="G2946">
            <v>8</v>
          </cell>
          <cell r="H2946">
            <v>84</v>
          </cell>
          <cell r="I2946" t="str">
            <v>01807063</v>
          </cell>
          <cell r="J2946" t="str">
            <v>1R46-M01A30-P01</v>
          </cell>
          <cell r="K2946" t="str">
            <v>R</v>
          </cell>
          <cell r="L2946" t="str">
            <v>DENTRO DO SHELF</v>
          </cell>
          <cell r="M2946">
            <v>45605</v>
          </cell>
          <cell r="N2946">
            <v>30</v>
          </cell>
          <cell r="O2946">
            <v>45574</v>
          </cell>
          <cell r="P2946">
            <v>45939</v>
          </cell>
        </row>
        <row r="2947">
          <cell r="C2947" t="str">
            <v>1102225</v>
          </cell>
          <cell r="D2947" t="str">
            <v>SUCO DE LARANJA NAT</v>
          </cell>
          <cell r="E2947" t="str">
            <v>CARNES</v>
          </cell>
          <cell r="F2947" t="str">
            <v>Caixas</v>
          </cell>
          <cell r="G2947">
            <v>6</v>
          </cell>
          <cell r="H2947">
            <v>100</v>
          </cell>
          <cell r="I2947" t="str">
            <v>01807083</v>
          </cell>
          <cell r="J2947" t="str">
            <v>1R31-M25A40-P01</v>
          </cell>
          <cell r="K2947" t="str">
            <v>R</v>
          </cell>
          <cell r="L2947" t="str">
            <v>DENTRO DO SHELF</v>
          </cell>
          <cell r="M2947">
            <v>45604</v>
          </cell>
          <cell r="N2947">
            <v>30</v>
          </cell>
          <cell r="O2947">
            <v>45497</v>
          </cell>
          <cell r="P2947">
            <v>45737</v>
          </cell>
        </row>
        <row r="2948">
          <cell r="C2948" t="str">
            <v>151245</v>
          </cell>
          <cell r="D2948" t="str">
            <v>QA AVE NATALINA KG</v>
          </cell>
          <cell r="E2948" t="str">
            <v>CARNES</v>
          </cell>
          <cell r="F2948" t="str">
            <v>Kilogramas</v>
          </cell>
          <cell r="G2948">
            <v>24000</v>
          </cell>
          <cell r="H2948">
            <v>1037</v>
          </cell>
          <cell r="I2948" t="str">
            <v>01807115</v>
          </cell>
          <cell r="J2948" t="str">
            <v>1R22-M13A30-P02</v>
          </cell>
          <cell r="K2948" t="str">
            <v>R</v>
          </cell>
          <cell r="L2948" t="str">
            <v>DENTRO DO SHELF</v>
          </cell>
          <cell r="M2948">
            <v>45605</v>
          </cell>
          <cell r="N2948">
            <v>30</v>
          </cell>
          <cell r="O2948">
            <v>45590</v>
          </cell>
          <cell r="P2948">
            <v>45954</v>
          </cell>
        </row>
        <row r="2949">
          <cell r="C2949" t="str">
            <v>151245</v>
          </cell>
          <cell r="D2949" t="str">
            <v>QA AVE NATALINA KG</v>
          </cell>
          <cell r="E2949" t="str">
            <v>CARNES</v>
          </cell>
          <cell r="F2949" t="str">
            <v>Kilogramas</v>
          </cell>
          <cell r="G2949">
            <v>24000</v>
          </cell>
          <cell r="H2949">
            <v>960</v>
          </cell>
          <cell r="I2949" t="str">
            <v>01807116</v>
          </cell>
          <cell r="J2949" t="str">
            <v>1R22-M13A40-P01</v>
          </cell>
          <cell r="K2949" t="str">
            <v>R</v>
          </cell>
          <cell r="L2949" t="str">
            <v>DENTRO DO SHELF</v>
          </cell>
          <cell r="M2949">
            <v>45605</v>
          </cell>
          <cell r="N2949">
            <v>30</v>
          </cell>
          <cell r="O2949">
            <v>45588</v>
          </cell>
          <cell r="P2949">
            <v>45954</v>
          </cell>
        </row>
        <row r="2950">
          <cell r="C2950" t="str">
            <v>1369401</v>
          </cell>
          <cell r="D2950" t="str">
            <v>LINGUICA ACEBOL 420G</v>
          </cell>
          <cell r="E2950" t="str">
            <v>CARNES</v>
          </cell>
          <cell r="F2950" t="str">
            <v>Caixas</v>
          </cell>
          <cell r="G2950">
            <v>8</v>
          </cell>
          <cell r="H2950">
            <v>150</v>
          </cell>
          <cell r="I2950" t="str">
            <v>01807139</v>
          </cell>
          <cell r="J2950" t="str">
            <v>1R44-M11A50-P02</v>
          </cell>
          <cell r="K2950" t="str">
            <v>R</v>
          </cell>
          <cell r="L2950" t="str">
            <v>DENTRO DO SHELF</v>
          </cell>
          <cell r="M2950">
            <v>45604</v>
          </cell>
          <cell r="N2950">
            <v>30</v>
          </cell>
          <cell r="O2950">
            <v>45595</v>
          </cell>
          <cell r="P2950">
            <v>45775</v>
          </cell>
        </row>
        <row r="2951">
          <cell r="C2951" t="str">
            <v>1369392</v>
          </cell>
          <cell r="D2951" t="str">
            <v>MACARRAO BOLONHESA</v>
          </cell>
          <cell r="E2951" t="str">
            <v>CARNES</v>
          </cell>
          <cell r="F2951" t="str">
            <v>Caixas</v>
          </cell>
          <cell r="G2951">
            <v>8</v>
          </cell>
          <cell r="H2951">
            <v>136</v>
          </cell>
          <cell r="I2951" t="str">
            <v>01807150</v>
          </cell>
          <cell r="J2951" t="str">
            <v>1R47-M06A50-P02</v>
          </cell>
          <cell r="K2951" t="str">
            <v>R</v>
          </cell>
          <cell r="L2951" t="str">
            <v>DENTRO DO SHELF</v>
          </cell>
          <cell r="M2951">
            <v>45604</v>
          </cell>
          <cell r="N2951">
            <v>30</v>
          </cell>
          <cell r="O2951">
            <v>45586</v>
          </cell>
          <cell r="P2951">
            <v>45766</v>
          </cell>
        </row>
        <row r="2952">
          <cell r="C2952" t="str">
            <v>2324050</v>
          </cell>
          <cell r="D2952" t="str">
            <v>QJ MUC IMP PEC KG</v>
          </cell>
          <cell r="E2952" t="str">
            <v>CARNES</v>
          </cell>
          <cell r="F2952" t="str">
            <v>Kilogramas</v>
          </cell>
          <cell r="G2952">
            <v>24000</v>
          </cell>
          <cell r="H2952">
            <v>1141</v>
          </cell>
          <cell r="I2952" t="str">
            <v>01807369</v>
          </cell>
          <cell r="J2952" t="str">
            <v>1R36-M15A40-P01</v>
          </cell>
          <cell r="K2952" t="str">
            <v>R</v>
          </cell>
          <cell r="L2952" t="str">
            <v>DENTRO DO SHELF</v>
          </cell>
          <cell r="M2952">
            <v>45605</v>
          </cell>
          <cell r="N2952">
            <v>30</v>
          </cell>
          <cell r="O2952">
            <v>45569</v>
          </cell>
          <cell r="P2952">
            <v>45934</v>
          </cell>
        </row>
        <row r="2953">
          <cell r="C2953" t="str">
            <v>2324050</v>
          </cell>
          <cell r="D2953" t="str">
            <v>QJ MUC IMP PEC KG</v>
          </cell>
          <cell r="E2953" t="str">
            <v>CARNES</v>
          </cell>
          <cell r="F2953" t="str">
            <v>Kilogramas</v>
          </cell>
          <cell r="G2953">
            <v>24000</v>
          </cell>
          <cell r="H2953">
            <v>1139</v>
          </cell>
          <cell r="I2953" t="str">
            <v>01807370</v>
          </cell>
          <cell r="J2953" t="str">
            <v>1R36-M17A40-P02</v>
          </cell>
          <cell r="K2953" t="str">
            <v>R</v>
          </cell>
          <cell r="L2953" t="str">
            <v>DENTRO DO SHELF</v>
          </cell>
          <cell r="M2953">
            <v>45605</v>
          </cell>
          <cell r="N2953">
            <v>30</v>
          </cell>
          <cell r="O2953">
            <v>45569</v>
          </cell>
          <cell r="P2953">
            <v>45934</v>
          </cell>
        </row>
        <row r="2954">
          <cell r="C2954" t="str">
            <v>2324050</v>
          </cell>
          <cell r="D2954" t="str">
            <v>QJ MUC IMP PEC KG</v>
          </cell>
          <cell r="E2954" t="str">
            <v>CARNES</v>
          </cell>
          <cell r="F2954" t="str">
            <v>Kilogramas</v>
          </cell>
          <cell r="G2954">
            <v>24000</v>
          </cell>
          <cell r="H2954">
            <v>1138</v>
          </cell>
          <cell r="I2954" t="str">
            <v>01807375</v>
          </cell>
          <cell r="J2954" t="str">
            <v>1R36-M27A40-P02</v>
          </cell>
          <cell r="K2954" t="str">
            <v>R</v>
          </cell>
          <cell r="L2954" t="str">
            <v>DENTRO DO SHELF</v>
          </cell>
          <cell r="M2954">
            <v>45605</v>
          </cell>
          <cell r="N2954">
            <v>30</v>
          </cell>
          <cell r="O2954">
            <v>45569</v>
          </cell>
          <cell r="P2954">
            <v>45934</v>
          </cell>
        </row>
        <row r="2955">
          <cell r="C2955" t="str">
            <v>1038398</v>
          </cell>
          <cell r="D2955" t="str">
            <v>SUCO DE LARANJA NAT</v>
          </cell>
          <cell r="E2955" t="str">
            <v>CARNES</v>
          </cell>
          <cell r="F2955" t="str">
            <v>Caixas</v>
          </cell>
          <cell r="G2955">
            <v>6</v>
          </cell>
          <cell r="H2955">
            <v>160</v>
          </cell>
          <cell r="I2955" t="str">
            <v>01807513</v>
          </cell>
          <cell r="J2955" t="str">
            <v>1R21-M18A40-P01</v>
          </cell>
          <cell r="K2955" t="str">
            <v>R</v>
          </cell>
          <cell r="L2955" t="str">
            <v>DENTRO DO SHELF</v>
          </cell>
          <cell r="M2955">
            <v>45604</v>
          </cell>
          <cell r="N2955">
            <v>30</v>
          </cell>
          <cell r="O2955">
            <v>45483</v>
          </cell>
          <cell r="P2955">
            <v>45723</v>
          </cell>
        </row>
        <row r="2956">
          <cell r="C2956" t="str">
            <v>1102225</v>
          </cell>
          <cell r="D2956" t="str">
            <v>SUCO DE LARANJA NAT</v>
          </cell>
          <cell r="E2956" t="str">
            <v>CARNES</v>
          </cell>
          <cell r="F2956" t="str">
            <v>Caixas</v>
          </cell>
          <cell r="G2956">
            <v>6</v>
          </cell>
          <cell r="H2956">
            <v>100</v>
          </cell>
          <cell r="I2956" t="str">
            <v>01807514</v>
          </cell>
          <cell r="J2956" t="str">
            <v>1R31-M18A40-P01</v>
          </cell>
          <cell r="K2956" t="str">
            <v>R</v>
          </cell>
          <cell r="L2956" t="str">
            <v>DENTRO DO SHELF</v>
          </cell>
          <cell r="M2956">
            <v>45604</v>
          </cell>
          <cell r="N2956">
            <v>30</v>
          </cell>
          <cell r="O2956">
            <v>45497</v>
          </cell>
          <cell r="P2956">
            <v>45737</v>
          </cell>
        </row>
        <row r="2957">
          <cell r="C2957" t="str">
            <v>1050329</v>
          </cell>
          <cell r="D2957" t="str">
            <v>SUCO MISTO PINK LIMO</v>
          </cell>
          <cell r="E2957" t="str">
            <v>CARNES</v>
          </cell>
          <cell r="F2957" t="str">
            <v>Caixas</v>
          </cell>
          <cell r="G2957">
            <v>6</v>
          </cell>
          <cell r="H2957">
            <v>160</v>
          </cell>
          <cell r="I2957" t="str">
            <v>01807517</v>
          </cell>
          <cell r="J2957" t="str">
            <v>1R20-M14A50-P01</v>
          </cell>
          <cell r="K2957" t="str">
            <v>R</v>
          </cell>
          <cell r="L2957" t="str">
            <v>DENTRO DO SHELF</v>
          </cell>
          <cell r="M2957">
            <v>45604</v>
          </cell>
          <cell r="N2957">
            <v>30</v>
          </cell>
          <cell r="O2957">
            <v>45582</v>
          </cell>
          <cell r="P2957">
            <v>45822</v>
          </cell>
        </row>
        <row r="2958">
          <cell r="C2958" t="str">
            <v>1096020</v>
          </cell>
          <cell r="D2958" t="str">
            <v>REQ TRAD CAT 200G</v>
          </cell>
          <cell r="E2958" t="str">
            <v>CARNES</v>
          </cell>
          <cell r="F2958" t="str">
            <v>Caixas</v>
          </cell>
          <cell r="G2958">
            <v>24</v>
          </cell>
          <cell r="H2958">
            <v>84</v>
          </cell>
          <cell r="I2958" t="str">
            <v>01808182</v>
          </cell>
          <cell r="J2958" t="str">
            <v>1R28-M04A30-P02</v>
          </cell>
          <cell r="K2958" t="str">
            <v>R</v>
          </cell>
          <cell r="L2958" t="str">
            <v>DENTRO DO SHELF</v>
          </cell>
          <cell r="M2958">
            <v>45604</v>
          </cell>
          <cell r="N2958">
            <v>39</v>
          </cell>
          <cell r="O2958">
            <v>45602</v>
          </cell>
          <cell r="P2958">
            <v>45721</v>
          </cell>
        </row>
        <row r="2959">
          <cell r="C2959" t="str">
            <v>1096020</v>
          </cell>
          <cell r="D2959" t="str">
            <v>REQ TRAD CAT 200G</v>
          </cell>
          <cell r="E2959" t="str">
            <v>CARNES</v>
          </cell>
          <cell r="F2959" t="str">
            <v>Caixas</v>
          </cell>
          <cell r="G2959">
            <v>24</v>
          </cell>
          <cell r="H2959">
            <v>84</v>
          </cell>
          <cell r="I2959" t="str">
            <v>01808183</v>
          </cell>
          <cell r="J2959" t="str">
            <v>1R28-M03A40-P01</v>
          </cell>
          <cell r="K2959" t="str">
            <v>R</v>
          </cell>
          <cell r="L2959" t="str">
            <v>DENTRO DO SHELF</v>
          </cell>
          <cell r="M2959">
            <v>45604</v>
          </cell>
          <cell r="N2959">
            <v>39</v>
          </cell>
          <cell r="O2959">
            <v>45602</v>
          </cell>
          <cell r="P2959">
            <v>45721</v>
          </cell>
        </row>
        <row r="2960">
          <cell r="C2960" t="str">
            <v>1096020</v>
          </cell>
          <cell r="D2960" t="str">
            <v>REQ TRAD CAT 200G</v>
          </cell>
          <cell r="E2960" t="str">
            <v>CARNES</v>
          </cell>
          <cell r="F2960" t="str">
            <v>Caixas</v>
          </cell>
          <cell r="G2960">
            <v>24</v>
          </cell>
          <cell r="H2960">
            <v>84</v>
          </cell>
          <cell r="I2960" t="str">
            <v>01808185</v>
          </cell>
          <cell r="J2960" t="str">
            <v>1R28-M12A10-P02</v>
          </cell>
          <cell r="K2960" t="str">
            <v>R</v>
          </cell>
          <cell r="L2960" t="str">
            <v>DENTRO DO SHELF</v>
          </cell>
          <cell r="M2960">
            <v>45604</v>
          </cell>
          <cell r="N2960">
            <v>39</v>
          </cell>
          <cell r="O2960">
            <v>45602</v>
          </cell>
          <cell r="P2960">
            <v>45721</v>
          </cell>
        </row>
        <row r="2961">
          <cell r="C2961" t="str">
            <v>1096020</v>
          </cell>
          <cell r="D2961" t="str">
            <v>REQ TRAD CAT 200G</v>
          </cell>
          <cell r="E2961" t="str">
            <v>CARNES</v>
          </cell>
          <cell r="F2961" t="str">
            <v>Caixas</v>
          </cell>
          <cell r="G2961">
            <v>24</v>
          </cell>
          <cell r="H2961">
            <v>84</v>
          </cell>
          <cell r="I2961" t="str">
            <v>01808187</v>
          </cell>
          <cell r="J2961" t="str">
            <v>1R28-M14A40-P01</v>
          </cell>
          <cell r="K2961" t="str">
            <v>R</v>
          </cell>
          <cell r="L2961" t="str">
            <v>DENTRO DO SHELF</v>
          </cell>
          <cell r="M2961">
            <v>45604</v>
          </cell>
          <cell r="N2961">
            <v>39</v>
          </cell>
          <cell r="O2961">
            <v>45602</v>
          </cell>
          <cell r="P2961">
            <v>45721</v>
          </cell>
        </row>
        <row r="2962">
          <cell r="C2962" t="str">
            <v>1189240</v>
          </cell>
          <cell r="D2962" t="str">
            <v>CR RICOTA LIGHT 200G</v>
          </cell>
          <cell r="E2962" t="str">
            <v>CARNES</v>
          </cell>
          <cell r="F2962" t="str">
            <v>Caixas</v>
          </cell>
          <cell r="G2962">
            <v>16</v>
          </cell>
          <cell r="H2962">
            <v>80</v>
          </cell>
          <cell r="I2962" t="str">
            <v>01808217</v>
          </cell>
          <cell r="J2962" t="str">
            <v>1R36-M06A10-P01</v>
          </cell>
          <cell r="K2962" t="str">
            <v>R</v>
          </cell>
          <cell r="L2962" t="str">
            <v>DENTRO DO SHELF</v>
          </cell>
          <cell r="M2962">
            <v>45604</v>
          </cell>
          <cell r="N2962">
            <v>23</v>
          </cell>
          <cell r="O2962">
            <v>45583</v>
          </cell>
          <cell r="P2962">
            <v>45653</v>
          </cell>
        </row>
        <row r="2963">
          <cell r="C2963" t="str">
            <v>5947515</v>
          </cell>
          <cell r="D2963" t="str">
            <v>OVO PAST. MP 1KG</v>
          </cell>
          <cell r="E2963" t="str">
            <v>CARNES</v>
          </cell>
          <cell r="F2963" t="str">
            <v>Caixas</v>
          </cell>
          <cell r="G2963">
            <v>12</v>
          </cell>
          <cell r="H2963">
            <v>37</v>
          </cell>
          <cell r="I2963" t="str">
            <v>01808373</v>
          </cell>
          <cell r="J2963" t="str">
            <v>1R27-M11A01-P02</v>
          </cell>
          <cell r="K2963" t="str">
            <v>A</v>
          </cell>
          <cell r="L2963" t="str">
            <v>DENTRO DO SHELF</v>
          </cell>
          <cell r="M2963">
            <v>45604</v>
          </cell>
          <cell r="N2963">
            <v>17</v>
          </cell>
          <cell r="O2963">
            <v>45602</v>
          </cell>
          <cell r="P2963">
            <v>45652</v>
          </cell>
        </row>
        <row r="2964">
          <cell r="C2964" t="str">
            <v>1133024</v>
          </cell>
          <cell r="D2964" t="str">
            <v>IOG LIQ COCO 1150G</v>
          </cell>
          <cell r="E2964" t="str">
            <v>CARNES</v>
          </cell>
          <cell r="F2964" t="str">
            <v>Caixas</v>
          </cell>
          <cell r="G2964">
            <v>8</v>
          </cell>
          <cell r="H2964">
            <v>15</v>
          </cell>
          <cell r="I2964" t="str">
            <v>01808457</v>
          </cell>
          <cell r="J2964" t="str">
            <v>1R29-M04A10-P02</v>
          </cell>
          <cell r="K2964" t="str">
            <v>R</v>
          </cell>
          <cell r="L2964" t="str">
            <v>DENTRO DO SHELF</v>
          </cell>
          <cell r="M2964">
            <v>45604</v>
          </cell>
          <cell r="N2964">
            <v>18</v>
          </cell>
          <cell r="O2964">
            <v>45587</v>
          </cell>
          <cell r="P2964">
            <v>45642</v>
          </cell>
        </row>
        <row r="2965">
          <cell r="C2965" t="str">
            <v>378857</v>
          </cell>
          <cell r="D2965" t="str">
            <v>CHEST DESOS PERD KG</v>
          </cell>
          <cell r="E2965" t="str">
            <v>CARNES</v>
          </cell>
          <cell r="F2965" t="str">
            <v>Kilogramas</v>
          </cell>
          <cell r="G2965">
            <v>17000</v>
          </cell>
          <cell r="H2965">
            <v>258.16199999999998</v>
          </cell>
          <cell r="I2965" t="str">
            <v>01808477</v>
          </cell>
          <cell r="J2965" t="str">
            <v>1R22-M12A01-P01</v>
          </cell>
          <cell r="K2965" t="str">
            <v>A</v>
          </cell>
          <cell r="L2965" t="str">
            <v>DENTRO DO SHELF</v>
          </cell>
          <cell r="M2965">
            <v>45604</v>
          </cell>
          <cell r="N2965">
            <v>30</v>
          </cell>
          <cell r="O2965">
            <v>45505</v>
          </cell>
          <cell r="P2965">
            <v>46045</v>
          </cell>
        </row>
        <row r="2966">
          <cell r="C2966" t="str">
            <v>151245</v>
          </cell>
          <cell r="D2966" t="str">
            <v>QA AVE NATALINA KG</v>
          </cell>
          <cell r="E2966" t="str">
            <v>CARNES</v>
          </cell>
          <cell r="F2966" t="str">
            <v>Kilogramas</v>
          </cell>
          <cell r="G2966">
            <v>24000</v>
          </cell>
          <cell r="H2966">
            <v>977</v>
          </cell>
          <cell r="I2966" t="str">
            <v>01808500</v>
          </cell>
          <cell r="J2966" t="str">
            <v>1R22-M18A20-P02</v>
          </cell>
          <cell r="K2966" t="str">
            <v>R</v>
          </cell>
          <cell r="L2966" t="str">
            <v>DENTRO DO SHELF</v>
          </cell>
          <cell r="M2966">
            <v>45605</v>
          </cell>
          <cell r="N2966">
            <v>30</v>
          </cell>
          <cell r="O2966">
            <v>45588</v>
          </cell>
          <cell r="P2966">
            <v>45952</v>
          </cell>
        </row>
        <row r="2967">
          <cell r="C2967" t="str">
            <v>151245</v>
          </cell>
          <cell r="D2967" t="str">
            <v>QA AVE NATALINA KG</v>
          </cell>
          <cell r="E2967" t="str">
            <v>CARNES</v>
          </cell>
          <cell r="F2967" t="str">
            <v>Kilogramas</v>
          </cell>
          <cell r="G2967">
            <v>24000</v>
          </cell>
          <cell r="H2967">
            <v>1019</v>
          </cell>
          <cell r="I2967" t="str">
            <v>01808501</v>
          </cell>
          <cell r="J2967" t="str">
            <v>1R22-M18A40-P01</v>
          </cell>
          <cell r="K2967" t="str">
            <v>R</v>
          </cell>
          <cell r="L2967" t="str">
            <v>DENTRO DO SHELF</v>
          </cell>
          <cell r="M2967">
            <v>45605</v>
          </cell>
          <cell r="N2967">
            <v>30</v>
          </cell>
          <cell r="O2967">
            <v>45590</v>
          </cell>
          <cell r="P2967">
            <v>45954</v>
          </cell>
        </row>
        <row r="2968">
          <cell r="C2968" t="str">
            <v>151245</v>
          </cell>
          <cell r="D2968" t="str">
            <v>QA AVE NATALINA KG</v>
          </cell>
          <cell r="E2968" t="str">
            <v>CARNES</v>
          </cell>
          <cell r="F2968" t="str">
            <v>Kilogramas</v>
          </cell>
          <cell r="G2968">
            <v>24000</v>
          </cell>
          <cell r="H2968">
            <v>1028.3699999999999</v>
          </cell>
          <cell r="I2968" t="str">
            <v>01808521</v>
          </cell>
          <cell r="J2968" t="str">
            <v>1R22-M16A20-P01</v>
          </cell>
          <cell r="K2968" t="str">
            <v>R</v>
          </cell>
          <cell r="L2968" t="str">
            <v>DENTRO DO SHELF</v>
          </cell>
          <cell r="M2968">
            <v>45604</v>
          </cell>
          <cell r="N2968">
            <v>30</v>
          </cell>
          <cell r="O2968">
            <v>45590</v>
          </cell>
          <cell r="P2968">
            <v>45954</v>
          </cell>
        </row>
        <row r="2969">
          <cell r="C2969" t="str">
            <v>151245</v>
          </cell>
          <cell r="D2969" t="str">
            <v>QA AVE NATALINA KG</v>
          </cell>
          <cell r="E2969" t="str">
            <v>CARNES</v>
          </cell>
          <cell r="F2969" t="str">
            <v>Kilogramas</v>
          </cell>
          <cell r="G2969">
            <v>24000</v>
          </cell>
          <cell r="H2969">
            <v>1015.65</v>
          </cell>
          <cell r="I2969" t="str">
            <v>01808525</v>
          </cell>
          <cell r="J2969" t="str">
            <v>1R22-M14A10-P01</v>
          </cell>
          <cell r="K2969" t="str">
            <v>R</v>
          </cell>
          <cell r="L2969" t="str">
            <v>DENTRO DO SHELF</v>
          </cell>
          <cell r="M2969">
            <v>45604</v>
          </cell>
          <cell r="N2969">
            <v>30</v>
          </cell>
          <cell r="O2969">
            <v>45590</v>
          </cell>
          <cell r="P2969">
            <v>45954</v>
          </cell>
        </row>
        <row r="2970">
          <cell r="C2970" t="str">
            <v>1386657</v>
          </cell>
          <cell r="D2970" t="str">
            <v>LOMBO BAC RIBER 800G</v>
          </cell>
          <cell r="E2970" t="str">
            <v>CARNES</v>
          </cell>
          <cell r="F2970" t="str">
            <v>Caixas</v>
          </cell>
          <cell r="G2970">
            <v>16</v>
          </cell>
          <cell r="H2970">
            <v>36</v>
          </cell>
          <cell r="I2970" t="str">
            <v>01808557</v>
          </cell>
          <cell r="J2970" t="str">
            <v>1R47-M06A30-P01</v>
          </cell>
          <cell r="K2970" t="str">
            <v>R</v>
          </cell>
          <cell r="L2970" t="str">
            <v>DENTRO DO SHELF</v>
          </cell>
          <cell r="M2970">
            <v>45604</v>
          </cell>
          <cell r="N2970">
            <v>30</v>
          </cell>
          <cell r="O2970">
            <v>45551</v>
          </cell>
          <cell r="P2970">
            <v>46091</v>
          </cell>
        </row>
        <row r="2971">
          <cell r="C2971" t="str">
            <v>1238118</v>
          </cell>
          <cell r="D2971" t="str">
            <v>FILE DE POLACA 500GR</v>
          </cell>
          <cell r="E2971" t="str">
            <v>CARNES</v>
          </cell>
          <cell r="F2971" t="str">
            <v>Caixas</v>
          </cell>
          <cell r="G2971">
            <v>20</v>
          </cell>
          <cell r="H2971">
            <v>35</v>
          </cell>
          <cell r="I2971" t="str">
            <v>01808687</v>
          </cell>
          <cell r="J2971" t="str">
            <v>1R52-M12A01-P01</v>
          </cell>
          <cell r="K2971" t="str">
            <v>A</v>
          </cell>
          <cell r="L2971" t="str">
            <v>DENTRO DO SHELF</v>
          </cell>
          <cell r="M2971">
            <v>45604</v>
          </cell>
          <cell r="N2971">
            <v>30</v>
          </cell>
          <cell r="O2971">
            <v>45501</v>
          </cell>
          <cell r="P2971">
            <v>46231</v>
          </cell>
        </row>
        <row r="2972">
          <cell r="C2972" t="str">
            <v>1314665</v>
          </cell>
          <cell r="D2972" t="str">
            <v>QA QJ CHEDDAR 120G</v>
          </cell>
          <cell r="E2972" t="str">
            <v>CARNES</v>
          </cell>
          <cell r="F2972" t="str">
            <v>Caixas</v>
          </cell>
          <cell r="G2972">
            <v>33</v>
          </cell>
          <cell r="H2972">
            <v>153</v>
          </cell>
          <cell r="I2972" t="str">
            <v>01808800</v>
          </cell>
          <cell r="J2972" t="str">
            <v>1R38-M29A30-P01</v>
          </cell>
          <cell r="K2972" t="str">
            <v>R</v>
          </cell>
          <cell r="L2972" t="str">
            <v>DENTRO DO SHELF</v>
          </cell>
          <cell r="M2972">
            <v>45604</v>
          </cell>
          <cell r="N2972">
            <v>30</v>
          </cell>
          <cell r="O2972">
            <v>45595</v>
          </cell>
          <cell r="P2972">
            <v>45865</v>
          </cell>
        </row>
        <row r="2973">
          <cell r="C2973" t="str">
            <v>1361377</v>
          </cell>
          <cell r="D2973" t="str">
            <v>RABO BOV COMPRA</v>
          </cell>
          <cell r="E2973" t="str">
            <v>CARNES</v>
          </cell>
          <cell r="F2973" t="str">
            <v>Kilogramas</v>
          </cell>
          <cell r="G2973">
            <v>30000</v>
          </cell>
          <cell r="H2973">
            <v>1044.1300000000001</v>
          </cell>
          <cell r="I2973" t="str">
            <v>01808819</v>
          </cell>
          <cell r="J2973" t="str">
            <v>1R55-M20A40-P02</v>
          </cell>
          <cell r="K2973" t="str">
            <v>R</v>
          </cell>
          <cell r="L2973" t="str">
            <v>DENTRO DO SHELF</v>
          </cell>
          <cell r="M2973">
            <v>45604</v>
          </cell>
          <cell r="N2973">
            <v>30</v>
          </cell>
          <cell r="O2973">
            <v>45588</v>
          </cell>
          <cell r="P2973">
            <v>45953</v>
          </cell>
        </row>
        <row r="2974">
          <cell r="C2974" t="str">
            <v>68086</v>
          </cell>
          <cell r="D2974" t="str">
            <v>PERNIL CONG SADIA KG</v>
          </cell>
          <cell r="E2974" t="str">
            <v>CARNES</v>
          </cell>
          <cell r="F2974" t="str">
            <v>Kilogramas</v>
          </cell>
          <cell r="G2974">
            <v>22000</v>
          </cell>
          <cell r="H2974">
            <v>978</v>
          </cell>
          <cell r="I2974" t="str">
            <v>01808860</v>
          </cell>
          <cell r="J2974" t="str">
            <v>1R23-M09A30-P01</v>
          </cell>
          <cell r="K2974" t="str">
            <v>R</v>
          </cell>
          <cell r="L2974" t="str">
            <v>DENTRO DO SHELF</v>
          </cell>
          <cell r="M2974">
            <v>45604</v>
          </cell>
          <cell r="N2974">
            <v>30</v>
          </cell>
          <cell r="O2974">
            <v>45572</v>
          </cell>
          <cell r="P2974">
            <v>45937</v>
          </cell>
        </row>
        <row r="2975">
          <cell r="C2975" t="str">
            <v>68086</v>
          </cell>
          <cell r="D2975" t="str">
            <v>PERNIL CONG SADIA KG</v>
          </cell>
          <cell r="E2975" t="str">
            <v>CARNES</v>
          </cell>
          <cell r="F2975" t="str">
            <v>Kilogramas</v>
          </cell>
          <cell r="G2975">
            <v>22000</v>
          </cell>
          <cell r="H2975">
            <v>957</v>
          </cell>
          <cell r="I2975" t="str">
            <v>01808868</v>
          </cell>
          <cell r="J2975" t="str">
            <v>1R23-M10A20-P02</v>
          </cell>
          <cell r="K2975" t="str">
            <v>R</v>
          </cell>
          <cell r="L2975" t="str">
            <v>DENTRO DO SHELF</v>
          </cell>
          <cell r="M2975">
            <v>45604</v>
          </cell>
          <cell r="N2975">
            <v>30</v>
          </cell>
          <cell r="O2975">
            <v>45572</v>
          </cell>
          <cell r="P2975">
            <v>45937</v>
          </cell>
        </row>
        <row r="2976">
          <cell r="C2976" t="str">
            <v>68086</v>
          </cell>
          <cell r="D2976" t="str">
            <v>PERNIL CONG SADIA KG</v>
          </cell>
          <cell r="E2976" t="str">
            <v>CARNES</v>
          </cell>
          <cell r="F2976" t="str">
            <v>Kilogramas</v>
          </cell>
          <cell r="G2976">
            <v>22000</v>
          </cell>
          <cell r="H2976">
            <v>962</v>
          </cell>
          <cell r="I2976" t="str">
            <v>01808869</v>
          </cell>
          <cell r="J2976" t="str">
            <v>1R23-M10A10-P02</v>
          </cell>
          <cell r="K2976" t="str">
            <v>R</v>
          </cell>
          <cell r="L2976" t="str">
            <v>DENTRO DO SHELF</v>
          </cell>
          <cell r="M2976">
            <v>45604</v>
          </cell>
          <cell r="N2976">
            <v>30</v>
          </cell>
          <cell r="O2976">
            <v>45548</v>
          </cell>
          <cell r="P2976">
            <v>45913</v>
          </cell>
        </row>
        <row r="2977">
          <cell r="C2977" t="str">
            <v>68086</v>
          </cell>
          <cell r="D2977" t="str">
            <v>PERNIL CONG SADIA KG</v>
          </cell>
          <cell r="E2977" t="str">
            <v>CARNES</v>
          </cell>
          <cell r="F2977" t="str">
            <v>Kilogramas</v>
          </cell>
          <cell r="G2977">
            <v>22000</v>
          </cell>
          <cell r="H2977">
            <v>964</v>
          </cell>
          <cell r="I2977" t="str">
            <v>01808875</v>
          </cell>
          <cell r="J2977" t="str">
            <v>1R23-M08A30-P02</v>
          </cell>
          <cell r="K2977" t="str">
            <v>R</v>
          </cell>
          <cell r="L2977" t="str">
            <v>DENTRO DO SHELF</v>
          </cell>
          <cell r="M2977">
            <v>45604</v>
          </cell>
          <cell r="N2977">
            <v>30</v>
          </cell>
          <cell r="O2977">
            <v>45572</v>
          </cell>
          <cell r="P2977">
            <v>45937</v>
          </cell>
        </row>
        <row r="2978">
          <cell r="C2978" t="str">
            <v>64033</v>
          </cell>
          <cell r="D2978" t="str">
            <v>CARRE SUINO KG</v>
          </cell>
          <cell r="E2978" t="str">
            <v>CARNES</v>
          </cell>
          <cell r="F2978" t="str">
            <v>Kilogramas</v>
          </cell>
          <cell r="G2978">
            <v>20000</v>
          </cell>
          <cell r="H2978">
            <v>988.61</v>
          </cell>
          <cell r="I2978" t="str">
            <v>01808949</v>
          </cell>
          <cell r="J2978" t="str">
            <v>1R49-M16A10-P01</v>
          </cell>
          <cell r="K2978" t="str">
            <v>R</v>
          </cell>
          <cell r="L2978" t="str">
            <v>DENTRO DO SHELF</v>
          </cell>
          <cell r="M2978">
            <v>45604</v>
          </cell>
          <cell r="N2978">
            <v>30</v>
          </cell>
          <cell r="O2978">
            <v>45587</v>
          </cell>
          <cell r="P2978">
            <v>45952</v>
          </cell>
        </row>
        <row r="2979">
          <cell r="C2979" t="str">
            <v>64033</v>
          </cell>
          <cell r="D2979" t="str">
            <v>CARRE SUINO KG</v>
          </cell>
          <cell r="E2979" t="str">
            <v>CARNES</v>
          </cell>
          <cell r="F2979" t="str">
            <v>Kilogramas</v>
          </cell>
          <cell r="G2979">
            <v>20000</v>
          </cell>
          <cell r="H2979">
            <v>1002.02</v>
          </cell>
          <cell r="I2979" t="str">
            <v>01808950</v>
          </cell>
          <cell r="J2979" t="str">
            <v>1R51-M06A40-P02</v>
          </cell>
          <cell r="K2979" t="str">
            <v>R</v>
          </cell>
          <cell r="L2979" t="str">
            <v>DENTRO DO SHELF</v>
          </cell>
          <cell r="M2979">
            <v>45604</v>
          </cell>
          <cell r="N2979">
            <v>30</v>
          </cell>
          <cell r="O2979">
            <v>45583</v>
          </cell>
          <cell r="P2979">
            <v>45948</v>
          </cell>
        </row>
        <row r="2980">
          <cell r="C2980" t="str">
            <v>64033</v>
          </cell>
          <cell r="D2980" t="str">
            <v>CARRE SUINO KG</v>
          </cell>
          <cell r="E2980" t="str">
            <v>CARNES</v>
          </cell>
          <cell r="F2980" t="str">
            <v>Kilogramas</v>
          </cell>
          <cell r="G2980">
            <v>20000</v>
          </cell>
          <cell r="H2980">
            <v>989.69</v>
          </cell>
          <cell r="I2980" t="str">
            <v>01808961</v>
          </cell>
          <cell r="J2980" t="str">
            <v>1R47-M29A30-P01</v>
          </cell>
          <cell r="K2980" t="str">
            <v>R</v>
          </cell>
          <cell r="L2980" t="str">
            <v>DENTRO DO SHELF</v>
          </cell>
          <cell r="M2980">
            <v>45604</v>
          </cell>
          <cell r="N2980">
            <v>30</v>
          </cell>
          <cell r="O2980">
            <v>45583</v>
          </cell>
          <cell r="P2980">
            <v>45948</v>
          </cell>
        </row>
        <row r="2981">
          <cell r="C2981" t="str">
            <v>1102225</v>
          </cell>
          <cell r="D2981" t="str">
            <v>SUCO DE LARANJA NAT</v>
          </cell>
          <cell r="E2981" t="str">
            <v>CARNES</v>
          </cell>
          <cell r="F2981" t="str">
            <v>Caixas</v>
          </cell>
          <cell r="G2981">
            <v>6</v>
          </cell>
          <cell r="H2981">
            <v>100</v>
          </cell>
          <cell r="I2981" t="str">
            <v>01808978</v>
          </cell>
          <cell r="J2981" t="str">
            <v>1R32-M30A10-P01</v>
          </cell>
          <cell r="K2981" t="str">
            <v>R</v>
          </cell>
          <cell r="L2981" t="str">
            <v>DENTRO DO SHELF</v>
          </cell>
          <cell r="M2981">
            <v>45604</v>
          </cell>
          <cell r="N2981">
            <v>30</v>
          </cell>
          <cell r="O2981">
            <v>45497</v>
          </cell>
          <cell r="P2981">
            <v>45737</v>
          </cell>
        </row>
        <row r="2982">
          <cell r="C2982" t="str">
            <v>1362037</v>
          </cell>
          <cell r="D2982" t="str">
            <v>MANT TABL C/S 200G</v>
          </cell>
          <cell r="E2982" t="str">
            <v>CARNES</v>
          </cell>
          <cell r="F2982" t="str">
            <v>Caixas</v>
          </cell>
          <cell r="G2982">
            <v>12</v>
          </cell>
          <cell r="H2982">
            <v>90</v>
          </cell>
          <cell r="I2982" t="str">
            <v>01809127</v>
          </cell>
          <cell r="J2982" t="str">
            <v>1R34-M19A40-P01</v>
          </cell>
          <cell r="K2982" t="str">
            <v>R</v>
          </cell>
          <cell r="L2982" t="str">
            <v>DENTRO DO SHELF</v>
          </cell>
          <cell r="M2982">
            <v>45605</v>
          </cell>
          <cell r="N2982">
            <v>59</v>
          </cell>
          <cell r="O2982">
            <v>45594</v>
          </cell>
          <cell r="P2982">
            <v>45774</v>
          </cell>
        </row>
        <row r="2983">
          <cell r="C2983" t="str">
            <v>1007091</v>
          </cell>
          <cell r="D2983" t="str">
            <v>QJ MUSS TIROLEZ PC</v>
          </cell>
          <cell r="E2983" t="str">
            <v>CARNES</v>
          </cell>
          <cell r="F2983" t="str">
            <v>Kilogramas</v>
          </cell>
          <cell r="G2983">
            <v>26000</v>
          </cell>
          <cell r="H2983">
            <v>946.2</v>
          </cell>
          <cell r="I2983" t="str">
            <v>01809137</v>
          </cell>
          <cell r="J2983" t="str">
            <v>1R30-M07A50-P02</v>
          </cell>
          <cell r="K2983" t="str">
            <v>R</v>
          </cell>
          <cell r="L2983" t="str">
            <v>DENTRO DO SHELF</v>
          </cell>
          <cell r="M2983">
            <v>45605</v>
          </cell>
          <cell r="N2983">
            <v>30</v>
          </cell>
          <cell r="O2983">
            <v>45565</v>
          </cell>
          <cell r="P2983">
            <v>45745</v>
          </cell>
        </row>
        <row r="2984">
          <cell r="C2984" t="str">
            <v>1007091</v>
          </cell>
          <cell r="D2984" t="str">
            <v>QJ MUSS TIROLEZ PC</v>
          </cell>
          <cell r="E2984" t="str">
            <v>CARNES</v>
          </cell>
          <cell r="F2984" t="str">
            <v>Kilogramas</v>
          </cell>
          <cell r="G2984">
            <v>26000</v>
          </cell>
          <cell r="H2984">
            <v>967</v>
          </cell>
          <cell r="I2984" t="str">
            <v>01809149</v>
          </cell>
          <cell r="J2984" t="str">
            <v>1R35-M05A30-P01</v>
          </cell>
          <cell r="K2984" t="str">
            <v>R</v>
          </cell>
          <cell r="L2984" t="str">
            <v>DENTRO DO SHELF</v>
          </cell>
          <cell r="M2984">
            <v>45605</v>
          </cell>
          <cell r="N2984">
            <v>30</v>
          </cell>
          <cell r="O2984">
            <v>45566</v>
          </cell>
          <cell r="P2984">
            <v>45746</v>
          </cell>
        </row>
        <row r="2985">
          <cell r="C2985" t="str">
            <v>2324050</v>
          </cell>
          <cell r="D2985" t="str">
            <v>QJ MUC IMP PEC KG</v>
          </cell>
          <cell r="E2985" t="str">
            <v>CARNES</v>
          </cell>
          <cell r="F2985" t="str">
            <v>Kilogramas</v>
          </cell>
          <cell r="G2985">
            <v>24000</v>
          </cell>
          <cell r="H2985">
            <v>1138.8</v>
          </cell>
          <cell r="I2985" t="str">
            <v>01809471</v>
          </cell>
          <cell r="J2985" t="str">
            <v>1R35-M14A40-P01</v>
          </cell>
          <cell r="K2985" t="str">
            <v>R</v>
          </cell>
          <cell r="L2985" t="str">
            <v>DENTRO DO SHELF</v>
          </cell>
          <cell r="M2985">
            <v>45605</v>
          </cell>
          <cell r="N2985">
            <v>30</v>
          </cell>
          <cell r="O2985">
            <v>45569</v>
          </cell>
          <cell r="P2985">
            <v>45934</v>
          </cell>
        </row>
        <row r="2986">
          <cell r="C2986" t="str">
            <v>2324050</v>
          </cell>
          <cell r="D2986" t="str">
            <v>QJ MUC IMP PEC KG</v>
          </cell>
          <cell r="E2986" t="str">
            <v>CARNES</v>
          </cell>
          <cell r="F2986" t="str">
            <v>Kilogramas</v>
          </cell>
          <cell r="G2986">
            <v>24000</v>
          </cell>
          <cell r="H2986">
            <v>1139</v>
          </cell>
          <cell r="I2986" t="str">
            <v>01809507</v>
          </cell>
          <cell r="J2986" t="str">
            <v>1R35-M15A40-P01</v>
          </cell>
          <cell r="K2986" t="str">
            <v>R</v>
          </cell>
          <cell r="L2986" t="str">
            <v>DENTRO DO SHELF</v>
          </cell>
          <cell r="M2986">
            <v>45605</v>
          </cell>
          <cell r="N2986">
            <v>30</v>
          </cell>
          <cell r="O2986">
            <v>45569</v>
          </cell>
          <cell r="P2986">
            <v>45934</v>
          </cell>
        </row>
        <row r="2987">
          <cell r="C2987" t="str">
            <v>99790</v>
          </cell>
          <cell r="D2987" t="str">
            <v>PERU TEMP CONG 4/5 K</v>
          </cell>
          <cell r="E2987" t="str">
            <v>CARNES</v>
          </cell>
          <cell r="F2987" t="str">
            <v>Kilogramas</v>
          </cell>
          <cell r="G2987">
            <v>20000</v>
          </cell>
          <cell r="H2987">
            <v>693</v>
          </cell>
          <cell r="I2987" t="str">
            <v>01809552</v>
          </cell>
          <cell r="J2987" t="str">
            <v>1R24-M05A30-P02</v>
          </cell>
          <cell r="K2987" t="str">
            <v>R</v>
          </cell>
          <cell r="L2987" t="str">
            <v>DENTRO DO SHELF</v>
          </cell>
          <cell r="M2987">
            <v>45607</v>
          </cell>
          <cell r="N2987">
            <v>30</v>
          </cell>
          <cell r="O2987">
            <v>45574</v>
          </cell>
          <cell r="P2987">
            <v>46114</v>
          </cell>
        </row>
        <row r="2988">
          <cell r="C2988" t="str">
            <v>1084937</v>
          </cell>
          <cell r="D2988" t="str">
            <v>PAO ALHO TR ZIN 300G</v>
          </cell>
          <cell r="E2988" t="str">
            <v>CARNES</v>
          </cell>
          <cell r="F2988" t="str">
            <v>Caixas</v>
          </cell>
          <cell r="G2988">
            <v>12</v>
          </cell>
          <cell r="H2988">
            <v>50</v>
          </cell>
          <cell r="I2988" t="str">
            <v>01809727</v>
          </cell>
          <cell r="J2988" t="str">
            <v>1R40-M27A10-P02</v>
          </cell>
          <cell r="K2988" t="str">
            <v>R</v>
          </cell>
          <cell r="L2988" t="str">
            <v>DENTRO DO SHELF</v>
          </cell>
          <cell r="M2988">
            <v>45607</v>
          </cell>
          <cell r="N2988">
            <v>30</v>
          </cell>
          <cell r="O2988">
            <v>45593</v>
          </cell>
          <cell r="P2988">
            <v>45683</v>
          </cell>
        </row>
        <row r="2989">
          <cell r="C2989" t="str">
            <v>99790</v>
          </cell>
          <cell r="D2989" t="str">
            <v>PERU TEMP CONG 4/5 K</v>
          </cell>
          <cell r="E2989" t="str">
            <v>CARNES</v>
          </cell>
          <cell r="F2989" t="str">
            <v>Kilogramas</v>
          </cell>
          <cell r="G2989">
            <v>20000</v>
          </cell>
          <cell r="H2989">
            <v>754</v>
          </cell>
          <cell r="I2989" t="str">
            <v>01809732</v>
          </cell>
          <cell r="J2989" t="str">
            <v>1R24-M10A10-P01</v>
          </cell>
          <cell r="K2989" t="str">
            <v>R</v>
          </cell>
          <cell r="L2989" t="str">
            <v>DENTRO DO SHELF</v>
          </cell>
          <cell r="M2989">
            <v>45607</v>
          </cell>
          <cell r="N2989">
            <v>30</v>
          </cell>
          <cell r="O2989">
            <v>45566</v>
          </cell>
          <cell r="P2989">
            <v>46106</v>
          </cell>
        </row>
        <row r="2990">
          <cell r="C2990" t="str">
            <v>99790</v>
          </cell>
          <cell r="D2990" t="str">
            <v>PERU TEMP CONG 4/5 K</v>
          </cell>
          <cell r="E2990" t="str">
            <v>CARNES</v>
          </cell>
          <cell r="F2990" t="str">
            <v>Kilogramas</v>
          </cell>
          <cell r="G2990">
            <v>20000</v>
          </cell>
          <cell r="H2990">
            <v>659</v>
          </cell>
          <cell r="I2990" t="str">
            <v>01809735</v>
          </cell>
          <cell r="J2990" t="str">
            <v>1R24-M10A10-P02</v>
          </cell>
          <cell r="K2990" t="str">
            <v>R</v>
          </cell>
          <cell r="L2990" t="str">
            <v>DENTRO DO SHELF</v>
          </cell>
          <cell r="M2990">
            <v>45607</v>
          </cell>
          <cell r="N2990">
            <v>30</v>
          </cell>
          <cell r="O2990">
            <v>45574</v>
          </cell>
          <cell r="P2990">
            <v>46114</v>
          </cell>
        </row>
        <row r="2991">
          <cell r="C2991" t="str">
            <v>2433967</v>
          </cell>
          <cell r="D2991" t="str">
            <v>SNACK PEPER SAD 36GR</v>
          </cell>
          <cell r="E2991" t="str">
            <v>CARNES</v>
          </cell>
          <cell r="F2991" t="str">
            <v>Caixas</v>
          </cell>
          <cell r="G2991">
            <v>50</v>
          </cell>
          <cell r="H2991">
            <v>105</v>
          </cell>
          <cell r="I2991" t="str">
            <v>01809752</v>
          </cell>
          <cell r="J2991" t="str">
            <v>1R37-M28A30-P02</v>
          </cell>
          <cell r="K2991" t="str">
            <v>R</v>
          </cell>
          <cell r="L2991" t="str">
            <v>DENTRO DO SHELF</v>
          </cell>
          <cell r="M2991">
            <v>45607</v>
          </cell>
          <cell r="N2991">
            <v>50</v>
          </cell>
          <cell r="O2991">
            <v>45583</v>
          </cell>
          <cell r="P2991">
            <v>45733</v>
          </cell>
        </row>
        <row r="2992">
          <cell r="C2992" t="str">
            <v>99790</v>
          </cell>
          <cell r="D2992" t="str">
            <v>PERU TEMP CONG 4/5 K</v>
          </cell>
          <cell r="E2992" t="str">
            <v>CARNES</v>
          </cell>
          <cell r="F2992" t="str">
            <v>Kilogramas</v>
          </cell>
          <cell r="G2992">
            <v>20000</v>
          </cell>
          <cell r="H2992">
            <v>720</v>
          </cell>
          <cell r="I2992" t="str">
            <v>01809766</v>
          </cell>
          <cell r="J2992" t="str">
            <v>1R24-M06A10-P01</v>
          </cell>
          <cell r="K2992" t="str">
            <v>R</v>
          </cell>
          <cell r="L2992" t="str">
            <v>DENTRO DO SHELF</v>
          </cell>
          <cell r="M2992">
            <v>45607</v>
          </cell>
          <cell r="N2992">
            <v>30</v>
          </cell>
          <cell r="O2992">
            <v>45566</v>
          </cell>
          <cell r="P2992">
            <v>46106</v>
          </cell>
        </row>
        <row r="2993">
          <cell r="C2993" t="str">
            <v>99790</v>
          </cell>
          <cell r="D2993" t="str">
            <v>PERU TEMP CONG 4/5 K</v>
          </cell>
          <cell r="E2993" t="str">
            <v>CARNES</v>
          </cell>
          <cell r="F2993" t="str">
            <v>Kilogramas</v>
          </cell>
          <cell r="G2993">
            <v>20000</v>
          </cell>
          <cell r="H2993">
            <v>732</v>
          </cell>
          <cell r="I2993" t="str">
            <v>01809768</v>
          </cell>
          <cell r="J2993" t="str">
            <v>1R24-M06A30-P01</v>
          </cell>
          <cell r="K2993" t="str">
            <v>R</v>
          </cell>
          <cell r="L2993" t="str">
            <v>DENTRO DO SHELF</v>
          </cell>
          <cell r="M2993">
            <v>45607</v>
          </cell>
          <cell r="N2993">
            <v>30</v>
          </cell>
          <cell r="O2993">
            <v>45574</v>
          </cell>
          <cell r="P2993">
            <v>46114</v>
          </cell>
        </row>
        <row r="2994">
          <cell r="C2994" t="str">
            <v>1564</v>
          </cell>
          <cell r="D2994" t="str">
            <v>PERU SADIA T PRT04</v>
          </cell>
          <cell r="E2994" t="str">
            <v>CARNES</v>
          </cell>
          <cell r="F2994" t="str">
            <v>Kilogramas</v>
          </cell>
          <cell r="G2994">
            <v>19000</v>
          </cell>
          <cell r="H2994">
            <v>876.2</v>
          </cell>
          <cell r="I2994" t="str">
            <v>01809772</v>
          </cell>
          <cell r="J2994" t="str">
            <v>1R22-M10A20-P02</v>
          </cell>
          <cell r="K2994" t="str">
            <v>R</v>
          </cell>
          <cell r="L2994" t="str">
            <v>DENTRO DO SHELF</v>
          </cell>
          <cell r="M2994">
            <v>45607</v>
          </cell>
          <cell r="N2994">
            <v>30</v>
          </cell>
          <cell r="O2994">
            <v>45477</v>
          </cell>
          <cell r="P2994">
            <v>46022</v>
          </cell>
        </row>
        <row r="2995">
          <cell r="C2995" t="str">
            <v>1564</v>
          </cell>
          <cell r="D2995" t="str">
            <v>PERU SADIA T PRT04</v>
          </cell>
          <cell r="E2995" t="str">
            <v>CARNES</v>
          </cell>
          <cell r="F2995" t="str">
            <v>Kilogramas</v>
          </cell>
          <cell r="G2995">
            <v>19000</v>
          </cell>
          <cell r="H2995">
            <v>860.1</v>
          </cell>
          <cell r="I2995" t="str">
            <v>01809774</v>
          </cell>
          <cell r="J2995" t="str">
            <v>1R22-M10A30-P02</v>
          </cell>
          <cell r="K2995" t="str">
            <v>R</v>
          </cell>
          <cell r="L2995" t="str">
            <v>DENTRO DO SHELF</v>
          </cell>
          <cell r="M2995">
            <v>45607</v>
          </cell>
          <cell r="N2995">
            <v>30</v>
          </cell>
          <cell r="O2995">
            <v>45506</v>
          </cell>
          <cell r="P2995">
            <v>46051</v>
          </cell>
        </row>
        <row r="2996">
          <cell r="C2996" t="str">
            <v>1564</v>
          </cell>
          <cell r="D2996" t="str">
            <v>PERU SADIA T PRT04</v>
          </cell>
          <cell r="E2996" t="str">
            <v>CARNES</v>
          </cell>
          <cell r="F2996" t="str">
            <v>Kilogramas</v>
          </cell>
          <cell r="G2996">
            <v>19000</v>
          </cell>
          <cell r="H2996">
            <v>866.7</v>
          </cell>
          <cell r="I2996" t="str">
            <v>01809779</v>
          </cell>
          <cell r="J2996" t="str">
            <v>1R22-M11A30-P02</v>
          </cell>
          <cell r="K2996" t="str">
            <v>R</v>
          </cell>
          <cell r="L2996" t="str">
            <v>DENTRO DO SHELF</v>
          </cell>
          <cell r="M2996">
            <v>45607</v>
          </cell>
          <cell r="N2996">
            <v>30</v>
          </cell>
          <cell r="O2996">
            <v>45506</v>
          </cell>
          <cell r="P2996">
            <v>46051</v>
          </cell>
        </row>
        <row r="2997">
          <cell r="C2997" t="str">
            <v>1392088</v>
          </cell>
          <cell r="D2997" t="str">
            <v>SUCO VERDE NAT ONE 9</v>
          </cell>
          <cell r="E2997" t="str">
            <v>CARNES</v>
          </cell>
          <cell r="F2997" t="str">
            <v>Caixas</v>
          </cell>
          <cell r="G2997">
            <v>6</v>
          </cell>
          <cell r="H2997">
            <v>160</v>
          </cell>
          <cell r="I2997" t="str">
            <v>01809817</v>
          </cell>
          <cell r="J2997" t="str">
            <v>1R19-M06A30-P02</v>
          </cell>
          <cell r="K2997" t="str">
            <v>R</v>
          </cell>
          <cell r="L2997" t="str">
            <v>DENTRO DO SHELF</v>
          </cell>
          <cell r="M2997">
            <v>45607</v>
          </cell>
          <cell r="N2997">
            <v>30</v>
          </cell>
          <cell r="O2997">
            <v>45522</v>
          </cell>
          <cell r="P2997">
            <v>45762</v>
          </cell>
        </row>
        <row r="2998">
          <cell r="C2998" t="str">
            <v>1115898</v>
          </cell>
          <cell r="D2998" t="str">
            <v>SUCO UVA MAC NAT 300</v>
          </cell>
          <cell r="E2998" t="str">
            <v>CARNES</v>
          </cell>
          <cell r="F2998" t="str">
            <v>Caixas</v>
          </cell>
          <cell r="G2998">
            <v>12</v>
          </cell>
          <cell r="H2998">
            <v>224</v>
          </cell>
          <cell r="I2998" t="str">
            <v>01809818</v>
          </cell>
          <cell r="J2998" t="str">
            <v>1R37-M08A20-P01</v>
          </cell>
          <cell r="K2998" t="str">
            <v>R</v>
          </cell>
          <cell r="L2998" t="str">
            <v>DENTRO DO SHELF</v>
          </cell>
          <cell r="M2998">
            <v>45607</v>
          </cell>
          <cell r="N2998">
            <v>30</v>
          </cell>
          <cell r="O2998">
            <v>45522</v>
          </cell>
          <cell r="P2998">
            <v>45761</v>
          </cell>
        </row>
        <row r="2999">
          <cell r="C2999" t="str">
            <v>1343805</v>
          </cell>
          <cell r="D2999" t="str">
            <v>QJ PARM RAR CIL 200G</v>
          </cell>
          <cell r="E2999" t="str">
            <v>CARNES</v>
          </cell>
          <cell r="F2999" t="str">
            <v>Caixas</v>
          </cell>
          <cell r="G2999">
            <v>15</v>
          </cell>
          <cell r="H2999">
            <v>4</v>
          </cell>
          <cell r="I2999" t="str">
            <v>01809853</v>
          </cell>
          <cell r="J2999" t="str">
            <v>1R38-M01A01-P01</v>
          </cell>
          <cell r="K2999" t="str">
            <v>A</v>
          </cell>
          <cell r="L2999" t="str">
            <v>DENTRO DO SHELF</v>
          </cell>
          <cell r="M2999">
            <v>45607</v>
          </cell>
          <cell r="N2999">
            <v>30</v>
          </cell>
          <cell r="O2999">
            <v>45588</v>
          </cell>
          <cell r="P2999">
            <v>45953</v>
          </cell>
        </row>
        <row r="3000">
          <cell r="C3000" t="str">
            <v>6750336</v>
          </cell>
          <cell r="D3000" t="str">
            <v>QJ PARM RAL RAR 100G</v>
          </cell>
          <cell r="E3000" t="str">
            <v>CARNES</v>
          </cell>
          <cell r="F3000" t="str">
            <v>Caixas</v>
          </cell>
          <cell r="G3000">
            <v>50</v>
          </cell>
          <cell r="H3000">
            <v>36</v>
          </cell>
          <cell r="I3000" t="str">
            <v>01809863</v>
          </cell>
          <cell r="J3000" t="str">
            <v>1R38-M29A10-P01</v>
          </cell>
          <cell r="K3000" t="str">
            <v>R</v>
          </cell>
          <cell r="L3000" t="str">
            <v>DENTRO DO SHELF</v>
          </cell>
          <cell r="M3000">
            <v>45607</v>
          </cell>
          <cell r="N3000">
            <v>50</v>
          </cell>
          <cell r="O3000">
            <v>45567</v>
          </cell>
          <cell r="P3000">
            <v>45717</v>
          </cell>
        </row>
        <row r="3001">
          <cell r="C3001" t="str">
            <v>1125943</v>
          </cell>
          <cell r="D3001" t="str">
            <v>FR TROP FRUTILAC130G</v>
          </cell>
          <cell r="E3001" t="str">
            <v>CARNES</v>
          </cell>
          <cell r="F3001" t="str">
            <v>Caixas</v>
          </cell>
          <cell r="G3001">
            <v>24</v>
          </cell>
          <cell r="H3001">
            <v>1</v>
          </cell>
          <cell r="I3001" t="str">
            <v>01809937</v>
          </cell>
          <cell r="J3001" t="str">
            <v>1R27-M02A01-P01</v>
          </cell>
          <cell r="K3001" t="str">
            <v>A</v>
          </cell>
          <cell r="L3001" t="str">
            <v>DENTRO DO SHELF</v>
          </cell>
          <cell r="M3001">
            <v>45607</v>
          </cell>
          <cell r="N3001">
            <v>17</v>
          </cell>
          <cell r="O3001">
            <v>45595</v>
          </cell>
          <cell r="P3001">
            <v>45645</v>
          </cell>
        </row>
        <row r="3002">
          <cell r="C3002" t="str">
            <v>1367509</v>
          </cell>
          <cell r="D3002" t="str">
            <v>TQ SUCO LARANJA 1.5L</v>
          </cell>
          <cell r="E3002" t="str">
            <v>CARNES</v>
          </cell>
          <cell r="F3002" t="str">
            <v>Caixas</v>
          </cell>
          <cell r="G3002">
            <v>6</v>
          </cell>
          <cell r="H3002">
            <v>100</v>
          </cell>
          <cell r="I3002" t="str">
            <v>01809965</v>
          </cell>
          <cell r="J3002" t="str">
            <v>1R28-M10A30-P01</v>
          </cell>
          <cell r="K3002" t="str">
            <v>R</v>
          </cell>
          <cell r="L3002" t="str">
            <v>DENTRO DO SHELF</v>
          </cell>
          <cell r="M3002">
            <v>45607</v>
          </cell>
          <cell r="N3002">
            <v>30</v>
          </cell>
          <cell r="O3002">
            <v>45583</v>
          </cell>
          <cell r="P3002">
            <v>45823</v>
          </cell>
        </row>
        <row r="3003">
          <cell r="C3003" t="str">
            <v>1054713</v>
          </cell>
          <cell r="D3003" t="str">
            <v>SUCO UVA NAT ONE 900</v>
          </cell>
          <cell r="E3003" t="str">
            <v>CARNES</v>
          </cell>
          <cell r="F3003" t="str">
            <v>Caixas</v>
          </cell>
          <cell r="G3003">
            <v>6</v>
          </cell>
          <cell r="H3003">
            <v>160</v>
          </cell>
          <cell r="I3003" t="str">
            <v>01809968</v>
          </cell>
          <cell r="J3003" t="str">
            <v>1R20-M04A50-P03</v>
          </cell>
          <cell r="K3003" t="str">
            <v>R</v>
          </cell>
          <cell r="L3003" t="str">
            <v>DENTRO DO SHELF</v>
          </cell>
          <cell r="M3003">
            <v>45607</v>
          </cell>
          <cell r="N3003">
            <v>30</v>
          </cell>
          <cell r="O3003">
            <v>45549</v>
          </cell>
          <cell r="P3003">
            <v>45789</v>
          </cell>
        </row>
        <row r="3004">
          <cell r="C3004" t="str">
            <v>1367509</v>
          </cell>
          <cell r="D3004" t="str">
            <v>TQ SUCO LARANJA 1.5L</v>
          </cell>
          <cell r="E3004" t="str">
            <v>CARNES</v>
          </cell>
          <cell r="F3004" t="str">
            <v>Caixas</v>
          </cell>
          <cell r="G3004">
            <v>6</v>
          </cell>
          <cell r="H3004">
            <v>100</v>
          </cell>
          <cell r="I3004" t="str">
            <v>01809974</v>
          </cell>
          <cell r="J3004" t="str">
            <v>1R33-M06A10-P01</v>
          </cell>
          <cell r="K3004" t="str">
            <v>R</v>
          </cell>
          <cell r="L3004" t="str">
            <v>DENTRO DO SHELF</v>
          </cell>
          <cell r="M3004">
            <v>45607</v>
          </cell>
          <cell r="N3004">
            <v>30</v>
          </cell>
          <cell r="O3004">
            <v>45583</v>
          </cell>
          <cell r="P3004">
            <v>45823</v>
          </cell>
        </row>
        <row r="3005">
          <cell r="C3005" t="str">
            <v>111041</v>
          </cell>
          <cell r="D3005" t="str">
            <v>CHESTER ASSA FACIL K</v>
          </cell>
          <cell r="E3005" t="str">
            <v>CARNES</v>
          </cell>
          <cell r="F3005" t="str">
            <v>Kilogramas</v>
          </cell>
          <cell r="G3005">
            <v>21000</v>
          </cell>
          <cell r="H3005">
            <v>678</v>
          </cell>
          <cell r="I3005" t="str">
            <v>01809984</v>
          </cell>
          <cell r="J3005" t="str">
            <v>1R22-M18A40-P02</v>
          </cell>
          <cell r="K3005" t="str">
            <v>R</v>
          </cell>
          <cell r="L3005" t="str">
            <v>DENTRO DO SHELF</v>
          </cell>
          <cell r="M3005">
            <v>45607</v>
          </cell>
          <cell r="N3005">
            <v>30</v>
          </cell>
          <cell r="O3005">
            <v>45562</v>
          </cell>
          <cell r="P3005">
            <v>45927</v>
          </cell>
        </row>
        <row r="3006">
          <cell r="C3006" t="str">
            <v>1392110</v>
          </cell>
          <cell r="D3006" t="str">
            <v>SUCO DE BETERRABA N</v>
          </cell>
          <cell r="E3006" t="str">
            <v>CARNES</v>
          </cell>
          <cell r="F3006" t="str">
            <v>Caixas</v>
          </cell>
          <cell r="G3006">
            <v>6</v>
          </cell>
          <cell r="H3006">
            <v>160</v>
          </cell>
          <cell r="I3006" t="str">
            <v>01809996</v>
          </cell>
          <cell r="J3006" t="str">
            <v>1R19-M11A40-P01</v>
          </cell>
          <cell r="K3006" t="str">
            <v>R</v>
          </cell>
          <cell r="L3006" t="str">
            <v>DENTRO DO SHELF</v>
          </cell>
          <cell r="M3006">
            <v>45607</v>
          </cell>
          <cell r="N3006">
            <v>30</v>
          </cell>
          <cell r="O3006">
            <v>45552</v>
          </cell>
          <cell r="P3006">
            <v>45792</v>
          </cell>
        </row>
        <row r="3007">
          <cell r="C3007" t="str">
            <v>1392110</v>
          </cell>
          <cell r="D3007" t="str">
            <v>SUCO DE BETERRABA N</v>
          </cell>
          <cell r="E3007" t="str">
            <v>CARNES</v>
          </cell>
          <cell r="F3007" t="str">
            <v>Caixas</v>
          </cell>
          <cell r="G3007">
            <v>6</v>
          </cell>
          <cell r="H3007">
            <v>160</v>
          </cell>
          <cell r="I3007" t="str">
            <v>01810009</v>
          </cell>
          <cell r="J3007" t="str">
            <v>1R19-M09A50-P02</v>
          </cell>
          <cell r="K3007" t="str">
            <v>R</v>
          </cell>
          <cell r="L3007" t="str">
            <v>DENTRO DO SHELF</v>
          </cell>
          <cell r="M3007">
            <v>45607</v>
          </cell>
          <cell r="N3007">
            <v>30</v>
          </cell>
          <cell r="O3007">
            <v>45552</v>
          </cell>
          <cell r="P3007">
            <v>45792</v>
          </cell>
        </row>
        <row r="3008">
          <cell r="C3008" t="str">
            <v>1144914</v>
          </cell>
          <cell r="D3008" t="str">
            <v>IOG S LACT FR SILV</v>
          </cell>
          <cell r="E3008" t="str">
            <v>CARNES</v>
          </cell>
          <cell r="F3008" t="str">
            <v>Caixas</v>
          </cell>
          <cell r="G3008">
            <v>12</v>
          </cell>
          <cell r="H3008">
            <v>76</v>
          </cell>
          <cell r="I3008" t="str">
            <v>01810198</v>
          </cell>
          <cell r="J3008" t="str">
            <v>1R35-M08A20-P01</v>
          </cell>
          <cell r="K3008" t="str">
            <v>R</v>
          </cell>
          <cell r="L3008" t="str">
            <v>DENTRO DO SHELF</v>
          </cell>
          <cell r="M3008">
            <v>45608</v>
          </cell>
          <cell r="N3008">
            <v>13</v>
          </cell>
          <cell r="O3008">
            <v>45603</v>
          </cell>
          <cell r="P3008">
            <v>45642</v>
          </cell>
        </row>
        <row r="3009">
          <cell r="C3009" t="str">
            <v>1178486</v>
          </cell>
          <cell r="D3009" t="str">
            <v>KEFIR DESNATADO SEM</v>
          </cell>
          <cell r="E3009" t="str">
            <v>CARNES</v>
          </cell>
          <cell r="F3009" t="str">
            <v>Caixas</v>
          </cell>
          <cell r="G3009">
            <v>12</v>
          </cell>
          <cell r="H3009">
            <v>16</v>
          </cell>
          <cell r="I3009" t="str">
            <v>01810199</v>
          </cell>
          <cell r="J3009" t="str">
            <v>1R37-M10A40-P01</v>
          </cell>
          <cell r="K3009" t="str">
            <v>R</v>
          </cell>
          <cell r="L3009" t="str">
            <v>DENTRO DO SHELF</v>
          </cell>
          <cell r="M3009">
            <v>45608</v>
          </cell>
          <cell r="N3009">
            <v>19</v>
          </cell>
          <cell r="O3009">
            <v>45604</v>
          </cell>
          <cell r="P3009">
            <v>45653</v>
          </cell>
        </row>
        <row r="3010">
          <cell r="C3010" t="str">
            <v>1365466</v>
          </cell>
          <cell r="D3010" t="str">
            <v>IOG YORGUS MORANGO</v>
          </cell>
          <cell r="E3010" t="str">
            <v>CARNES</v>
          </cell>
          <cell r="F3010" t="str">
            <v>Caixas</v>
          </cell>
          <cell r="G3010">
            <v>12</v>
          </cell>
          <cell r="H3010">
            <v>77</v>
          </cell>
          <cell r="I3010" t="str">
            <v>01810202</v>
          </cell>
          <cell r="J3010" t="str">
            <v>1R38-M17A02-P01</v>
          </cell>
          <cell r="K3010" t="str">
            <v>A</v>
          </cell>
          <cell r="L3010" t="str">
            <v>DENTRO DO SHELF</v>
          </cell>
          <cell r="M3010">
            <v>45608</v>
          </cell>
          <cell r="N3010">
            <v>13</v>
          </cell>
          <cell r="O3010">
            <v>45600</v>
          </cell>
          <cell r="P3010">
            <v>45641</v>
          </cell>
        </row>
        <row r="3011">
          <cell r="C3011" t="str">
            <v>3910559</v>
          </cell>
          <cell r="D3011" t="str">
            <v>COXAO DURO RESF KG</v>
          </cell>
          <cell r="E3011" t="str">
            <v>CARNES</v>
          </cell>
          <cell r="F3011" t="str">
            <v>Kilogramas</v>
          </cell>
          <cell r="G3011">
            <v>29000</v>
          </cell>
          <cell r="H3011">
            <v>957</v>
          </cell>
          <cell r="I3011" t="str">
            <v>01810239</v>
          </cell>
          <cell r="J3011" t="str">
            <v>1R29-M13A10-P02</v>
          </cell>
          <cell r="K3011" t="str">
            <v>R</v>
          </cell>
          <cell r="L3011" t="str">
            <v>DENTRO DO SHELF</v>
          </cell>
          <cell r="M3011">
            <v>45607</v>
          </cell>
          <cell r="N3011">
            <v>20</v>
          </cell>
          <cell r="O3011">
            <v>45594</v>
          </cell>
          <cell r="P3011">
            <v>45655</v>
          </cell>
        </row>
        <row r="3012">
          <cell r="C3012" t="str">
            <v>1203132</v>
          </cell>
          <cell r="D3012" t="str">
            <v>YOPRO CHOC 250ML</v>
          </cell>
          <cell r="E3012" t="str">
            <v>CARNES</v>
          </cell>
          <cell r="F3012" t="str">
            <v>Caixas</v>
          </cell>
          <cell r="G3012">
            <v>24</v>
          </cell>
          <cell r="H3012">
            <v>87</v>
          </cell>
          <cell r="I3012" t="str">
            <v>01810323</v>
          </cell>
          <cell r="J3012" t="str">
            <v>1R39-M27A20-P01</v>
          </cell>
          <cell r="K3012" t="str">
            <v>R</v>
          </cell>
          <cell r="L3012" t="str">
            <v>DENTRO DO SHELF</v>
          </cell>
          <cell r="M3012">
            <v>45607</v>
          </cell>
          <cell r="N3012">
            <v>30</v>
          </cell>
          <cell r="O3012">
            <v>45591</v>
          </cell>
          <cell r="P3012">
            <v>45831</v>
          </cell>
        </row>
        <row r="3013">
          <cell r="C3013" t="str">
            <v>7125348</v>
          </cell>
          <cell r="D3013" t="str">
            <v>POLP D M GOIAB 100G</v>
          </cell>
          <cell r="E3013" t="str">
            <v>CARNES</v>
          </cell>
          <cell r="F3013" t="str">
            <v>Caixas</v>
          </cell>
          <cell r="G3013">
            <v>60</v>
          </cell>
          <cell r="H3013">
            <v>19</v>
          </cell>
          <cell r="I3013" t="str">
            <v>01810378</v>
          </cell>
          <cell r="J3013" t="str">
            <v>1R53-M13A01-P02</v>
          </cell>
          <cell r="K3013" t="str">
            <v>A</v>
          </cell>
          <cell r="L3013" t="str">
            <v>DENTRO DO SHELF</v>
          </cell>
          <cell r="M3013">
            <v>45604</v>
          </cell>
          <cell r="N3013">
            <v>30</v>
          </cell>
          <cell r="O3013">
            <v>45491</v>
          </cell>
          <cell r="P3013">
            <v>46221</v>
          </cell>
        </row>
        <row r="3014">
          <cell r="C3014" t="str">
            <v>1101466</v>
          </cell>
          <cell r="D3014" t="str">
            <v>POLPA CAJU ARCO IRIS</v>
          </cell>
          <cell r="E3014" t="str">
            <v>CARNES</v>
          </cell>
          <cell r="F3014" t="str">
            <v>Caixas</v>
          </cell>
          <cell r="G3014">
            <v>100</v>
          </cell>
          <cell r="H3014">
            <v>16</v>
          </cell>
          <cell r="I3014" t="str">
            <v>01810396</v>
          </cell>
          <cell r="J3014" t="str">
            <v>1R53-M34A01-P01</v>
          </cell>
          <cell r="K3014" t="str">
            <v>A</v>
          </cell>
          <cell r="L3014" t="str">
            <v>DENTRO DO SHELF</v>
          </cell>
          <cell r="M3014">
            <v>45604</v>
          </cell>
          <cell r="N3014">
            <v>30</v>
          </cell>
          <cell r="O3014">
            <v>45385</v>
          </cell>
          <cell r="P3014">
            <v>46115</v>
          </cell>
        </row>
        <row r="3015">
          <cell r="C3015" t="str">
            <v>1248029</v>
          </cell>
          <cell r="D3015" t="str">
            <v>QA QJ MUSS QUAL PECA</v>
          </cell>
          <cell r="E3015" t="str">
            <v>CARNES</v>
          </cell>
          <cell r="F3015" t="str">
            <v>Kilogramas</v>
          </cell>
          <cell r="G3015">
            <v>27000</v>
          </cell>
          <cell r="H3015">
            <v>1164.825</v>
          </cell>
          <cell r="I3015" t="str">
            <v>01810641</v>
          </cell>
          <cell r="J3015" t="str">
            <v>1R28-M22A30-P01</v>
          </cell>
          <cell r="K3015" t="str">
            <v>R</v>
          </cell>
          <cell r="L3015" t="str">
            <v>DENTRO DO SHELF</v>
          </cell>
          <cell r="M3015">
            <v>45604</v>
          </cell>
          <cell r="N3015">
            <v>30</v>
          </cell>
          <cell r="O3015">
            <v>45596</v>
          </cell>
          <cell r="P3015">
            <v>45777</v>
          </cell>
        </row>
        <row r="3016">
          <cell r="C3016" t="str">
            <v>1248029</v>
          </cell>
          <cell r="D3016" t="str">
            <v>QA QJ MUSS QUAL PECA</v>
          </cell>
          <cell r="E3016" t="str">
            <v>CARNES</v>
          </cell>
          <cell r="F3016" t="str">
            <v>Kilogramas</v>
          </cell>
          <cell r="G3016">
            <v>27000</v>
          </cell>
          <cell r="H3016">
            <v>1162.9849999999999</v>
          </cell>
          <cell r="I3016" t="str">
            <v>01810642</v>
          </cell>
          <cell r="J3016" t="str">
            <v>1R27-M26A30-P02</v>
          </cell>
          <cell r="K3016" t="str">
            <v>R</v>
          </cell>
          <cell r="L3016" t="str">
            <v>DENTRO DO SHELF</v>
          </cell>
          <cell r="M3016">
            <v>45604</v>
          </cell>
          <cell r="N3016">
            <v>30</v>
          </cell>
          <cell r="O3016">
            <v>45596</v>
          </cell>
          <cell r="P3016">
            <v>45777</v>
          </cell>
        </row>
        <row r="3017">
          <cell r="C3017" t="str">
            <v>1248029</v>
          </cell>
          <cell r="D3017" t="str">
            <v>QA QJ MUSS QUAL PECA</v>
          </cell>
          <cell r="E3017" t="str">
            <v>CARNES</v>
          </cell>
          <cell r="F3017" t="str">
            <v>Kilogramas</v>
          </cell>
          <cell r="G3017">
            <v>27000</v>
          </cell>
          <cell r="H3017">
            <v>1163.5550000000001</v>
          </cell>
          <cell r="I3017" t="str">
            <v>01810652</v>
          </cell>
          <cell r="J3017" t="str">
            <v>1R31-M20A20-P01</v>
          </cell>
          <cell r="K3017" t="str">
            <v>R</v>
          </cell>
          <cell r="L3017" t="str">
            <v>DENTRO DO SHELF</v>
          </cell>
          <cell r="M3017">
            <v>45604</v>
          </cell>
          <cell r="N3017">
            <v>30</v>
          </cell>
          <cell r="O3017">
            <v>45593</v>
          </cell>
          <cell r="P3017">
            <v>45775</v>
          </cell>
        </row>
        <row r="3018">
          <cell r="C3018" t="str">
            <v>1248029</v>
          </cell>
          <cell r="D3018" t="str">
            <v>QA QJ MUSS QUAL PECA</v>
          </cell>
          <cell r="E3018" t="str">
            <v>CARNES</v>
          </cell>
          <cell r="F3018" t="str">
            <v>Kilogramas</v>
          </cell>
          <cell r="G3018">
            <v>27000</v>
          </cell>
          <cell r="H3018">
            <v>1156.9649999999999</v>
          </cell>
          <cell r="I3018" t="str">
            <v>01810656</v>
          </cell>
          <cell r="J3018" t="str">
            <v>1R31-M26A30-P01</v>
          </cell>
          <cell r="K3018" t="str">
            <v>R</v>
          </cell>
          <cell r="L3018" t="str">
            <v>DENTRO DO SHELF</v>
          </cell>
          <cell r="M3018">
            <v>45604</v>
          </cell>
          <cell r="N3018">
            <v>30</v>
          </cell>
          <cell r="O3018">
            <v>45595</v>
          </cell>
          <cell r="P3018">
            <v>45777</v>
          </cell>
        </row>
        <row r="3019">
          <cell r="C3019" t="str">
            <v>1102226</v>
          </cell>
          <cell r="D3019" t="str">
            <v>SUCO MISTO UVA E MAC</v>
          </cell>
          <cell r="E3019" t="str">
            <v>CARNES</v>
          </cell>
          <cell r="F3019" t="str">
            <v>Caixas</v>
          </cell>
          <cell r="G3019">
            <v>6</v>
          </cell>
          <cell r="H3019">
            <v>100</v>
          </cell>
          <cell r="I3019" t="str">
            <v>01810836</v>
          </cell>
          <cell r="J3019" t="str">
            <v>1R20-M17A50-P01</v>
          </cell>
          <cell r="K3019" t="str">
            <v>R</v>
          </cell>
          <cell r="L3019" t="str">
            <v>DENTRO DO SHELF</v>
          </cell>
          <cell r="M3019">
            <v>45605</v>
          </cell>
          <cell r="N3019">
            <v>30</v>
          </cell>
          <cell r="O3019">
            <v>45540</v>
          </cell>
          <cell r="P3019">
            <v>45780</v>
          </cell>
        </row>
        <row r="3020">
          <cell r="C3020" t="str">
            <v>1398034</v>
          </cell>
          <cell r="D3020" t="str">
            <v>LING FGO CHESTER600G</v>
          </cell>
          <cell r="E3020" t="str">
            <v>CARNES</v>
          </cell>
          <cell r="F3020" t="str">
            <v>Caixas</v>
          </cell>
          <cell r="G3020">
            <v>12</v>
          </cell>
          <cell r="H3020">
            <v>49</v>
          </cell>
          <cell r="I3020" t="str">
            <v>01810875</v>
          </cell>
          <cell r="J3020" t="str">
            <v>1R50-M09A10-P01</v>
          </cell>
          <cell r="K3020" t="str">
            <v>R</v>
          </cell>
          <cell r="L3020" t="str">
            <v>DENTRO DO SHELF</v>
          </cell>
          <cell r="M3020">
            <v>45605</v>
          </cell>
          <cell r="N3020">
            <v>40</v>
          </cell>
          <cell r="O3020">
            <v>45566</v>
          </cell>
          <cell r="P3020">
            <v>45686</v>
          </cell>
        </row>
        <row r="3021">
          <cell r="C3021" t="str">
            <v>1386499</v>
          </cell>
          <cell r="D3021" t="str">
            <v>PAO QJ F MINAS 400G</v>
          </cell>
          <cell r="E3021" t="str">
            <v>CARNES</v>
          </cell>
          <cell r="F3021" t="str">
            <v>Caixas</v>
          </cell>
          <cell r="G3021">
            <v>15</v>
          </cell>
          <cell r="H3021">
            <v>45</v>
          </cell>
          <cell r="I3021" t="str">
            <v>01810911</v>
          </cell>
          <cell r="J3021" t="str">
            <v>1R11-M03A50-P01</v>
          </cell>
          <cell r="K3021" t="str">
            <v>R</v>
          </cell>
          <cell r="L3021" t="str">
            <v>DENTRO DO SHELF</v>
          </cell>
          <cell r="M3021">
            <v>45605</v>
          </cell>
          <cell r="N3021">
            <v>30</v>
          </cell>
          <cell r="O3021">
            <v>45595</v>
          </cell>
          <cell r="P3021">
            <v>45960</v>
          </cell>
        </row>
        <row r="3022">
          <cell r="C3022" t="str">
            <v>1038410</v>
          </cell>
          <cell r="D3022" t="str">
            <v>SUCO DE MACA NAT ONE</v>
          </cell>
          <cell r="E3022" t="str">
            <v>CARNES</v>
          </cell>
          <cell r="F3022" t="str">
            <v>Caixas</v>
          </cell>
          <cell r="G3022">
            <v>6</v>
          </cell>
          <cell r="H3022">
            <v>160</v>
          </cell>
          <cell r="I3022" t="str">
            <v>01810915</v>
          </cell>
          <cell r="J3022" t="str">
            <v>1R21-M06A40-P02</v>
          </cell>
          <cell r="K3022" t="str">
            <v>R</v>
          </cell>
          <cell r="L3022" t="str">
            <v>DENTRO DO SHELF</v>
          </cell>
          <cell r="M3022">
            <v>45605</v>
          </cell>
          <cell r="N3022">
            <v>30</v>
          </cell>
          <cell r="O3022">
            <v>45546</v>
          </cell>
          <cell r="P3022">
            <v>45786</v>
          </cell>
        </row>
        <row r="3023">
          <cell r="C3023" t="str">
            <v>1398416</v>
          </cell>
          <cell r="D3023" t="str">
            <v>P CHES DESF PD 400G</v>
          </cell>
          <cell r="E3023" t="str">
            <v>CARNES</v>
          </cell>
          <cell r="F3023" t="str">
            <v>Caixas</v>
          </cell>
          <cell r="G3023">
            <v>12</v>
          </cell>
          <cell r="H3023">
            <v>105</v>
          </cell>
          <cell r="I3023" t="str">
            <v>01811053</v>
          </cell>
          <cell r="J3023" t="str">
            <v>1R24-M09A30-P02</v>
          </cell>
          <cell r="K3023" t="str">
            <v>R</v>
          </cell>
          <cell r="L3023" t="str">
            <v>DENTRO DO SHELF</v>
          </cell>
          <cell r="M3023">
            <v>45605</v>
          </cell>
          <cell r="N3023">
            <v>30</v>
          </cell>
          <cell r="O3023">
            <v>45587</v>
          </cell>
          <cell r="P3023">
            <v>45767</v>
          </cell>
        </row>
        <row r="3024">
          <cell r="C3024" t="str">
            <v>77361</v>
          </cell>
          <cell r="D3024" t="str">
            <v>QJ PARM IMP NOAL KG</v>
          </cell>
          <cell r="E3024" t="str">
            <v>CARNES</v>
          </cell>
          <cell r="F3024" t="str">
            <v>Kilogramas</v>
          </cell>
          <cell r="G3024">
            <v>14000</v>
          </cell>
          <cell r="H3024">
            <v>680.66</v>
          </cell>
          <cell r="I3024" t="str">
            <v>01811088</v>
          </cell>
          <cell r="J3024" t="str">
            <v>1R28-M23A30-P01</v>
          </cell>
          <cell r="K3024" t="str">
            <v>R</v>
          </cell>
          <cell r="L3024" t="str">
            <v>DENTRO DO SHELF</v>
          </cell>
          <cell r="M3024">
            <v>45605</v>
          </cell>
          <cell r="N3024">
            <v>30</v>
          </cell>
          <cell r="O3024">
            <v>45581</v>
          </cell>
          <cell r="P3024">
            <v>45946</v>
          </cell>
        </row>
        <row r="3025">
          <cell r="C3025" t="str">
            <v>77361</v>
          </cell>
          <cell r="D3025" t="str">
            <v>QJ PARM IMP NOAL KG</v>
          </cell>
          <cell r="E3025" t="str">
            <v>CARNES</v>
          </cell>
          <cell r="F3025" t="str">
            <v>Kilogramas</v>
          </cell>
          <cell r="G3025">
            <v>14000</v>
          </cell>
          <cell r="H3025">
            <v>794.8</v>
          </cell>
          <cell r="I3025" t="str">
            <v>01811093</v>
          </cell>
          <cell r="J3025" t="str">
            <v>1R31-M10A40-P02</v>
          </cell>
          <cell r="K3025" t="str">
            <v>R</v>
          </cell>
          <cell r="L3025" t="str">
            <v>DENTRO DO SHELF</v>
          </cell>
          <cell r="M3025">
            <v>45605</v>
          </cell>
          <cell r="N3025">
            <v>30</v>
          </cell>
          <cell r="O3025">
            <v>45581</v>
          </cell>
          <cell r="P3025">
            <v>45941</v>
          </cell>
        </row>
        <row r="3026">
          <cell r="C3026" t="str">
            <v>77361</v>
          </cell>
          <cell r="D3026" t="str">
            <v>QJ PARM IMP NOAL KG</v>
          </cell>
          <cell r="E3026" t="str">
            <v>CARNES</v>
          </cell>
          <cell r="F3026" t="str">
            <v>Kilogramas</v>
          </cell>
          <cell r="G3026">
            <v>14000</v>
          </cell>
          <cell r="H3026">
            <v>628.16</v>
          </cell>
          <cell r="I3026" t="str">
            <v>01811110</v>
          </cell>
          <cell r="J3026" t="str">
            <v>1R35-M14A30-P01</v>
          </cell>
          <cell r="K3026" t="str">
            <v>R</v>
          </cell>
          <cell r="L3026" t="str">
            <v>DENTRO DO SHELF</v>
          </cell>
          <cell r="M3026">
            <v>45605</v>
          </cell>
          <cell r="N3026">
            <v>30</v>
          </cell>
          <cell r="O3026">
            <v>45581</v>
          </cell>
          <cell r="P3026">
            <v>45941</v>
          </cell>
        </row>
        <row r="3027">
          <cell r="C3027" t="str">
            <v>77361</v>
          </cell>
          <cell r="D3027" t="str">
            <v>QJ PARM IMP NOAL KG</v>
          </cell>
          <cell r="E3027" t="str">
            <v>CARNES</v>
          </cell>
          <cell r="F3027" t="str">
            <v>Kilogramas</v>
          </cell>
          <cell r="G3027">
            <v>14000</v>
          </cell>
          <cell r="H3027">
            <v>772.52</v>
          </cell>
          <cell r="I3027" t="str">
            <v>01811113</v>
          </cell>
          <cell r="J3027" t="str">
            <v>1R35-M11A10-P02</v>
          </cell>
          <cell r="K3027" t="str">
            <v>R</v>
          </cell>
          <cell r="L3027" t="str">
            <v>DENTRO DO SHELF</v>
          </cell>
          <cell r="M3027">
            <v>45605</v>
          </cell>
          <cell r="N3027">
            <v>30</v>
          </cell>
          <cell r="O3027">
            <v>45581</v>
          </cell>
          <cell r="P3027">
            <v>45941</v>
          </cell>
        </row>
        <row r="3028">
          <cell r="C3028" t="str">
            <v>2738</v>
          </cell>
          <cell r="D3028" t="str">
            <v>TENDER BOLINHA PER K</v>
          </cell>
          <cell r="E3028" t="str">
            <v>CARNES</v>
          </cell>
          <cell r="F3028" t="str">
            <v>Kilogramas</v>
          </cell>
          <cell r="G3028">
            <v>11000</v>
          </cell>
          <cell r="H3028">
            <v>500</v>
          </cell>
          <cell r="I3028" t="str">
            <v>01811139</v>
          </cell>
          <cell r="J3028" t="str">
            <v>1R36-M26A30-P01</v>
          </cell>
          <cell r="K3028" t="str">
            <v>R</v>
          </cell>
          <cell r="L3028" t="str">
            <v>DENTRO DO SHELF</v>
          </cell>
          <cell r="M3028">
            <v>45605</v>
          </cell>
          <cell r="N3028">
            <v>30</v>
          </cell>
          <cell r="O3028">
            <v>45586</v>
          </cell>
          <cell r="P3028">
            <v>45766</v>
          </cell>
        </row>
        <row r="3029">
          <cell r="C3029" t="str">
            <v>2738</v>
          </cell>
          <cell r="D3029" t="str">
            <v>TENDER BOLINHA PER K</v>
          </cell>
          <cell r="E3029" t="str">
            <v>CARNES</v>
          </cell>
          <cell r="F3029" t="str">
            <v>Kilogramas</v>
          </cell>
          <cell r="G3029">
            <v>11000</v>
          </cell>
          <cell r="H3029">
            <v>500</v>
          </cell>
          <cell r="I3029" t="str">
            <v>01811140</v>
          </cell>
          <cell r="J3029" t="str">
            <v>1R36-M24A30-P01</v>
          </cell>
          <cell r="K3029" t="str">
            <v>R</v>
          </cell>
          <cell r="L3029" t="str">
            <v>DENTRO DO SHELF</v>
          </cell>
          <cell r="M3029">
            <v>45605</v>
          </cell>
          <cell r="N3029">
            <v>30</v>
          </cell>
          <cell r="O3029">
            <v>45586</v>
          </cell>
          <cell r="P3029">
            <v>45766</v>
          </cell>
        </row>
        <row r="3030">
          <cell r="C3030" t="str">
            <v>1471182</v>
          </cell>
          <cell r="D3030" t="str">
            <v>MANT FRA PRES 250G</v>
          </cell>
          <cell r="E3030" t="str">
            <v>CARNES</v>
          </cell>
          <cell r="F3030" t="str">
            <v>Caixas</v>
          </cell>
          <cell r="G3030">
            <v>12</v>
          </cell>
          <cell r="H3030">
            <v>99</v>
          </cell>
          <cell r="I3030" t="str">
            <v>01811158</v>
          </cell>
          <cell r="J3030" t="str">
            <v>1R37-M13A20-P02</v>
          </cell>
          <cell r="K3030" t="str">
            <v>R</v>
          </cell>
          <cell r="L3030" t="str">
            <v>DENTRO DO SHELF</v>
          </cell>
          <cell r="M3030">
            <v>45605</v>
          </cell>
          <cell r="N3030">
            <v>30</v>
          </cell>
          <cell r="O3030">
            <v>45554</v>
          </cell>
          <cell r="P3030">
            <v>45734</v>
          </cell>
        </row>
        <row r="3031">
          <cell r="C3031" t="str">
            <v>1471182</v>
          </cell>
          <cell r="D3031" t="str">
            <v>MANT FRA PRES 250G</v>
          </cell>
          <cell r="E3031" t="str">
            <v>CARNES</v>
          </cell>
          <cell r="F3031" t="str">
            <v>Caixas</v>
          </cell>
          <cell r="G3031">
            <v>12</v>
          </cell>
          <cell r="H3031">
            <v>91</v>
          </cell>
          <cell r="I3031" t="str">
            <v>01811197</v>
          </cell>
          <cell r="J3031" t="str">
            <v>1R37-M14A40-P01</v>
          </cell>
          <cell r="K3031" t="str">
            <v>R</v>
          </cell>
          <cell r="L3031" t="str">
            <v>DENTRO DO SHELF</v>
          </cell>
          <cell r="M3031">
            <v>45605</v>
          </cell>
          <cell r="N3031">
            <v>30</v>
          </cell>
          <cell r="O3031">
            <v>45548</v>
          </cell>
          <cell r="P3031">
            <v>45728</v>
          </cell>
        </row>
        <row r="3032">
          <cell r="C3032" t="str">
            <v>1389611</v>
          </cell>
          <cell r="D3032" t="str">
            <v>AUROG CROC AURO 900G</v>
          </cell>
          <cell r="E3032" t="str">
            <v>CARNES</v>
          </cell>
          <cell r="F3032" t="str">
            <v>Caixas</v>
          </cell>
          <cell r="G3032">
            <v>4</v>
          </cell>
          <cell r="H3032">
            <v>10</v>
          </cell>
          <cell r="I3032" t="str">
            <v>01812265</v>
          </cell>
          <cell r="J3032" t="str">
            <v>1R44-M01A02-P03</v>
          </cell>
          <cell r="K3032" t="str">
            <v>A</v>
          </cell>
          <cell r="L3032" t="str">
            <v>DENTRO DO SHELF</v>
          </cell>
          <cell r="M3032">
            <v>45589</v>
          </cell>
          <cell r="N3032">
            <v>30</v>
          </cell>
          <cell r="O3032">
            <v>45566</v>
          </cell>
          <cell r="P3032">
            <v>45746</v>
          </cell>
        </row>
        <row r="3033">
          <cell r="C3033" t="str">
            <v>2496658</v>
          </cell>
          <cell r="D3033" t="str">
            <v>QA MIX ALCATR ATP KG</v>
          </cell>
          <cell r="E3033" t="str">
            <v>CARNES</v>
          </cell>
          <cell r="F3033" t="str">
            <v>Kilogramas</v>
          </cell>
          <cell r="G3033">
            <v>10000</v>
          </cell>
          <cell r="H3033">
            <v>58.441000000000003</v>
          </cell>
          <cell r="I3033" t="str">
            <v>01812267</v>
          </cell>
          <cell r="J3033" t="str">
            <v>1R26-M09A01-P02</v>
          </cell>
          <cell r="K3033" t="str">
            <v>A</v>
          </cell>
          <cell r="L3033" t="str">
            <v>DENTRO DO SHELF</v>
          </cell>
          <cell r="M3033">
            <v>45621</v>
          </cell>
          <cell r="N3033">
            <v>8</v>
          </cell>
          <cell r="O3033">
            <v>45616</v>
          </cell>
          <cell r="P3033">
            <v>45636</v>
          </cell>
        </row>
        <row r="3034">
          <cell r="C3034" t="str">
            <v>1248029</v>
          </cell>
          <cell r="D3034" t="str">
            <v>QA QJ MUSS QUAL PECA</v>
          </cell>
          <cell r="E3034" t="str">
            <v>CARNES</v>
          </cell>
          <cell r="F3034" t="str">
            <v>Kilogramas</v>
          </cell>
          <cell r="G3034">
            <v>27000</v>
          </cell>
          <cell r="H3034">
            <v>1173</v>
          </cell>
          <cell r="I3034" t="str">
            <v>01812803</v>
          </cell>
          <cell r="J3034" t="str">
            <v>1R25-M17A30-P01</v>
          </cell>
          <cell r="K3034" t="str">
            <v>R</v>
          </cell>
          <cell r="L3034" t="str">
            <v>DENTRO DO SHELF</v>
          </cell>
          <cell r="M3034">
            <v>45609</v>
          </cell>
          <cell r="N3034">
            <v>30</v>
          </cell>
          <cell r="O3034">
            <v>45601</v>
          </cell>
          <cell r="P3034">
            <v>45782</v>
          </cell>
        </row>
        <row r="3035">
          <cell r="C3035" t="str">
            <v>1248029</v>
          </cell>
          <cell r="D3035" t="str">
            <v>QA QJ MUSS QUAL PECA</v>
          </cell>
          <cell r="E3035" t="str">
            <v>CARNES</v>
          </cell>
          <cell r="F3035" t="str">
            <v>Kilogramas</v>
          </cell>
          <cell r="G3035">
            <v>27000</v>
          </cell>
          <cell r="H3035">
            <v>1166</v>
          </cell>
          <cell r="I3035" t="str">
            <v>01812807</v>
          </cell>
          <cell r="J3035" t="str">
            <v>1R25-M21A40-P01</v>
          </cell>
          <cell r="K3035" t="str">
            <v>R</v>
          </cell>
          <cell r="L3035" t="str">
            <v>DENTRO DO SHELF</v>
          </cell>
          <cell r="M3035">
            <v>45609</v>
          </cell>
          <cell r="N3035">
            <v>30</v>
          </cell>
          <cell r="O3035">
            <v>45603</v>
          </cell>
          <cell r="P3035">
            <v>45784</v>
          </cell>
        </row>
        <row r="3036">
          <cell r="C3036" t="str">
            <v>1248029</v>
          </cell>
          <cell r="D3036" t="str">
            <v>QA QJ MUSS QUAL PECA</v>
          </cell>
          <cell r="E3036" t="str">
            <v>CARNES</v>
          </cell>
          <cell r="F3036" t="str">
            <v>Kilogramas</v>
          </cell>
          <cell r="G3036">
            <v>27000</v>
          </cell>
          <cell r="H3036">
            <v>1174</v>
          </cell>
          <cell r="I3036" t="str">
            <v>01812814</v>
          </cell>
          <cell r="J3036" t="str">
            <v>1R25-M11A10-P01</v>
          </cell>
          <cell r="K3036" t="str">
            <v>R</v>
          </cell>
          <cell r="L3036" t="str">
            <v>DENTRO DO SHELF</v>
          </cell>
          <cell r="M3036">
            <v>45609</v>
          </cell>
          <cell r="N3036">
            <v>30</v>
          </cell>
          <cell r="O3036">
            <v>45601</v>
          </cell>
          <cell r="P3036">
            <v>45782</v>
          </cell>
        </row>
        <row r="3037">
          <cell r="C3037" t="str">
            <v>1248029</v>
          </cell>
          <cell r="D3037" t="str">
            <v>QA QJ MUSS QUAL PECA</v>
          </cell>
          <cell r="E3037" t="str">
            <v>CARNES</v>
          </cell>
          <cell r="F3037" t="str">
            <v>Kilogramas</v>
          </cell>
          <cell r="G3037">
            <v>27000</v>
          </cell>
          <cell r="H3037">
            <v>1175</v>
          </cell>
          <cell r="I3037" t="str">
            <v>01812824</v>
          </cell>
          <cell r="J3037" t="str">
            <v>1R25-M06A50-P01</v>
          </cell>
          <cell r="K3037" t="str">
            <v>R</v>
          </cell>
          <cell r="L3037" t="str">
            <v>DENTRO DO SHELF</v>
          </cell>
          <cell r="M3037">
            <v>45609</v>
          </cell>
          <cell r="N3037">
            <v>30</v>
          </cell>
          <cell r="O3037">
            <v>45601</v>
          </cell>
          <cell r="P3037">
            <v>45782</v>
          </cell>
        </row>
        <row r="3038">
          <cell r="C3038" t="str">
            <v>1378692</v>
          </cell>
          <cell r="D3038" t="str">
            <v>QA POLPA CAJA 100G</v>
          </cell>
          <cell r="E3038" t="str">
            <v>CARNES</v>
          </cell>
          <cell r="F3038" t="str">
            <v>Caixas</v>
          </cell>
          <cell r="G3038">
            <v>60</v>
          </cell>
          <cell r="H3038">
            <v>69</v>
          </cell>
          <cell r="I3038" t="str">
            <v>01812843</v>
          </cell>
          <cell r="J3038" t="str">
            <v>1R52-M20A01-P01</v>
          </cell>
          <cell r="K3038" t="str">
            <v>A</v>
          </cell>
          <cell r="L3038" t="str">
            <v>DENTRO DO SHELF</v>
          </cell>
          <cell r="M3038">
            <v>45609</v>
          </cell>
          <cell r="N3038">
            <v>30</v>
          </cell>
          <cell r="O3038">
            <v>45559</v>
          </cell>
          <cell r="P3038">
            <v>46289</v>
          </cell>
        </row>
        <row r="3039">
          <cell r="C3039" t="str">
            <v>64033</v>
          </cell>
          <cell r="D3039" t="str">
            <v>CARRE SUINO KG</v>
          </cell>
          <cell r="E3039" t="str">
            <v>CARNES</v>
          </cell>
          <cell r="F3039" t="str">
            <v>Kilogramas</v>
          </cell>
          <cell r="G3039">
            <v>20000</v>
          </cell>
          <cell r="H3039">
            <v>867</v>
          </cell>
          <cell r="I3039" t="str">
            <v>01812861</v>
          </cell>
          <cell r="J3039" t="str">
            <v>1R54-M22A20-P02</v>
          </cell>
          <cell r="K3039" t="str">
            <v>R</v>
          </cell>
          <cell r="L3039" t="str">
            <v>DENTRO DO SHELF</v>
          </cell>
          <cell r="M3039">
            <v>45610</v>
          </cell>
          <cell r="N3039">
            <v>30</v>
          </cell>
          <cell r="O3039">
            <v>45581</v>
          </cell>
          <cell r="P3039">
            <v>45946</v>
          </cell>
        </row>
        <row r="3040">
          <cell r="C3040" t="str">
            <v>1248029</v>
          </cell>
          <cell r="D3040" t="str">
            <v>QA QJ MUSS QUAL PECA</v>
          </cell>
          <cell r="E3040" t="str">
            <v>CARNES</v>
          </cell>
          <cell r="F3040" t="str">
            <v>Kilogramas</v>
          </cell>
          <cell r="G3040">
            <v>27000</v>
          </cell>
          <cell r="H3040">
            <v>1162</v>
          </cell>
          <cell r="I3040" t="str">
            <v>01812944</v>
          </cell>
          <cell r="J3040" t="str">
            <v>1R25-M18A30-P02</v>
          </cell>
          <cell r="K3040" t="str">
            <v>R</v>
          </cell>
          <cell r="L3040" t="str">
            <v>DENTRO DO SHELF</v>
          </cell>
          <cell r="M3040">
            <v>45609</v>
          </cell>
          <cell r="N3040">
            <v>30</v>
          </cell>
          <cell r="O3040">
            <v>45603</v>
          </cell>
          <cell r="P3040">
            <v>45784</v>
          </cell>
        </row>
        <row r="3041">
          <cell r="C3041" t="str">
            <v>1303889</v>
          </cell>
          <cell r="D3041" t="str">
            <v>POSTA BAC DES CG800G</v>
          </cell>
          <cell r="E3041" t="str">
            <v>CARNES</v>
          </cell>
          <cell r="F3041" t="str">
            <v>Caixas</v>
          </cell>
          <cell r="G3041">
            <v>10</v>
          </cell>
          <cell r="H3041">
            <v>52</v>
          </cell>
          <cell r="I3041" t="str">
            <v>01812978</v>
          </cell>
          <cell r="J3041" t="str">
            <v>1R47-M04A30-P02</v>
          </cell>
          <cell r="K3041" t="str">
            <v>R</v>
          </cell>
          <cell r="L3041" t="str">
            <v>DENTRO DO SHELF</v>
          </cell>
          <cell r="M3041">
            <v>45609</v>
          </cell>
          <cell r="N3041">
            <v>30</v>
          </cell>
          <cell r="O3041">
            <v>45567</v>
          </cell>
          <cell r="P3041">
            <v>46107</v>
          </cell>
        </row>
        <row r="3042">
          <cell r="C3042" t="str">
            <v>1386657</v>
          </cell>
          <cell r="D3042" t="str">
            <v>LOMBO BAC RIBER 800G</v>
          </cell>
          <cell r="E3042" t="str">
            <v>CARNES</v>
          </cell>
          <cell r="F3042" t="str">
            <v>Caixas</v>
          </cell>
          <cell r="G3042">
            <v>16</v>
          </cell>
          <cell r="H3042">
            <v>28</v>
          </cell>
          <cell r="I3042" t="str">
            <v>01812983</v>
          </cell>
          <cell r="J3042" t="str">
            <v>1R48-M02A40-P01</v>
          </cell>
          <cell r="K3042" t="str">
            <v>R</v>
          </cell>
          <cell r="L3042" t="str">
            <v>DENTRO DO SHELF</v>
          </cell>
          <cell r="M3042">
            <v>45609</v>
          </cell>
          <cell r="N3042">
            <v>30</v>
          </cell>
          <cell r="O3042">
            <v>45567</v>
          </cell>
          <cell r="P3042">
            <v>46107</v>
          </cell>
        </row>
        <row r="3043">
          <cell r="C3043" t="str">
            <v>1303889</v>
          </cell>
          <cell r="D3043" t="str">
            <v>POSTA BAC DES CG800G</v>
          </cell>
          <cell r="E3043" t="str">
            <v>CARNES</v>
          </cell>
          <cell r="F3043" t="str">
            <v>Caixas</v>
          </cell>
          <cell r="G3043">
            <v>10</v>
          </cell>
          <cell r="H3043">
            <v>52</v>
          </cell>
          <cell r="I3043" t="str">
            <v>01813014</v>
          </cell>
          <cell r="J3043" t="str">
            <v>1R54-M22A40-P01</v>
          </cell>
          <cell r="K3043" t="str">
            <v>R</v>
          </cell>
          <cell r="L3043" t="str">
            <v>DENTRO DO SHELF</v>
          </cell>
          <cell r="M3043">
            <v>45609</v>
          </cell>
          <cell r="N3043">
            <v>30</v>
          </cell>
          <cell r="O3043">
            <v>45567</v>
          </cell>
          <cell r="P3043">
            <v>46107</v>
          </cell>
        </row>
        <row r="3044">
          <cell r="C3044" t="str">
            <v>1303889</v>
          </cell>
          <cell r="D3044" t="str">
            <v>POSTA BAC DES CG800G</v>
          </cell>
          <cell r="E3044" t="str">
            <v>CARNES</v>
          </cell>
          <cell r="F3044" t="str">
            <v>Caixas</v>
          </cell>
          <cell r="G3044">
            <v>10</v>
          </cell>
          <cell r="H3044">
            <v>52</v>
          </cell>
          <cell r="I3044" t="str">
            <v>01813018</v>
          </cell>
          <cell r="J3044" t="str">
            <v>1R46-M33A40-P02</v>
          </cell>
          <cell r="K3044" t="str">
            <v>R</v>
          </cell>
          <cell r="L3044" t="str">
            <v>DENTRO DO SHELF</v>
          </cell>
          <cell r="M3044">
            <v>45609</v>
          </cell>
          <cell r="N3044">
            <v>30</v>
          </cell>
          <cell r="O3044">
            <v>45567</v>
          </cell>
          <cell r="P3044">
            <v>46107</v>
          </cell>
        </row>
        <row r="3045">
          <cell r="C3045" t="str">
            <v>15158</v>
          </cell>
          <cell r="D3045" t="str">
            <v>CHESTER PERDIGAO KG</v>
          </cell>
          <cell r="E3045" t="str">
            <v>CARNES</v>
          </cell>
          <cell r="F3045" t="str">
            <v>Kilogramas</v>
          </cell>
          <cell r="G3045">
            <v>25000</v>
          </cell>
          <cell r="H3045">
            <v>433</v>
          </cell>
          <cell r="I3045" t="str">
            <v>01813238</v>
          </cell>
          <cell r="J3045" t="str">
            <v>1R23-M17A20-P02</v>
          </cell>
          <cell r="K3045" t="str">
            <v>R</v>
          </cell>
          <cell r="L3045" t="str">
            <v>DENTRO DO SHELF</v>
          </cell>
          <cell r="M3045">
            <v>45609</v>
          </cell>
          <cell r="N3045">
            <v>30</v>
          </cell>
          <cell r="O3045">
            <v>45462</v>
          </cell>
          <cell r="P3045">
            <v>46008</v>
          </cell>
        </row>
        <row r="3046">
          <cell r="C3046" t="str">
            <v>1390372</v>
          </cell>
          <cell r="D3046" t="str">
            <v>QA EMPAN DE FNG 300G</v>
          </cell>
          <cell r="E3046" t="str">
            <v>CARNES</v>
          </cell>
          <cell r="F3046" t="str">
            <v>Caixas</v>
          </cell>
          <cell r="G3046">
            <v>22</v>
          </cell>
          <cell r="H3046">
            <v>50</v>
          </cell>
          <cell r="I3046" t="str">
            <v>01813622</v>
          </cell>
          <cell r="J3046" t="str">
            <v>1R43-M16A10-P01</v>
          </cell>
          <cell r="K3046" t="str">
            <v>R</v>
          </cell>
          <cell r="L3046" t="str">
            <v>DENTRO DO SHELF</v>
          </cell>
          <cell r="M3046">
            <v>45608</v>
          </cell>
          <cell r="N3046">
            <v>30</v>
          </cell>
          <cell r="O3046">
            <v>45555</v>
          </cell>
          <cell r="P3046">
            <v>45735</v>
          </cell>
        </row>
        <row r="3047">
          <cell r="C3047" t="str">
            <v>1368031</v>
          </cell>
          <cell r="D3047" t="str">
            <v>MANT LA SER C/S 200G</v>
          </cell>
          <cell r="E3047" t="str">
            <v>CARNES</v>
          </cell>
          <cell r="F3047" t="str">
            <v>Caixas</v>
          </cell>
          <cell r="G3047">
            <v>10</v>
          </cell>
          <cell r="H3047">
            <v>456</v>
          </cell>
          <cell r="I3047" t="str">
            <v>01813670</v>
          </cell>
          <cell r="J3047" t="str">
            <v>1R38-M08A10-P01</v>
          </cell>
          <cell r="K3047" t="str">
            <v>R</v>
          </cell>
          <cell r="L3047" t="str">
            <v>DENTRO DO SHELF</v>
          </cell>
          <cell r="M3047">
            <v>45608</v>
          </cell>
          <cell r="N3047">
            <v>30</v>
          </cell>
          <cell r="O3047">
            <v>45554</v>
          </cell>
          <cell r="P3047">
            <v>45764</v>
          </cell>
        </row>
        <row r="3048">
          <cell r="C3048" t="str">
            <v>1367509</v>
          </cell>
          <cell r="D3048" t="str">
            <v>TQ SUCO LARANJA 1.5L</v>
          </cell>
          <cell r="E3048" t="str">
            <v>CARNES</v>
          </cell>
          <cell r="F3048" t="str">
            <v>Caixas</v>
          </cell>
          <cell r="G3048">
            <v>6</v>
          </cell>
          <cell r="H3048">
            <v>100</v>
          </cell>
          <cell r="I3048" t="str">
            <v>01813706</v>
          </cell>
          <cell r="J3048" t="str">
            <v>1R32-M32A40-P01</v>
          </cell>
          <cell r="K3048" t="str">
            <v>R</v>
          </cell>
          <cell r="L3048" t="str">
            <v>DENTRO DO SHELF</v>
          </cell>
          <cell r="M3048">
            <v>45608</v>
          </cell>
          <cell r="N3048">
            <v>30</v>
          </cell>
          <cell r="O3048">
            <v>45583</v>
          </cell>
          <cell r="P3048">
            <v>45823</v>
          </cell>
        </row>
        <row r="3049">
          <cell r="C3049" t="str">
            <v>1394708</v>
          </cell>
          <cell r="D3049" t="str">
            <v>SALM PED 7 MAR 500G</v>
          </cell>
          <cell r="E3049" t="str">
            <v>CARNES</v>
          </cell>
          <cell r="F3049" t="str">
            <v>Caixas</v>
          </cell>
          <cell r="G3049">
            <v>20</v>
          </cell>
          <cell r="H3049">
            <v>50</v>
          </cell>
          <cell r="I3049" t="str">
            <v>01813773</v>
          </cell>
          <cell r="J3049" t="str">
            <v>1R55-M08A40-P02</v>
          </cell>
          <cell r="K3049" t="str">
            <v>R</v>
          </cell>
          <cell r="L3049" t="str">
            <v>DENTRO DO SHELF</v>
          </cell>
          <cell r="M3049">
            <v>45608</v>
          </cell>
          <cell r="N3049">
            <v>30</v>
          </cell>
          <cell r="O3049">
            <v>45511</v>
          </cell>
          <cell r="P3049">
            <v>46241</v>
          </cell>
        </row>
        <row r="3050">
          <cell r="C3050" t="str">
            <v>1248029</v>
          </cell>
          <cell r="D3050" t="str">
            <v>QA QJ MUSS QUAL PECA</v>
          </cell>
          <cell r="E3050" t="str">
            <v>CARNES</v>
          </cell>
          <cell r="F3050" t="str">
            <v>Kilogramas</v>
          </cell>
          <cell r="G3050">
            <v>27000</v>
          </cell>
          <cell r="H3050">
            <v>1165.08</v>
          </cell>
          <cell r="I3050" t="str">
            <v>01813808</v>
          </cell>
          <cell r="J3050" t="str">
            <v>1R26-M13A10-P02</v>
          </cell>
          <cell r="K3050" t="str">
            <v>R</v>
          </cell>
          <cell r="L3050" t="str">
            <v>DENTRO DO SHELF</v>
          </cell>
          <cell r="M3050">
            <v>45608</v>
          </cell>
          <cell r="N3050">
            <v>30</v>
          </cell>
          <cell r="O3050">
            <v>45594</v>
          </cell>
          <cell r="P3050">
            <v>45776</v>
          </cell>
        </row>
        <row r="3051">
          <cell r="C3051" t="str">
            <v>1248029</v>
          </cell>
          <cell r="D3051" t="str">
            <v>QA QJ MUSS QUAL PECA</v>
          </cell>
          <cell r="E3051" t="str">
            <v>CARNES</v>
          </cell>
          <cell r="F3051" t="str">
            <v>Kilogramas</v>
          </cell>
          <cell r="G3051">
            <v>27000</v>
          </cell>
          <cell r="H3051">
            <v>1164.33</v>
          </cell>
          <cell r="I3051" t="str">
            <v>01813811</v>
          </cell>
          <cell r="J3051" t="str">
            <v>1R26-M13A20-P01</v>
          </cell>
          <cell r="K3051" t="str">
            <v>R</v>
          </cell>
          <cell r="L3051" t="str">
            <v>DENTRO DO SHELF</v>
          </cell>
          <cell r="M3051">
            <v>45608</v>
          </cell>
          <cell r="N3051">
            <v>30</v>
          </cell>
          <cell r="O3051">
            <v>45593</v>
          </cell>
          <cell r="P3051">
            <v>45775</v>
          </cell>
        </row>
        <row r="3052">
          <cell r="C3052" t="str">
            <v>1248029</v>
          </cell>
          <cell r="D3052" t="str">
            <v>QA QJ MUSS QUAL PECA</v>
          </cell>
          <cell r="E3052" t="str">
            <v>CARNES</v>
          </cell>
          <cell r="F3052" t="str">
            <v>Kilogramas</v>
          </cell>
          <cell r="G3052">
            <v>27000</v>
          </cell>
          <cell r="H3052">
            <v>1164.7049999999999</v>
          </cell>
          <cell r="I3052" t="str">
            <v>01813815</v>
          </cell>
          <cell r="J3052" t="str">
            <v>1R27-M19A20-P02</v>
          </cell>
          <cell r="K3052" t="str">
            <v>R</v>
          </cell>
          <cell r="L3052" t="str">
            <v>DENTRO DO SHELF</v>
          </cell>
          <cell r="M3052">
            <v>45608</v>
          </cell>
          <cell r="N3052">
            <v>30</v>
          </cell>
          <cell r="O3052">
            <v>45600</v>
          </cell>
          <cell r="P3052">
            <v>45781</v>
          </cell>
        </row>
        <row r="3053">
          <cell r="C3053" t="str">
            <v>1248029</v>
          </cell>
          <cell r="D3053" t="str">
            <v>QA QJ MUSS QUAL PECA</v>
          </cell>
          <cell r="E3053" t="str">
            <v>CARNES</v>
          </cell>
          <cell r="F3053" t="str">
            <v>Kilogramas</v>
          </cell>
          <cell r="G3053">
            <v>27000</v>
          </cell>
          <cell r="H3053">
            <v>1169.165</v>
          </cell>
          <cell r="I3053" t="str">
            <v>01813828</v>
          </cell>
          <cell r="J3053" t="str">
            <v>1R26-M24A20-P02</v>
          </cell>
          <cell r="K3053" t="str">
            <v>R</v>
          </cell>
          <cell r="L3053" t="str">
            <v>DENTRO DO SHELF</v>
          </cell>
          <cell r="M3053">
            <v>45608</v>
          </cell>
          <cell r="N3053">
            <v>30</v>
          </cell>
          <cell r="O3053">
            <v>45600</v>
          </cell>
          <cell r="P3053">
            <v>45781</v>
          </cell>
        </row>
        <row r="3054">
          <cell r="C3054" t="str">
            <v>15158</v>
          </cell>
          <cell r="D3054" t="str">
            <v>CHESTER PERDIGAO KG</v>
          </cell>
          <cell r="E3054" t="str">
            <v>CARNES</v>
          </cell>
          <cell r="F3054" t="str">
            <v>Kilogramas</v>
          </cell>
          <cell r="G3054">
            <v>25000</v>
          </cell>
          <cell r="H3054">
            <v>882</v>
          </cell>
          <cell r="I3054" t="str">
            <v>01813870</v>
          </cell>
          <cell r="J3054" t="str">
            <v>1R24-M18A10-P01</v>
          </cell>
          <cell r="K3054" t="str">
            <v>R</v>
          </cell>
          <cell r="L3054" t="str">
            <v>DENTRO DO SHELF</v>
          </cell>
          <cell r="M3054">
            <v>45608</v>
          </cell>
          <cell r="N3054">
            <v>30</v>
          </cell>
          <cell r="O3054">
            <v>45581</v>
          </cell>
          <cell r="P3054">
            <v>46121</v>
          </cell>
        </row>
        <row r="3055">
          <cell r="C3055" t="str">
            <v>15158</v>
          </cell>
          <cell r="D3055" t="str">
            <v>CHESTER PERDIGAO KG</v>
          </cell>
          <cell r="E3055" t="str">
            <v>CARNES</v>
          </cell>
          <cell r="F3055" t="str">
            <v>Kilogramas</v>
          </cell>
          <cell r="G3055">
            <v>25000</v>
          </cell>
          <cell r="H3055">
            <v>923</v>
          </cell>
          <cell r="I3055" t="str">
            <v>01813880</v>
          </cell>
          <cell r="J3055" t="str">
            <v>1R24-M16A30-P02</v>
          </cell>
          <cell r="K3055" t="str">
            <v>R</v>
          </cell>
          <cell r="L3055" t="str">
            <v>DENTRO DO SHELF</v>
          </cell>
          <cell r="M3055">
            <v>45608</v>
          </cell>
          <cell r="N3055">
            <v>30</v>
          </cell>
          <cell r="O3055">
            <v>45468</v>
          </cell>
          <cell r="P3055">
            <v>46018</v>
          </cell>
        </row>
        <row r="3056">
          <cell r="C3056" t="str">
            <v>15158</v>
          </cell>
          <cell r="D3056" t="str">
            <v>CHESTER PERDIGAO KG</v>
          </cell>
          <cell r="E3056" t="str">
            <v>CARNES</v>
          </cell>
          <cell r="F3056" t="str">
            <v>Kilogramas</v>
          </cell>
          <cell r="G3056">
            <v>25000</v>
          </cell>
          <cell r="H3056">
            <v>924</v>
          </cell>
          <cell r="I3056" t="str">
            <v>01813883</v>
          </cell>
          <cell r="J3056" t="str">
            <v>1R24-M17A30-P02</v>
          </cell>
          <cell r="K3056" t="str">
            <v>R</v>
          </cell>
          <cell r="L3056" t="str">
            <v>DENTRO DO SHELF</v>
          </cell>
          <cell r="M3056">
            <v>45608</v>
          </cell>
          <cell r="N3056">
            <v>30</v>
          </cell>
          <cell r="O3056">
            <v>45469</v>
          </cell>
          <cell r="P3056">
            <v>46009</v>
          </cell>
        </row>
        <row r="3057">
          <cell r="C3057" t="str">
            <v>15158</v>
          </cell>
          <cell r="D3057" t="str">
            <v>CHESTER PERDIGAO KG</v>
          </cell>
          <cell r="E3057" t="str">
            <v>CARNES</v>
          </cell>
          <cell r="F3057" t="str">
            <v>Kilogramas</v>
          </cell>
          <cell r="G3057">
            <v>25000</v>
          </cell>
          <cell r="H3057">
            <v>705</v>
          </cell>
          <cell r="I3057" t="str">
            <v>01813889</v>
          </cell>
          <cell r="J3057" t="str">
            <v>1R24-M16A40-P01</v>
          </cell>
          <cell r="K3057" t="str">
            <v>R</v>
          </cell>
          <cell r="L3057" t="str">
            <v>DENTRO DO SHELF</v>
          </cell>
          <cell r="M3057">
            <v>45608</v>
          </cell>
          <cell r="N3057">
            <v>30</v>
          </cell>
          <cell r="O3057">
            <v>45579</v>
          </cell>
          <cell r="P3057">
            <v>46133</v>
          </cell>
        </row>
        <row r="3058">
          <cell r="C3058" t="str">
            <v>3908952</v>
          </cell>
          <cell r="D3058" t="str">
            <v>PICANHA ESP VAC KG</v>
          </cell>
          <cell r="E3058" t="str">
            <v>CARNES</v>
          </cell>
          <cell r="F3058" t="str">
            <v>Kilogramas</v>
          </cell>
          <cell r="G3058">
            <v>30000</v>
          </cell>
          <cell r="H3058">
            <v>1099</v>
          </cell>
          <cell r="I3058" t="str">
            <v>01813932</v>
          </cell>
          <cell r="J3058" t="str">
            <v>1R35-M04A40-P01</v>
          </cell>
          <cell r="K3058" t="str">
            <v>R</v>
          </cell>
          <cell r="L3058" t="str">
            <v>DENTRO DO SHELF</v>
          </cell>
          <cell r="M3058">
            <v>45608</v>
          </cell>
          <cell r="N3058">
            <v>20</v>
          </cell>
          <cell r="O3058">
            <v>45596</v>
          </cell>
          <cell r="P3058">
            <v>45656</v>
          </cell>
        </row>
        <row r="3059">
          <cell r="C3059" t="str">
            <v>1353149</v>
          </cell>
          <cell r="D3059" t="str">
            <v>IOG LIQ CHAMBINHO PO</v>
          </cell>
          <cell r="E3059" t="str">
            <v>CARNES</v>
          </cell>
          <cell r="F3059" t="str">
            <v>Caixas</v>
          </cell>
          <cell r="G3059">
            <v>24</v>
          </cell>
          <cell r="H3059">
            <v>17</v>
          </cell>
          <cell r="I3059" t="str">
            <v>01814046</v>
          </cell>
          <cell r="J3059" t="str">
            <v>1R36-M12A40-P01</v>
          </cell>
          <cell r="K3059" t="str">
            <v>R</v>
          </cell>
          <cell r="L3059" t="str">
            <v>DENTRO DO SHELF</v>
          </cell>
          <cell r="M3059">
            <v>45608</v>
          </cell>
          <cell r="N3059">
            <v>18</v>
          </cell>
          <cell r="O3059">
            <v>45603</v>
          </cell>
          <cell r="P3059">
            <v>45658</v>
          </cell>
        </row>
        <row r="3060">
          <cell r="C3060" t="str">
            <v>1373006</v>
          </cell>
          <cell r="D3060" t="str">
            <v>FILE EMP SEARA 400G</v>
          </cell>
          <cell r="E3060" t="str">
            <v>CARNES</v>
          </cell>
          <cell r="F3060" t="str">
            <v>Caixas</v>
          </cell>
          <cell r="G3060">
            <v>12</v>
          </cell>
          <cell r="H3060">
            <v>30</v>
          </cell>
          <cell r="I3060" t="str">
            <v>01814218</v>
          </cell>
          <cell r="J3060" t="str">
            <v>1R44-M14A20-P02</v>
          </cell>
          <cell r="K3060" t="str">
            <v>R</v>
          </cell>
          <cell r="L3060" t="str">
            <v>DENTRO DO SHELF</v>
          </cell>
          <cell r="M3060">
            <v>45608</v>
          </cell>
          <cell r="N3060">
            <v>30</v>
          </cell>
          <cell r="O3060">
            <v>45572</v>
          </cell>
          <cell r="P3060">
            <v>45752</v>
          </cell>
        </row>
        <row r="3061">
          <cell r="C3061" t="str">
            <v>1025816</v>
          </cell>
          <cell r="D3061" t="str">
            <v>PAO CATUPIRY 300G</v>
          </cell>
          <cell r="E3061" t="str">
            <v>CARNES</v>
          </cell>
          <cell r="F3061" t="str">
            <v>Caixas</v>
          </cell>
          <cell r="G3061">
            <v>12</v>
          </cell>
          <cell r="H3061">
            <v>18</v>
          </cell>
          <cell r="I3061" t="str">
            <v>01814286</v>
          </cell>
          <cell r="J3061" t="str">
            <v>1R33-M24A02-P03</v>
          </cell>
          <cell r="K3061" t="str">
            <v>A</v>
          </cell>
          <cell r="L3061" t="str">
            <v>DENTRO DO SHELF</v>
          </cell>
          <cell r="M3061">
            <v>45608</v>
          </cell>
          <cell r="N3061">
            <v>20</v>
          </cell>
          <cell r="O3061">
            <v>45607</v>
          </cell>
          <cell r="P3061">
            <v>45667</v>
          </cell>
        </row>
        <row r="3062">
          <cell r="C3062" t="str">
            <v>1367509</v>
          </cell>
          <cell r="D3062" t="str">
            <v>TQ SUCO LARANJA 1.5L</v>
          </cell>
          <cell r="E3062" t="str">
            <v>CARNES</v>
          </cell>
          <cell r="F3062" t="str">
            <v>Caixas</v>
          </cell>
          <cell r="G3062">
            <v>6</v>
          </cell>
          <cell r="H3062">
            <v>100</v>
          </cell>
          <cell r="I3062" t="str">
            <v>01814316</v>
          </cell>
          <cell r="J3062" t="str">
            <v>1R35-M10A30-P02</v>
          </cell>
          <cell r="K3062" t="str">
            <v>R</v>
          </cell>
          <cell r="L3062" t="str">
            <v>DENTRO DO SHELF</v>
          </cell>
          <cell r="M3062">
            <v>45608</v>
          </cell>
          <cell r="N3062">
            <v>30</v>
          </cell>
          <cell r="O3062">
            <v>45583</v>
          </cell>
          <cell r="P3062">
            <v>45823</v>
          </cell>
        </row>
        <row r="3063">
          <cell r="C3063" t="str">
            <v>1367509</v>
          </cell>
          <cell r="D3063" t="str">
            <v>TQ SUCO LARANJA 1.5L</v>
          </cell>
          <cell r="E3063" t="str">
            <v>CARNES</v>
          </cell>
          <cell r="F3063" t="str">
            <v>Caixas</v>
          </cell>
          <cell r="G3063">
            <v>6</v>
          </cell>
          <cell r="H3063">
            <v>100</v>
          </cell>
          <cell r="I3063" t="str">
            <v>01814393</v>
          </cell>
          <cell r="J3063" t="str">
            <v>1R36-M12A30-P01</v>
          </cell>
          <cell r="K3063" t="str">
            <v>R</v>
          </cell>
          <cell r="L3063" t="str">
            <v>DENTRO DO SHELF</v>
          </cell>
          <cell r="M3063">
            <v>45608</v>
          </cell>
          <cell r="N3063">
            <v>30</v>
          </cell>
          <cell r="O3063">
            <v>45583</v>
          </cell>
          <cell r="P3063">
            <v>45823</v>
          </cell>
        </row>
        <row r="3064">
          <cell r="C3064" t="str">
            <v>1064077</v>
          </cell>
          <cell r="D3064" t="str">
            <v>PAO QUEI PREMIUN</v>
          </cell>
          <cell r="E3064" t="str">
            <v>CARNES</v>
          </cell>
          <cell r="F3064" t="str">
            <v>Caixas</v>
          </cell>
          <cell r="G3064">
            <v>10</v>
          </cell>
          <cell r="H3064">
            <v>8</v>
          </cell>
          <cell r="I3064" t="str">
            <v>01814402</v>
          </cell>
          <cell r="J3064" t="str">
            <v>1R51-M10A01-P01</v>
          </cell>
          <cell r="K3064" t="str">
            <v>A</v>
          </cell>
          <cell r="L3064" t="str">
            <v>DENTRO DO SHELF</v>
          </cell>
          <cell r="M3064">
            <v>45608</v>
          </cell>
          <cell r="N3064">
            <v>30</v>
          </cell>
          <cell r="O3064">
            <v>45601</v>
          </cell>
          <cell r="P3064">
            <v>45960</v>
          </cell>
        </row>
        <row r="3065">
          <cell r="C3065" t="str">
            <v>15158</v>
          </cell>
          <cell r="D3065" t="str">
            <v>CHESTER PERDIGAO KG</v>
          </cell>
          <cell r="E3065" t="str">
            <v>CARNES</v>
          </cell>
          <cell r="F3065" t="str">
            <v>Kilogramas</v>
          </cell>
          <cell r="G3065">
            <v>25000</v>
          </cell>
          <cell r="H3065">
            <v>1068.5999999999999</v>
          </cell>
          <cell r="I3065" t="str">
            <v>01814424</v>
          </cell>
          <cell r="J3065" t="str">
            <v>1R24-M13A30-P02</v>
          </cell>
          <cell r="K3065" t="str">
            <v>R</v>
          </cell>
          <cell r="L3065" t="str">
            <v>DENTRO DO SHELF</v>
          </cell>
          <cell r="M3065">
            <v>45609</v>
          </cell>
          <cell r="N3065">
            <v>30</v>
          </cell>
          <cell r="O3065">
            <v>45593</v>
          </cell>
          <cell r="P3065">
            <v>46133</v>
          </cell>
        </row>
        <row r="3066">
          <cell r="C3066" t="str">
            <v>99790</v>
          </cell>
          <cell r="D3066" t="str">
            <v>PERU TEMP CONG 4/5 K</v>
          </cell>
          <cell r="E3066" t="str">
            <v>CARNES</v>
          </cell>
          <cell r="F3066" t="str">
            <v>Kilogramas</v>
          </cell>
          <cell r="G3066">
            <v>20000</v>
          </cell>
          <cell r="H3066">
            <v>707.5</v>
          </cell>
          <cell r="I3066" t="str">
            <v>01814425</v>
          </cell>
          <cell r="J3066" t="str">
            <v>1R24-M01A20-P01</v>
          </cell>
          <cell r="K3066" t="str">
            <v>R</v>
          </cell>
          <cell r="L3066" t="str">
            <v>DENTRO DO SHELF</v>
          </cell>
          <cell r="M3066">
            <v>45609</v>
          </cell>
          <cell r="N3066">
            <v>30</v>
          </cell>
          <cell r="O3066">
            <v>45574</v>
          </cell>
          <cell r="P3066">
            <v>46114</v>
          </cell>
        </row>
        <row r="3067">
          <cell r="C3067" t="str">
            <v>15158</v>
          </cell>
          <cell r="D3067" t="str">
            <v>CHESTER PERDIGAO KG</v>
          </cell>
          <cell r="E3067" t="str">
            <v>CARNES</v>
          </cell>
          <cell r="F3067" t="str">
            <v>Kilogramas</v>
          </cell>
          <cell r="G3067">
            <v>25000</v>
          </cell>
          <cell r="H3067">
            <v>1069.5999999999999</v>
          </cell>
          <cell r="I3067" t="str">
            <v>01814432</v>
          </cell>
          <cell r="J3067" t="str">
            <v>1R24-M19A40-P02</v>
          </cell>
          <cell r="K3067" t="str">
            <v>R</v>
          </cell>
          <cell r="L3067" t="str">
            <v>DENTRO DO SHELF</v>
          </cell>
          <cell r="M3067">
            <v>45609</v>
          </cell>
          <cell r="N3067">
            <v>30</v>
          </cell>
          <cell r="O3067">
            <v>45519</v>
          </cell>
          <cell r="P3067">
            <v>46059</v>
          </cell>
        </row>
        <row r="3068">
          <cell r="C3068" t="str">
            <v>1303889</v>
          </cell>
          <cell r="D3068" t="str">
            <v>POSTA BAC DES CG800G</v>
          </cell>
          <cell r="E3068" t="str">
            <v>CARNES</v>
          </cell>
          <cell r="F3068" t="str">
            <v>Caixas</v>
          </cell>
          <cell r="G3068">
            <v>10</v>
          </cell>
          <cell r="H3068">
            <v>52</v>
          </cell>
          <cell r="I3068" t="str">
            <v>01814487</v>
          </cell>
          <cell r="J3068" t="str">
            <v>1R46-M09A40-P02</v>
          </cell>
          <cell r="K3068" t="str">
            <v>R</v>
          </cell>
          <cell r="L3068" t="str">
            <v>DENTRO DO SHELF</v>
          </cell>
          <cell r="M3068">
            <v>45609</v>
          </cell>
          <cell r="N3068">
            <v>30</v>
          </cell>
          <cell r="O3068">
            <v>45567</v>
          </cell>
          <cell r="P3068">
            <v>46107</v>
          </cell>
        </row>
        <row r="3069">
          <cell r="C3069" t="str">
            <v>1208532</v>
          </cell>
          <cell r="D3069" t="str">
            <v>ACAI ORG BAN 900ML</v>
          </cell>
          <cell r="E3069" t="str">
            <v>CARNES</v>
          </cell>
          <cell r="F3069" t="str">
            <v>Caixas</v>
          </cell>
          <cell r="G3069">
            <v>18</v>
          </cell>
          <cell r="H3069">
            <v>30</v>
          </cell>
          <cell r="I3069" t="str">
            <v>01814690</v>
          </cell>
          <cell r="J3069" t="str">
            <v>1R47-M11A50-P01</v>
          </cell>
          <cell r="K3069" t="str">
            <v>R</v>
          </cell>
          <cell r="L3069" t="str">
            <v>DENTRO DO SHELF</v>
          </cell>
          <cell r="M3069">
            <v>45608</v>
          </cell>
          <cell r="N3069">
            <v>30</v>
          </cell>
          <cell r="O3069">
            <v>45559</v>
          </cell>
          <cell r="P3069">
            <v>46104</v>
          </cell>
        </row>
        <row r="3070">
          <cell r="C3070" t="str">
            <v>151245</v>
          </cell>
          <cell r="D3070" t="str">
            <v>QA AVE NATALINA KG</v>
          </cell>
          <cell r="E3070" t="str">
            <v>CARNES</v>
          </cell>
          <cell r="F3070" t="str">
            <v>Kilogramas</v>
          </cell>
          <cell r="G3070">
            <v>24000</v>
          </cell>
          <cell r="H3070">
            <v>1009.17</v>
          </cell>
          <cell r="I3070" t="str">
            <v>01815201</v>
          </cell>
          <cell r="J3070" t="str">
            <v>1R22-M09A20-P02</v>
          </cell>
          <cell r="K3070" t="str">
            <v>R</v>
          </cell>
          <cell r="L3070" t="str">
            <v>DENTRO DO SHELF</v>
          </cell>
          <cell r="M3070">
            <v>45609</v>
          </cell>
          <cell r="N3070">
            <v>30</v>
          </cell>
          <cell r="O3070">
            <v>45590</v>
          </cell>
          <cell r="P3070">
            <v>45954</v>
          </cell>
        </row>
        <row r="3071">
          <cell r="C3071" t="str">
            <v>151245</v>
          </cell>
          <cell r="D3071" t="str">
            <v>QA AVE NATALINA KG</v>
          </cell>
          <cell r="E3071" t="str">
            <v>CARNES</v>
          </cell>
          <cell r="F3071" t="str">
            <v>Kilogramas</v>
          </cell>
          <cell r="G3071">
            <v>24000</v>
          </cell>
          <cell r="H3071">
            <v>996.94</v>
          </cell>
          <cell r="I3071" t="str">
            <v>01815205</v>
          </cell>
          <cell r="J3071" t="str">
            <v>1R22-M12A20-P01</v>
          </cell>
          <cell r="K3071" t="str">
            <v>R</v>
          </cell>
          <cell r="L3071" t="str">
            <v>DENTRO DO SHELF</v>
          </cell>
          <cell r="M3071">
            <v>45609</v>
          </cell>
          <cell r="N3071">
            <v>30</v>
          </cell>
          <cell r="O3071">
            <v>45596</v>
          </cell>
          <cell r="P3071">
            <v>45960</v>
          </cell>
        </row>
        <row r="3072">
          <cell r="C3072" t="str">
            <v>7646669</v>
          </cell>
          <cell r="D3072" t="str">
            <v>BAGUETE FRANCESA</v>
          </cell>
          <cell r="E3072" t="str">
            <v>CARNES</v>
          </cell>
          <cell r="F3072" t="str">
            <v>Caixas</v>
          </cell>
          <cell r="G3072">
            <v>25</v>
          </cell>
          <cell r="H3072">
            <v>25</v>
          </cell>
          <cell r="I3072" t="str">
            <v>01815289</v>
          </cell>
          <cell r="J3072" t="str">
            <v>1R42-M22A20-P02</v>
          </cell>
          <cell r="K3072" t="str">
            <v>R</v>
          </cell>
          <cell r="L3072" t="str">
            <v>DENTRO DO SHELF</v>
          </cell>
          <cell r="M3072">
            <v>45609</v>
          </cell>
          <cell r="N3072">
            <v>30</v>
          </cell>
          <cell r="O3072">
            <v>45603</v>
          </cell>
          <cell r="P3072">
            <v>45968</v>
          </cell>
        </row>
        <row r="3073">
          <cell r="C3073" t="str">
            <v>1373048</v>
          </cell>
          <cell r="D3073" t="str">
            <v>IOGURTE LIQUI FIT MO</v>
          </cell>
          <cell r="E3073" t="str">
            <v>CARNES</v>
          </cell>
          <cell r="F3073" t="str">
            <v>Caixas</v>
          </cell>
          <cell r="G3073">
            <v>8</v>
          </cell>
          <cell r="H3073">
            <v>60</v>
          </cell>
          <cell r="I3073" t="str">
            <v>01815389</v>
          </cell>
          <cell r="J3073" t="str">
            <v>1R21-M09A01-P01</v>
          </cell>
          <cell r="K3073" t="str">
            <v>A</v>
          </cell>
          <cell r="L3073" t="str">
            <v>DENTRO DO SHELF</v>
          </cell>
          <cell r="M3073">
            <v>45609</v>
          </cell>
          <cell r="N3073">
            <v>16</v>
          </cell>
          <cell r="O3073">
            <v>45596</v>
          </cell>
          <cell r="P3073">
            <v>45651</v>
          </cell>
        </row>
        <row r="3074">
          <cell r="C3074" t="str">
            <v>1354292</v>
          </cell>
          <cell r="D3074" t="str">
            <v>WAFFLE TRADIC 280G</v>
          </cell>
          <cell r="E3074" t="str">
            <v>CARNES</v>
          </cell>
          <cell r="F3074" t="str">
            <v>Caixas</v>
          </cell>
          <cell r="G3074">
            <v>15</v>
          </cell>
          <cell r="H3074">
            <v>60</v>
          </cell>
          <cell r="I3074" t="str">
            <v>01815406</v>
          </cell>
          <cell r="J3074" t="str">
            <v>1R55-M23A20-P02</v>
          </cell>
          <cell r="K3074" t="str">
            <v>R</v>
          </cell>
          <cell r="L3074" t="str">
            <v>DENTRO DO SHELF</v>
          </cell>
          <cell r="M3074">
            <v>45609</v>
          </cell>
          <cell r="N3074">
            <v>30</v>
          </cell>
          <cell r="O3074">
            <v>45589</v>
          </cell>
          <cell r="P3074">
            <v>45954</v>
          </cell>
        </row>
        <row r="3075">
          <cell r="C3075" t="str">
            <v>15158</v>
          </cell>
          <cell r="D3075" t="str">
            <v>CHESTER PERDIGAO KG</v>
          </cell>
          <cell r="E3075" t="str">
            <v>CARNES</v>
          </cell>
          <cell r="F3075" t="str">
            <v>Kilogramas</v>
          </cell>
          <cell r="G3075">
            <v>25000</v>
          </cell>
          <cell r="H3075">
            <v>1064.5999999999999</v>
          </cell>
          <cell r="I3075" t="str">
            <v>01815488</v>
          </cell>
          <cell r="J3075" t="str">
            <v>1R24-M19A30-P02</v>
          </cell>
          <cell r="K3075" t="str">
            <v>R</v>
          </cell>
          <cell r="L3075" t="str">
            <v>DENTRO DO SHELF</v>
          </cell>
          <cell r="M3075">
            <v>45609</v>
          </cell>
          <cell r="N3075">
            <v>30</v>
          </cell>
          <cell r="O3075">
            <v>45469</v>
          </cell>
          <cell r="P3075">
            <v>46009</v>
          </cell>
        </row>
        <row r="3076">
          <cell r="C3076" t="str">
            <v>1373051</v>
          </cell>
          <cell r="D3076" t="str">
            <v>SALAME TIPO ITALIANO</v>
          </cell>
          <cell r="E3076" t="str">
            <v>CARNES</v>
          </cell>
          <cell r="F3076" t="str">
            <v>Caixas</v>
          </cell>
          <cell r="G3076">
            <v>18</v>
          </cell>
          <cell r="H3076">
            <v>86</v>
          </cell>
          <cell r="I3076" t="str">
            <v>01815511</v>
          </cell>
          <cell r="J3076" t="str">
            <v>1R36-M17A10-P02</v>
          </cell>
          <cell r="K3076" t="str">
            <v>R</v>
          </cell>
          <cell r="L3076" t="str">
            <v>DENTRO DO SHELF</v>
          </cell>
          <cell r="M3076">
            <v>45609</v>
          </cell>
          <cell r="N3076">
            <v>30</v>
          </cell>
          <cell r="O3076">
            <v>45597</v>
          </cell>
          <cell r="P3076">
            <v>45687</v>
          </cell>
        </row>
        <row r="3077">
          <cell r="C3077" t="str">
            <v>1071125</v>
          </cell>
          <cell r="D3077" t="str">
            <v>PTO FGO CERAT 100GR</v>
          </cell>
          <cell r="E3077" t="str">
            <v>CARNES</v>
          </cell>
          <cell r="F3077" t="str">
            <v>Caixas</v>
          </cell>
          <cell r="G3077">
            <v>18</v>
          </cell>
          <cell r="H3077">
            <v>155</v>
          </cell>
          <cell r="I3077" t="str">
            <v>01815512</v>
          </cell>
          <cell r="J3077" t="str">
            <v>1R38-M04A40-P02</v>
          </cell>
          <cell r="K3077" t="str">
            <v>R</v>
          </cell>
          <cell r="L3077" t="str">
            <v>DENTRO DO SHELF</v>
          </cell>
          <cell r="M3077">
            <v>45609</v>
          </cell>
          <cell r="N3077">
            <v>30</v>
          </cell>
          <cell r="O3077">
            <v>45596</v>
          </cell>
          <cell r="P3077">
            <v>45686</v>
          </cell>
        </row>
        <row r="3078">
          <cell r="C3078" t="str">
            <v>1110450</v>
          </cell>
          <cell r="D3078" t="str">
            <v>ACAI TRAD DE MARCHI</v>
          </cell>
          <cell r="E3078" t="str">
            <v>CARNES</v>
          </cell>
          <cell r="F3078" t="str">
            <v>Caixas</v>
          </cell>
          <cell r="G3078">
            <v>6</v>
          </cell>
          <cell r="H3078">
            <v>120</v>
          </cell>
          <cell r="I3078" t="str">
            <v>01815624</v>
          </cell>
          <cell r="J3078" t="str">
            <v>1R41-M05A10-P02</v>
          </cell>
          <cell r="K3078" t="str">
            <v>R</v>
          </cell>
          <cell r="L3078" t="str">
            <v>DENTRO DO SHELF</v>
          </cell>
          <cell r="M3078">
            <v>45610</v>
          </cell>
          <cell r="N3078">
            <v>30</v>
          </cell>
          <cell r="O3078">
            <v>45566</v>
          </cell>
          <cell r="P3078">
            <v>46296</v>
          </cell>
        </row>
        <row r="3079">
          <cell r="C3079" t="str">
            <v>1115432</v>
          </cell>
          <cell r="D3079" t="str">
            <v>BROCOLIS CONG 1.02KG</v>
          </cell>
          <cell r="E3079" t="str">
            <v>CARNES</v>
          </cell>
          <cell r="F3079" t="str">
            <v>Caixas</v>
          </cell>
          <cell r="G3079">
            <v>6</v>
          </cell>
          <cell r="H3079">
            <v>70</v>
          </cell>
          <cell r="I3079" t="str">
            <v>01815625</v>
          </cell>
          <cell r="J3079" t="str">
            <v>1R47-M19A10-P01</v>
          </cell>
          <cell r="K3079" t="str">
            <v>R</v>
          </cell>
          <cell r="L3079" t="str">
            <v>DENTRO DO SHELF</v>
          </cell>
          <cell r="M3079">
            <v>45610</v>
          </cell>
          <cell r="N3079">
            <v>30</v>
          </cell>
          <cell r="O3079">
            <v>45538</v>
          </cell>
          <cell r="P3079">
            <v>46268</v>
          </cell>
        </row>
        <row r="3080">
          <cell r="C3080" t="str">
            <v>1314747</v>
          </cell>
          <cell r="D3080" t="str">
            <v>PAO ABOBORA/MEL SDF</v>
          </cell>
          <cell r="E3080" t="str">
            <v>CARNES</v>
          </cell>
          <cell r="F3080" t="str">
            <v>Caixas</v>
          </cell>
          <cell r="G3080">
            <v>15</v>
          </cell>
          <cell r="H3080">
            <v>50</v>
          </cell>
          <cell r="I3080" t="str">
            <v>01815640</v>
          </cell>
          <cell r="J3080" t="str">
            <v>1R47-M30A01-P01</v>
          </cell>
          <cell r="K3080" t="str">
            <v>A</v>
          </cell>
          <cell r="L3080" t="str">
            <v>DENTRO DO SHELF</v>
          </cell>
          <cell r="M3080">
            <v>45609</v>
          </cell>
          <cell r="N3080">
            <v>30</v>
          </cell>
          <cell r="O3080">
            <v>45593</v>
          </cell>
          <cell r="P3080">
            <v>45958</v>
          </cell>
        </row>
        <row r="3081">
          <cell r="C3081" t="str">
            <v>1017442</v>
          </cell>
          <cell r="D3081" t="str">
            <v>IOG. GREGO NELTLE LI</v>
          </cell>
          <cell r="E3081" t="str">
            <v>CARNES</v>
          </cell>
          <cell r="F3081" t="str">
            <v>Caixas</v>
          </cell>
          <cell r="G3081">
            <v>6</v>
          </cell>
          <cell r="H3081">
            <v>210</v>
          </cell>
          <cell r="I3081" t="str">
            <v>01815671</v>
          </cell>
          <cell r="J3081" t="str">
            <v>1R40-M22A30-P01</v>
          </cell>
          <cell r="K3081" t="str">
            <v>R</v>
          </cell>
          <cell r="L3081" t="str">
            <v>DENTRO DO SHELF</v>
          </cell>
          <cell r="M3081">
            <v>45609</v>
          </cell>
          <cell r="N3081">
            <v>20</v>
          </cell>
          <cell r="O3081">
            <v>45604</v>
          </cell>
          <cell r="P3081">
            <v>45664</v>
          </cell>
        </row>
        <row r="3082">
          <cell r="C3082" t="str">
            <v>1108328</v>
          </cell>
          <cell r="D3082" t="str">
            <v>LASAN CALAB SAD 600G</v>
          </cell>
          <cell r="E3082" t="str">
            <v>CARNES</v>
          </cell>
          <cell r="F3082" t="str">
            <v>Caixas</v>
          </cell>
          <cell r="G3082">
            <v>6</v>
          </cell>
          <cell r="H3082">
            <v>160</v>
          </cell>
          <cell r="I3082" t="str">
            <v>01815707</v>
          </cell>
          <cell r="J3082" t="str">
            <v>1R46-M30A30-P02</v>
          </cell>
          <cell r="K3082" t="str">
            <v>R</v>
          </cell>
          <cell r="L3082" t="str">
            <v>DENTRO DO SHELF</v>
          </cell>
          <cell r="M3082">
            <v>45609</v>
          </cell>
          <cell r="N3082">
            <v>30</v>
          </cell>
          <cell r="O3082">
            <v>45581</v>
          </cell>
          <cell r="P3082">
            <v>45761</v>
          </cell>
        </row>
        <row r="3083">
          <cell r="C3083" t="str">
            <v>1369651</v>
          </cell>
          <cell r="D3083" t="str">
            <v>FUSIL CAR BCON 300G</v>
          </cell>
          <cell r="E3083" t="str">
            <v>CARNES</v>
          </cell>
          <cell r="F3083" t="str">
            <v>Caixas</v>
          </cell>
          <cell r="G3083">
            <v>9</v>
          </cell>
          <cell r="H3083">
            <v>140</v>
          </cell>
          <cell r="I3083" t="str">
            <v>01815713</v>
          </cell>
          <cell r="J3083" t="str">
            <v>1R43-M24A10-P02</v>
          </cell>
          <cell r="K3083" t="str">
            <v>R</v>
          </cell>
          <cell r="L3083" t="str">
            <v>DENTRO DO SHELF</v>
          </cell>
          <cell r="M3083">
            <v>45609</v>
          </cell>
          <cell r="N3083">
            <v>30</v>
          </cell>
          <cell r="O3083">
            <v>45553</v>
          </cell>
          <cell r="P3083">
            <v>45733</v>
          </cell>
        </row>
        <row r="3084">
          <cell r="C3084" t="str">
            <v>1230397</v>
          </cell>
          <cell r="D3084" t="str">
            <v>PIZZA NAPOL PER 460G</v>
          </cell>
          <cell r="E3084" t="str">
            <v>CARNES</v>
          </cell>
          <cell r="F3084" t="str">
            <v>Caixas</v>
          </cell>
          <cell r="G3084">
            <v>12</v>
          </cell>
          <cell r="H3084">
            <v>4</v>
          </cell>
          <cell r="I3084" t="str">
            <v>01815721</v>
          </cell>
          <cell r="J3084" t="str">
            <v>1R45-M18A02-P03</v>
          </cell>
          <cell r="K3084" t="str">
            <v>A</v>
          </cell>
          <cell r="L3084" t="str">
            <v>DENTRO DO SHELF</v>
          </cell>
          <cell r="M3084">
            <v>45609</v>
          </cell>
          <cell r="N3084">
            <v>30</v>
          </cell>
          <cell r="O3084">
            <v>45555</v>
          </cell>
          <cell r="P3084">
            <v>45735</v>
          </cell>
        </row>
        <row r="3085">
          <cell r="C3085" t="str">
            <v>3046531</v>
          </cell>
          <cell r="D3085" t="str">
            <v>MORT BAMBINA PECA KG</v>
          </cell>
          <cell r="E3085" t="str">
            <v>CARNES</v>
          </cell>
          <cell r="F3085" t="str">
            <v>Kilogramas</v>
          </cell>
          <cell r="G3085">
            <v>13000</v>
          </cell>
          <cell r="H3085">
            <v>8.9410000000000007</v>
          </cell>
          <cell r="I3085" t="str">
            <v>01815750</v>
          </cell>
          <cell r="J3085" t="str">
            <v>1R30-M06A01-P01</v>
          </cell>
          <cell r="K3085" t="str">
            <v>A</v>
          </cell>
          <cell r="L3085" t="str">
            <v>DENTRO DO SHELF</v>
          </cell>
          <cell r="M3085">
            <v>45609</v>
          </cell>
          <cell r="N3085">
            <v>15</v>
          </cell>
          <cell r="O3085">
            <v>45588</v>
          </cell>
          <cell r="P3085">
            <v>45646</v>
          </cell>
        </row>
        <row r="3086">
          <cell r="C3086" t="str">
            <v>299152</v>
          </cell>
          <cell r="D3086" t="str">
            <v>COST CONG SADIA KG</v>
          </cell>
          <cell r="E3086" t="str">
            <v>CARNES</v>
          </cell>
          <cell r="F3086" t="str">
            <v>Kilogramas</v>
          </cell>
          <cell r="G3086">
            <v>10000</v>
          </cell>
          <cell r="H3086">
            <v>79.8</v>
          </cell>
          <cell r="I3086" t="str">
            <v>01815895</v>
          </cell>
          <cell r="J3086" t="str">
            <v>1R49-M08A01-P02</v>
          </cell>
          <cell r="K3086" t="str">
            <v>A</v>
          </cell>
          <cell r="L3086" t="str">
            <v>DENTRO DO SHELF</v>
          </cell>
          <cell r="M3086">
            <v>45609</v>
          </cell>
          <cell r="N3086">
            <v>30</v>
          </cell>
          <cell r="O3086">
            <v>45533</v>
          </cell>
          <cell r="P3086">
            <v>45898</v>
          </cell>
        </row>
        <row r="3087">
          <cell r="C3087" t="str">
            <v>37396</v>
          </cell>
          <cell r="D3087" t="str">
            <v>QJ COALHO QUATA</v>
          </cell>
          <cell r="E3087" t="str">
            <v>CARNES</v>
          </cell>
          <cell r="F3087" t="str">
            <v>Kilogramas</v>
          </cell>
          <cell r="G3087">
            <v>7000</v>
          </cell>
          <cell r="H3087">
            <v>5.2649999999999997</v>
          </cell>
          <cell r="I3087" t="str">
            <v>01815919</v>
          </cell>
          <cell r="J3087" t="str">
            <v>1R31-M11A01-P02</v>
          </cell>
          <cell r="K3087" t="str">
            <v>A</v>
          </cell>
          <cell r="L3087" t="str">
            <v>DENTRO DO SHELF</v>
          </cell>
          <cell r="M3087">
            <v>45610</v>
          </cell>
          <cell r="N3087">
            <v>40</v>
          </cell>
          <cell r="O3087">
            <v>45588</v>
          </cell>
          <cell r="P3087">
            <v>45708</v>
          </cell>
        </row>
        <row r="3088">
          <cell r="C3088" t="str">
            <v>1089547</v>
          </cell>
          <cell r="D3088" t="str">
            <v>COSTELA DEF KASSEL K</v>
          </cell>
          <cell r="E3088" t="str">
            <v>CARNES</v>
          </cell>
          <cell r="F3088" t="str">
            <v>Kilogramas</v>
          </cell>
          <cell r="G3088">
            <v>10000</v>
          </cell>
          <cell r="H3088">
            <v>0.01</v>
          </cell>
          <cell r="I3088" t="str">
            <v>01815929</v>
          </cell>
          <cell r="J3088" t="str">
            <v>1R31-M17A01-P02</v>
          </cell>
          <cell r="K3088" t="str">
            <v>A</v>
          </cell>
          <cell r="L3088" t="str">
            <v>DENTRO DO SHELF</v>
          </cell>
          <cell r="M3088">
            <v>45610</v>
          </cell>
          <cell r="N3088">
            <v>30</v>
          </cell>
          <cell r="O3088">
            <v>45580</v>
          </cell>
          <cell r="P3088">
            <v>45670</v>
          </cell>
        </row>
        <row r="3089">
          <cell r="C3089" t="str">
            <v>273916</v>
          </cell>
          <cell r="D3089" t="str">
            <v>QJ MINAS PADRAO</v>
          </cell>
          <cell r="E3089" t="str">
            <v>CARNES</v>
          </cell>
          <cell r="F3089" t="str">
            <v>Kilogramas</v>
          </cell>
          <cell r="G3089">
            <v>8000</v>
          </cell>
          <cell r="H3089">
            <v>22.509</v>
          </cell>
          <cell r="I3089" t="str">
            <v>01815930</v>
          </cell>
          <cell r="J3089" t="str">
            <v>1R31-M17A01-P01</v>
          </cell>
          <cell r="K3089" t="str">
            <v>A</v>
          </cell>
          <cell r="L3089" t="str">
            <v>DENTRO DO SHELF</v>
          </cell>
          <cell r="M3089">
            <v>45610</v>
          </cell>
          <cell r="N3089">
            <v>30</v>
          </cell>
          <cell r="O3089">
            <v>45602</v>
          </cell>
          <cell r="P3089">
            <v>45782</v>
          </cell>
        </row>
        <row r="3090">
          <cell r="C3090" t="str">
            <v>1373278</v>
          </cell>
          <cell r="D3090" t="str">
            <v>FOL FOR M CONG 800 G</v>
          </cell>
          <cell r="E3090" t="str">
            <v>CARNES</v>
          </cell>
          <cell r="F3090" t="str">
            <v>Caixas</v>
          </cell>
          <cell r="G3090">
            <v>8</v>
          </cell>
          <cell r="H3090">
            <v>27</v>
          </cell>
          <cell r="I3090" t="str">
            <v>01815958</v>
          </cell>
          <cell r="J3090" t="str">
            <v>1R48-M28A01-P02</v>
          </cell>
          <cell r="K3090" t="str">
            <v>A</v>
          </cell>
          <cell r="L3090" t="str">
            <v>DENTRO DO SHELF</v>
          </cell>
          <cell r="M3090">
            <v>45610</v>
          </cell>
          <cell r="N3090">
            <v>30</v>
          </cell>
          <cell r="O3090">
            <v>45572</v>
          </cell>
          <cell r="P3090">
            <v>45842</v>
          </cell>
        </row>
        <row r="3091">
          <cell r="C3091" t="str">
            <v>1702767</v>
          </cell>
          <cell r="D3091" t="str">
            <v>POLPA CAJU DM 100G</v>
          </cell>
          <cell r="E3091" t="str">
            <v>CARNES</v>
          </cell>
          <cell r="F3091" t="str">
            <v>Caixas</v>
          </cell>
          <cell r="G3091">
            <v>60</v>
          </cell>
          <cell r="H3091">
            <v>116</v>
          </cell>
          <cell r="I3091" t="str">
            <v>01815964</v>
          </cell>
          <cell r="J3091" t="str">
            <v>1R48-M33A01-P02</v>
          </cell>
          <cell r="K3091" t="str">
            <v>A</v>
          </cell>
          <cell r="L3091" t="str">
            <v>DENTRO DO SHELF</v>
          </cell>
          <cell r="M3091">
            <v>45610</v>
          </cell>
          <cell r="N3091">
            <v>30</v>
          </cell>
          <cell r="O3091">
            <v>45574</v>
          </cell>
          <cell r="P3091">
            <v>46304</v>
          </cell>
        </row>
        <row r="3092">
          <cell r="C3092" t="str">
            <v>15158</v>
          </cell>
          <cell r="D3092" t="str">
            <v>CHESTER PERDIGAO KG</v>
          </cell>
          <cell r="E3092" t="str">
            <v>CARNES</v>
          </cell>
          <cell r="F3092" t="str">
            <v>Kilogramas</v>
          </cell>
          <cell r="G3092">
            <v>25000</v>
          </cell>
          <cell r="H3092">
            <v>789</v>
          </cell>
          <cell r="I3092" t="str">
            <v>01816437</v>
          </cell>
          <cell r="J3092" t="str">
            <v>1R24-M15A20-P01</v>
          </cell>
          <cell r="K3092" t="str">
            <v>R</v>
          </cell>
          <cell r="L3092" t="str">
            <v>DENTRO DO SHELF</v>
          </cell>
          <cell r="M3092">
            <v>45610</v>
          </cell>
          <cell r="N3092">
            <v>30</v>
          </cell>
          <cell r="O3092">
            <v>45460</v>
          </cell>
          <cell r="P3092">
            <v>46000</v>
          </cell>
        </row>
        <row r="3093">
          <cell r="C3093" t="str">
            <v>15158</v>
          </cell>
          <cell r="D3093" t="str">
            <v>CHESTER PERDIGAO KG</v>
          </cell>
          <cell r="E3093" t="str">
            <v>CARNES</v>
          </cell>
          <cell r="F3093" t="str">
            <v>Kilogramas</v>
          </cell>
          <cell r="G3093">
            <v>25000</v>
          </cell>
          <cell r="H3093">
            <v>927</v>
          </cell>
          <cell r="I3093" t="str">
            <v>01816442</v>
          </cell>
          <cell r="J3093" t="str">
            <v>1R24-M11A30-P01</v>
          </cell>
          <cell r="K3093" t="str">
            <v>R</v>
          </cell>
          <cell r="L3093" t="str">
            <v>DENTRO DO SHELF</v>
          </cell>
          <cell r="M3093">
            <v>45610</v>
          </cell>
          <cell r="N3093">
            <v>30</v>
          </cell>
          <cell r="O3093">
            <v>45461</v>
          </cell>
          <cell r="P3093">
            <v>46001</v>
          </cell>
        </row>
        <row r="3094">
          <cell r="C3094" t="str">
            <v>15158</v>
          </cell>
          <cell r="D3094" t="str">
            <v>CHESTER PERDIGAO KG</v>
          </cell>
          <cell r="E3094" t="str">
            <v>CARNES</v>
          </cell>
          <cell r="F3094" t="str">
            <v>Kilogramas</v>
          </cell>
          <cell r="G3094">
            <v>25000</v>
          </cell>
          <cell r="H3094">
            <v>262</v>
          </cell>
          <cell r="I3094" t="str">
            <v>01816497</v>
          </cell>
          <cell r="J3094" t="str">
            <v>1R23-M15A30-P02</v>
          </cell>
          <cell r="K3094" t="str">
            <v>R</v>
          </cell>
          <cell r="L3094" t="str">
            <v>DENTRO DO SHELF</v>
          </cell>
          <cell r="M3094">
            <v>45610</v>
          </cell>
          <cell r="N3094">
            <v>30</v>
          </cell>
          <cell r="O3094">
            <v>45469</v>
          </cell>
          <cell r="P3094">
            <v>46009</v>
          </cell>
        </row>
        <row r="3095">
          <cell r="C3095" t="str">
            <v>23474</v>
          </cell>
          <cell r="D3095" t="str">
            <v>CHESTER AZEITE PERD</v>
          </cell>
          <cell r="E3095" t="str">
            <v>CARNES</v>
          </cell>
          <cell r="F3095" t="str">
            <v>Kilogramas</v>
          </cell>
          <cell r="G3095">
            <v>25000</v>
          </cell>
          <cell r="H3095">
            <v>957</v>
          </cell>
          <cell r="I3095" t="str">
            <v>01816499</v>
          </cell>
          <cell r="J3095" t="str">
            <v>1R23-M16A30-P02</v>
          </cell>
          <cell r="K3095" t="str">
            <v>R</v>
          </cell>
          <cell r="L3095" t="str">
            <v>DENTRO DO SHELF</v>
          </cell>
          <cell r="M3095">
            <v>45610</v>
          </cell>
          <cell r="N3095">
            <v>30</v>
          </cell>
          <cell r="O3095">
            <v>45569</v>
          </cell>
          <cell r="P3095">
            <v>45934</v>
          </cell>
        </row>
        <row r="3096">
          <cell r="C3096" t="str">
            <v>15158</v>
          </cell>
          <cell r="D3096" t="str">
            <v>CHESTER PERDIGAO KG</v>
          </cell>
          <cell r="E3096" t="str">
            <v>CARNES</v>
          </cell>
          <cell r="F3096" t="str">
            <v>Kilogramas</v>
          </cell>
          <cell r="G3096">
            <v>25000</v>
          </cell>
          <cell r="H3096">
            <v>921</v>
          </cell>
          <cell r="I3096" t="str">
            <v>01816503</v>
          </cell>
          <cell r="J3096" t="str">
            <v>1R23-M18A30-P02</v>
          </cell>
          <cell r="K3096" t="str">
            <v>R</v>
          </cell>
          <cell r="L3096" t="str">
            <v>DENTRO DO SHELF</v>
          </cell>
          <cell r="M3096">
            <v>45610</v>
          </cell>
          <cell r="N3096">
            <v>30</v>
          </cell>
          <cell r="O3096">
            <v>45469</v>
          </cell>
          <cell r="P3096">
            <v>46009</v>
          </cell>
        </row>
        <row r="3097">
          <cell r="C3097" t="str">
            <v>15158</v>
          </cell>
          <cell r="D3097" t="str">
            <v>CHESTER PERDIGAO KG</v>
          </cell>
          <cell r="E3097" t="str">
            <v>CARNES</v>
          </cell>
          <cell r="F3097" t="str">
            <v>Kilogramas</v>
          </cell>
          <cell r="G3097">
            <v>25000</v>
          </cell>
          <cell r="H3097">
            <v>932</v>
          </cell>
          <cell r="I3097" t="str">
            <v>01816504</v>
          </cell>
          <cell r="J3097" t="str">
            <v>1R22-M03A40-P01</v>
          </cell>
          <cell r="K3097" t="str">
            <v>R</v>
          </cell>
          <cell r="L3097" t="str">
            <v>DENTRO DO SHELF</v>
          </cell>
          <cell r="M3097">
            <v>45610</v>
          </cell>
          <cell r="N3097">
            <v>30</v>
          </cell>
          <cell r="O3097">
            <v>45475</v>
          </cell>
          <cell r="P3097">
            <v>46015</v>
          </cell>
        </row>
        <row r="3098">
          <cell r="C3098" t="str">
            <v>15158</v>
          </cell>
          <cell r="D3098" t="str">
            <v>CHESTER PERDIGAO KG</v>
          </cell>
          <cell r="E3098" t="str">
            <v>CARNES</v>
          </cell>
          <cell r="F3098" t="str">
            <v>Kilogramas</v>
          </cell>
          <cell r="G3098">
            <v>25000</v>
          </cell>
          <cell r="H3098">
            <v>923</v>
          </cell>
          <cell r="I3098" t="str">
            <v>01816513</v>
          </cell>
          <cell r="J3098" t="str">
            <v>1R23-M13A30-P02</v>
          </cell>
          <cell r="K3098" t="str">
            <v>R</v>
          </cell>
          <cell r="L3098" t="str">
            <v>DENTRO DO SHELF</v>
          </cell>
          <cell r="M3098">
            <v>45610</v>
          </cell>
          <cell r="N3098">
            <v>30</v>
          </cell>
          <cell r="O3098">
            <v>45469</v>
          </cell>
          <cell r="P3098">
            <v>46009</v>
          </cell>
        </row>
        <row r="3099">
          <cell r="C3099" t="str">
            <v>15158</v>
          </cell>
          <cell r="D3099" t="str">
            <v>CHESTER PERDIGAO KG</v>
          </cell>
          <cell r="E3099" t="str">
            <v>CARNES</v>
          </cell>
          <cell r="F3099" t="str">
            <v>Kilogramas</v>
          </cell>
          <cell r="G3099">
            <v>25000</v>
          </cell>
          <cell r="H3099">
            <v>922</v>
          </cell>
          <cell r="I3099" t="str">
            <v>01816518</v>
          </cell>
          <cell r="J3099" t="str">
            <v>1R23-M07A20-P01</v>
          </cell>
          <cell r="K3099" t="str">
            <v>R</v>
          </cell>
          <cell r="L3099" t="str">
            <v>DENTRO DO SHELF</v>
          </cell>
          <cell r="M3099">
            <v>45610</v>
          </cell>
          <cell r="N3099">
            <v>30</v>
          </cell>
          <cell r="O3099">
            <v>45469</v>
          </cell>
          <cell r="P3099">
            <v>46009</v>
          </cell>
        </row>
        <row r="3100">
          <cell r="C3100" t="str">
            <v>15158</v>
          </cell>
          <cell r="D3100" t="str">
            <v>CHESTER PERDIGAO KG</v>
          </cell>
          <cell r="E3100" t="str">
            <v>CARNES</v>
          </cell>
          <cell r="F3100" t="str">
            <v>Kilogramas</v>
          </cell>
          <cell r="G3100">
            <v>25000</v>
          </cell>
          <cell r="H3100">
            <v>926</v>
          </cell>
          <cell r="I3100" t="str">
            <v>01816524</v>
          </cell>
          <cell r="J3100" t="str">
            <v>1R23-M02A30-P01</v>
          </cell>
          <cell r="K3100" t="str">
            <v>R</v>
          </cell>
          <cell r="L3100" t="str">
            <v>DENTRO DO SHELF</v>
          </cell>
          <cell r="M3100">
            <v>45610</v>
          </cell>
          <cell r="N3100">
            <v>30</v>
          </cell>
          <cell r="O3100">
            <v>45469</v>
          </cell>
          <cell r="P3100">
            <v>46009</v>
          </cell>
        </row>
        <row r="3101">
          <cell r="C3101" t="str">
            <v>254687</v>
          </cell>
          <cell r="D3101" t="str">
            <v>HAMB PERDI 672G</v>
          </cell>
          <cell r="E3101" t="str">
            <v>CARNES</v>
          </cell>
          <cell r="F3101" t="str">
            <v>Caixas</v>
          </cell>
          <cell r="G3101">
            <v>12</v>
          </cell>
          <cell r="H3101">
            <v>96</v>
          </cell>
          <cell r="I3101" t="str">
            <v>01816574</v>
          </cell>
          <cell r="J3101" t="str">
            <v>1R47-M11A50-P02</v>
          </cell>
          <cell r="K3101" t="str">
            <v>R</v>
          </cell>
          <cell r="L3101" t="str">
            <v>DENTRO DO SHELF</v>
          </cell>
          <cell r="M3101">
            <v>45612</v>
          </cell>
          <cell r="N3101">
            <v>50</v>
          </cell>
          <cell r="O3101">
            <v>44485</v>
          </cell>
          <cell r="P3101">
            <v>45731</v>
          </cell>
        </row>
        <row r="3102">
          <cell r="C3102" t="str">
            <v>5972609</v>
          </cell>
          <cell r="D3102" t="str">
            <v>LING TOSC NABRASA KG</v>
          </cell>
          <cell r="E3102" t="str">
            <v>CARNES</v>
          </cell>
          <cell r="F3102" t="str">
            <v>Caixas</v>
          </cell>
          <cell r="G3102">
            <v>20</v>
          </cell>
          <cell r="H3102">
            <v>54</v>
          </cell>
          <cell r="I3102" t="str">
            <v>01816575</v>
          </cell>
          <cell r="J3102" t="str">
            <v>1R46-M25A50-P02</v>
          </cell>
          <cell r="K3102" t="str">
            <v>R</v>
          </cell>
          <cell r="L3102" t="str">
            <v>DENTRO DO SHELF</v>
          </cell>
          <cell r="M3102">
            <v>45612</v>
          </cell>
          <cell r="N3102">
            <v>40</v>
          </cell>
          <cell r="O3102">
            <v>45597</v>
          </cell>
          <cell r="P3102">
            <v>45717</v>
          </cell>
        </row>
        <row r="3103">
          <cell r="C3103" t="str">
            <v>254687</v>
          </cell>
          <cell r="D3103" t="str">
            <v>HAMB PERDI 672G</v>
          </cell>
          <cell r="E3103" t="str">
            <v>CARNES</v>
          </cell>
          <cell r="F3103" t="str">
            <v>Caixas</v>
          </cell>
          <cell r="G3103">
            <v>12</v>
          </cell>
          <cell r="H3103">
            <v>96</v>
          </cell>
          <cell r="I3103" t="str">
            <v>01816582</v>
          </cell>
          <cell r="J3103" t="str">
            <v>1R48-M14A30-P02</v>
          </cell>
          <cell r="K3103" t="str">
            <v>R</v>
          </cell>
          <cell r="L3103" t="str">
            <v>DENTRO DO SHELF</v>
          </cell>
          <cell r="M3103">
            <v>45612</v>
          </cell>
          <cell r="N3103">
            <v>50</v>
          </cell>
          <cell r="O3103">
            <v>45581</v>
          </cell>
          <cell r="P3103">
            <v>45731</v>
          </cell>
        </row>
        <row r="3104">
          <cell r="C3104" t="str">
            <v>1376895</v>
          </cell>
          <cell r="D3104" t="str">
            <v>MACN CALABE SAD 300G</v>
          </cell>
          <cell r="E3104" t="str">
            <v>CARNES</v>
          </cell>
          <cell r="F3104" t="str">
            <v>Caixas</v>
          </cell>
          <cell r="G3104">
            <v>9</v>
          </cell>
          <cell r="H3104">
            <v>70</v>
          </cell>
          <cell r="I3104" t="str">
            <v>01816588</v>
          </cell>
          <cell r="J3104" t="str">
            <v>1R42-M11A30-P01</v>
          </cell>
          <cell r="K3104" t="str">
            <v>R</v>
          </cell>
          <cell r="L3104" t="str">
            <v>DENTRO DO SHELF</v>
          </cell>
          <cell r="M3104">
            <v>45612</v>
          </cell>
          <cell r="N3104">
            <v>30</v>
          </cell>
          <cell r="O3104">
            <v>45576</v>
          </cell>
          <cell r="P3104">
            <v>45756</v>
          </cell>
        </row>
        <row r="3105">
          <cell r="C3105" t="str">
            <v>1251554</v>
          </cell>
          <cell r="D3105" t="str">
            <v>PAO QJ RECH GOIABADA</v>
          </cell>
          <cell r="E3105" t="str">
            <v>CARNES</v>
          </cell>
          <cell r="F3105" t="str">
            <v>Caixas</v>
          </cell>
          <cell r="G3105">
            <v>10</v>
          </cell>
          <cell r="H3105">
            <v>72</v>
          </cell>
          <cell r="I3105" t="str">
            <v>01816653</v>
          </cell>
          <cell r="J3105" t="str">
            <v>1R47-M10A30-P01</v>
          </cell>
          <cell r="K3105" t="str">
            <v>R</v>
          </cell>
          <cell r="L3105" t="str">
            <v>DENTRO DO SHELF</v>
          </cell>
          <cell r="M3105">
            <v>45610</v>
          </cell>
          <cell r="N3105">
            <v>30</v>
          </cell>
          <cell r="O3105">
            <v>45607</v>
          </cell>
          <cell r="P3105">
            <v>45787</v>
          </cell>
        </row>
        <row r="3106">
          <cell r="C3106" t="str">
            <v>2738</v>
          </cell>
          <cell r="D3106" t="str">
            <v>TENDER BOLINHA PER K</v>
          </cell>
          <cell r="E3106" t="str">
            <v>CARNES</v>
          </cell>
          <cell r="F3106" t="str">
            <v>Kilogramas</v>
          </cell>
          <cell r="G3106">
            <v>11000</v>
          </cell>
          <cell r="H3106">
            <v>500</v>
          </cell>
          <cell r="I3106" t="str">
            <v>01816740</v>
          </cell>
          <cell r="J3106" t="str">
            <v>1R27-M14A30-P02</v>
          </cell>
          <cell r="K3106" t="str">
            <v>R</v>
          </cell>
          <cell r="L3106" t="str">
            <v>DENTRO DO SHELF</v>
          </cell>
          <cell r="M3106">
            <v>45610</v>
          </cell>
          <cell r="N3106">
            <v>30</v>
          </cell>
          <cell r="O3106">
            <v>45591</v>
          </cell>
          <cell r="P3106">
            <v>45771</v>
          </cell>
        </row>
        <row r="3107">
          <cell r="C3107" t="str">
            <v>2738</v>
          </cell>
          <cell r="D3107" t="str">
            <v>TENDER BOLINHA PER K</v>
          </cell>
          <cell r="E3107" t="str">
            <v>CARNES</v>
          </cell>
          <cell r="F3107" t="str">
            <v>Kilogramas</v>
          </cell>
          <cell r="G3107">
            <v>11000</v>
          </cell>
          <cell r="H3107">
            <v>500</v>
          </cell>
          <cell r="I3107" t="str">
            <v>01816751</v>
          </cell>
          <cell r="J3107" t="str">
            <v>1R27-M09A30-P01</v>
          </cell>
          <cell r="K3107" t="str">
            <v>R</v>
          </cell>
          <cell r="L3107" t="str">
            <v>DENTRO DO SHELF</v>
          </cell>
          <cell r="M3107">
            <v>45610</v>
          </cell>
          <cell r="N3107">
            <v>30</v>
          </cell>
          <cell r="O3107">
            <v>45590</v>
          </cell>
          <cell r="P3107">
            <v>45770</v>
          </cell>
        </row>
        <row r="3108">
          <cell r="C3108" t="str">
            <v>4694205</v>
          </cell>
          <cell r="D3108" t="str">
            <v>COXAO MOLE BOV RESFK</v>
          </cell>
          <cell r="E3108" t="str">
            <v>CARNES</v>
          </cell>
          <cell r="F3108" t="str">
            <v>Kilogramas</v>
          </cell>
          <cell r="G3108">
            <v>27000</v>
          </cell>
          <cell r="H3108">
            <v>837.6</v>
          </cell>
          <cell r="I3108" t="str">
            <v>01816809</v>
          </cell>
          <cell r="J3108" t="str">
            <v>1R25-M20A50-P01</v>
          </cell>
          <cell r="K3108" t="str">
            <v>R</v>
          </cell>
          <cell r="L3108" t="str">
            <v>DENTRO DO SHELF</v>
          </cell>
          <cell r="M3108">
            <v>45610</v>
          </cell>
          <cell r="N3108">
            <v>19</v>
          </cell>
          <cell r="O3108">
            <v>45596</v>
          </cell>
          <cell r="P3108">
            <v>45656</v>
          </cell>
        </row>
        <row r="3109">
          <cell r="C3109" t="str">
            <v>2324050</v>
          </cell>
          <cell r="D3109" t="str">
            <v>QJ MUC IMP PEC KG</v>
          </cell>
          <cell r="E3109" t="str">
            <v>CARNES</v>
          </cell>
          <cell r="F3109" t="str">
            <v>Kilogramas</v>
          </cell>
          <cell r="G3109">
            <v>24000</v>
          </cell>
          <cell r="H3109">
            <v>1138.857</v>
          </cell>
          <cell r="I3109" t="str">
            <v>01816824</v>
          </cell>
          <cell r="J3109" t="str">
            <v>1R28-M17A10-P01</v>
          </cell>
          <cell r="K3109" t="str">
            <v>R</v>
          </cell>
          <cell r="L3109" t="str">
            <v>DENTRO DO SHELF</v>
          </cell>
          <cell r="M3109">
            <v>45610</v>
          </cell>
          <cell r="N3109">
            <v>30</v>
          </cell>
          <cell r="O3109">
            <v>45569</v>
          </cell>
          <cell r="P3109">
            <v>45934</v>
          </cell>
        </row>
        <row r="3110">
          <cell r="C3110" t="str">
            <v>2324050</v>
          </cell>
          <cell r="D3110" t="str">
            <v>QJ MUC IMP PEC KG</v>
          </cell>
          <cell r="E3110" t="str">
            <v>CARNES</v>
          </cell>
          <cell r="F3110" t="str">
            <v>Kilogramas</v>
          </cell>
          <cell r="G3110">
            <v>24000</v>
          </cell>
          <cell r="H3110">
            <v>1138.857</v>
          </cell>
          <cell r="I3110" t="str">
            <v>01816825</v>
          </cell>
          <cell r="J3110" t="str">
            <v>1R28-M15A10-P02</v>
          </cell>
          <cell r="K3110" t="str">
            <v>R</v>
          </cell>
          <cell r="L3110" t="str">
            <v>DENTRO DO SHELF</v>
          </cell>
          <cell r="M3110">
            <v>45610</v>
          </cell>
          <cell r="N3110">
            <v>30</v>
          </cell>
          <cell r="O3110">
            <v>45569</v>
          </cell>
          <cell r="P3110">
            <v>45934</v>
          </cell>
        </row>
        <row r="3111">
          <cell r="C3111" t="str">
            <v>2324050</v>
          </cell>
          <cell r="D3111" t="str">
            <v>QJ MUC IMP PEC KG</v>
          </cell>
          <cell r="E3111" t="str">
            <v>CARNES</v>
          </cell>
          <cell r="F3111" t="str">
            <v>Kilogramas</v>
          </cell>
          <cell r="G3111">
            <v>24000</v>
          </cell>
          <cell r="H3111">
            <v>1138.857</v>
          </cell>
          <cell r="I3111" t="str">
            <v>01816827</v>
          </cell>
          <cell r="J3111" t="str">
            <v>1R28-M11A10-P02</v>
          </cell>
          <cell r="K3111" t="str">
            <v>R</v>
          </cell>
          <cell r="L3111" t="str">
            <v>DENTRO DO SHELF</v>
          </cell>
          <cell r="M3111">
            <v>45610</v>
          </cell>
          <cell r="N3111">
            <v>30</v>
          </cell>
          <cell r="O3111">
            <v>45569</v>
          </cell>
          <cell r="P3111">
            <v>45934</v>
          </cell>
        </row>
        <row r="3112">
          <cell r="C3112" t="str">
            <v>4694953</v>
          </cell>
          <cell r="D3112" t="str">
            <v>LAGARTO BOV RSF KG</v>
          </cell>
          <cell r="E3112" t="str">
            <v>CARNES</v>
          </cell>
          <cell r="F3112" t="str">
            <v>Kilogramas</v>
          </cell>
          <cell r="G3112">
            <v>30000</v>
          </cell>
          <cell r="H3112">
            <v>328.79500000000002</v>
          </cell>
          <cell r="I3112" t="str">
            <v>01816841</v>
          </cell>
          <cell r="J3112" t="str">
            <v>1R30-M33A01-P01</v>
          </cell>
          <cell r="K3112" t="str">
            <v>A</v>
          </cell>
          <cell r="L3112" t="str">
            <v>DENTRO DO SHELF</v>
          </cell>
          <cell r="M3112">
            <v>45610</v>
          </cell>
          <cell r="N3112">
            <v>20</v>
          </cell>
          <cell r="O3112">
            <v>45594</v>
          </cell>
          <cell r="P3112">
            <v>45654</v>
          </cell>
        </row>
        <row r="3113">
          <cell r="C3113" t="str">
            <v>192217</v>
          </cell>
          <cell r="D3113" t="str">
            <v>QJ PRATO LIG LANCHE</v>
          </cell>
          <cell r="E3113" t="str">
            <v>CARNES</v>
          </cell>
          <cell r="F3113" t="str">
            <v>Kilogramas</v>
          </cell>
          <cell r="G3113">
            <v>10000</v>
          </cell>
          <cell r="H3113">
            <v>11.95</v>
          </cell>
          <cell r="I3113" t="str">
            <v>01817292</v>
          </cell>
          <cell r="J3113" t="str">
            <v>1R31-M34A01-P01</v>
          </cell>
          <cell r="K3113" t="str">
            <v>A</v>
          </cell>
          <cell r="L3113" t="str">
            <v>DENTRO DO SHELF</v>
          </cell>
          <cell r="M3113">
            <v>45610</v>
          </cell>
          <cell r="N3113">
            <v>30</v>
          </cell>
          <cell r="O3113">
            <v>45582</v>
          </cell>
          <cell r="P3113">
            <v>45762</v>
          </cell>
        </row>
        <row r="3114">
          <cell r="C3114" t="str">
            <v>58933</v>
          </cell>
          <cell r="D3114" t="str">
            <v>QJ GRUYERE QUATA KG</v>
          </cell>
          <cell r="E3114" t="str">
            <v>CARNES</v>
          </cell>
          <cell r="F3114" t="str">
            <v>Kilogramas</v>
          </cell>
          <cell r="G3114">
            <v>13000</v>
          </cell>
          <cell r="H3114">
            <v>16.829000000000001</v>
          </cell>
          <cell r="I3114" t="str">
            <v>01817293</v>
          </cell>
          <cell r="J3114" t="str">
            <v>1R31-M33A01-P02</v>
          </cell>
          <cell r="K3114" t="str">
            <v>A</v>
          </cell>
          <cell r="L3114" t="str">
            <v>DENTRO DO SHELF</v>
          </cell>
          <cell r="M3114">
            <v>45610</v>
          </cell>
          <cell r="N3114">
            <v>40</v>
          </cell>
          <cell r="O3114">
            <v>45572</v>
          </cell>
          <cell r="P3114">
            <v>45692</v>
          </cell>
        </row>
        <row r="3115">
          <cell r="C3115" t="str">
            <v>131605</v>
          </cell>
          <cell r="D3115" t="str">
            <v>LING CNE SUI PERDI K</v>
          </cell>
          <cell r="E3115" t="str">
            <v>CARNES</v>
          </cell>
          <cell r="F3115" t="str">
            <v>Caixas</v>
          </cell>
          <cell r="G3115">
            <v>20</v>
          </cell>
          <cell r="H3115">
            <v>54</v>
          </cell>
          <cell r="I3115" t="str">
            <v>01817441</v>
          </cell>
          <cell r="J3115" t="str">
            <v>1R13-M04A40-P02</v>
          </cell>
          <cell r="K3115" t="str">
            <v>R</v>
          </cell>
          <cell r="L3115" t="str">
            <v>DENTRO DO SHELF</v>
          </cell>
          <cell r="M3115">
            <v>45614</v>
          </cell>
          <cell r="N3115">
            <v>40</v>
          </cell>
          <cell r="O3115">
            <v>45601</v>
          </cell>
          <cell r="P3115">
            <v>45721</v>
          </cell>
        </row>
        <row r="3116">
          <cell r="C3116" t="str">
            <v>131605</v>
          </cell>
          <cell r="D3116" t="str">
            <v>LING CNE SUI PERDI K</v>
          </cell>
          <cell r="E3116" t="str">
            <v>CARNES</v>
          </cell>
          <cell r="F3116" t="str">
            <v>Caixas</v>
          </cell>
          <cell r="G3116">
            <v>20</v>
          </cell>
          <cell r="H3116">
            <v>54</v>
          </cell>
          <cell r="I3116" t="str">
            <v>01817457</v>
          </cell>
          <cell r="J3116" t="str">
            <v>1R14-M03A50-P02</v>
          </cell>
          <cell r="K3116" t="str">
            <v>R</v>
          </cell>
          <cell r="L3116" t="str">
            <v>DENTRO DO SHELF</v>
          </cell>
          <cell r="M3116">
            <v>45614</v>
          </cell>
          <cell r="N3116">
            <v>40</v>
          </cell>
          <cell r="O3116">
            <v>45583</v>
          </cell>
          <cell r="P3116">
            <v>45703</v>
          </cell>
        </row>
        <row r="3117">
          <cell r="C3117" t="str">
            <v>2324050</v>
          </cell>
          <cell r="D3117" t="str">
            <v>QJ MUC IMP PEC KG</v>
          </cell>
          <cell r="E3117" t="str">
            <v>CARNES</v>
          </cell>
          <cell r="F3117" t="str">
            <v>Kilogramas</v>
          </cell>
          <cell r="G3117">
            <v>24000</v>
          </cell>
          <cell r="H3117">
            <v>1142.857</v>
          </cell>
          <cell r="I3117" t="str">
            <v>01817463</v>
          </cell>
          <cell r="J3117" t="str">
            <v>1R25-M05A20-P01</v>
          </cell>
          <cell r="K3117" t="str">
            <v>R</v>
          </cell>
          <cell r="L3117" t="str">
            <v>DENTRO DO SHELF</v>
          </cell>
          <cell r="M3117">
            <v>45610</v>
          </cell>
          <cell r="N3117">
            <v>30</v>
          </cell>
          <cell r="O3117">
            <v>45575</v>
          </cell>
          <cell r="P3117">
            <v>45940</v>
          </cell>
        </row>
        <row r="3118">
          <cell r="C3118" t="str">
            <v>1187301</v>
          </cell>
          <cell r="D3118" t="str">
            <v>PRES CRU ITALI 100GR</v>
          </cell>
          <cell r="E3118" t="str">
            <v>CARNES</v>
          </cell>
          <cell r="F3118" t="str">
            <v>Caixas</v>
          </cell>
          <cell r="G3118">
            <v>15</v>
          </cell>
          <cell r="H3118">
            <v>6</v>
          </cell>
          <cell r="I3118" t="str">
            <v>01817519</v>
          </cell>
          <cell r="J3118" t="str">
            <v>1R38-M26A01-P02</v>
          </cell>
          <cell r="K3118" t="str">
            <v>A</v>
          </cell>
          <cell r="L3118" t="str">
            <v>DENTRO DO SHELF</v>
          </cell>
          <cell r="M3118">
            <v>45611</v>
          </cell>
          <cell r="N3118">
            <v>40</v>
          </cell>
          <cell r="O3118">
            <v>45603</v>
          </cell>
          <cell r="P3118">
            <v>45723</v>
          </cell>
        </row>
        <row r="3119">
          <cell r="C3119" t="str">
            <v>1333954</v>
          </cell>
          <cell r="D3119" t="str">
            <v>CONTRA FILE COMPRA</v>
          </cell>
          <cell r="E3119" t="str">
            <v>CARNES</v>
          </cell>
          <cell r="F3119" t="str">
            <v>Kilogramas</v>
          </cell>
          <cell r="G3119">
            <v>30000</v>
          </cell>
          <cell r="H3119">
            <v>1034</v>
          </cell>
          <cell r="I3119" t="str">
            <v>01817543</v>
          </cell>
          <cell r="J3119" t="str">
            <v>1R25-M12A20-P01</v>
          </cell>
          <cell r="K3119" t="str">
            <v>R</v>
          </cell>
          <cell r="L3119" t="str">
            <v>DENTRO DO SHELF</v>
          </cell>
          <cell r="M3119">
            <v>45610</v>
          </cell>
          <cell r="N3119">
            <v>20</v>
          </cell>
          <cell r="O3119">
            <v>45604</v>
          </cell>
          <cell r="P3119">
            <v>45663</v>
          </cell>
        </row>
        <row r="3120">
          <cell r="C3120" t="str">
            <v>5386383</v>
          </cell>
          <cell r="D3120" t="str">
            <v>REQ CREM DE BUFALA B</v>
          </cell>
          <cell r="E3120" t="str">
            <v>CARNES</v>
          </cell>
          <cell r="F3120" t="str">
            <v>Caixas</v>
          </cell>
          <cell r="G3120">
            <v>12</v>
          </cell>
          <cell r="H3120">
            <v>2</v>
          </cell>
          <cell r="I3120" t="str">
            <v>01817558</v>
          </cell>
          <cell r="J3120" t="str">
            <v>1R38-M28A01-P02</v>
          </cell>
          <cell r="K3120" t="str">
            <v>A</v>
          </cell>
          <cell r="L3120" t="str">
            <v>DENTRO DO SHELF</v>
          </cell>
          <cell r="M3120">
            <v>45610</v>
          </cell>
          <cell r="N3120">
            <v>40</v>
          </cell>
          <cell r="O3120">
            <v>45607</v>
          </cell>
          <cell r="P3120">
            <v>45727</v>
          </cell>
        </row>
        <row r="3121">
          <cell r="C3121" t="str">
            <v>756440</v>
          </cell>
          <cell r="D3121" t="str">
            <v>QJ MINAS PAD KG</v>
          </cell>
          <cell r="E3121" t="str">
            <v>CARNES</v>
          </cell>
          <cell r="F3121" t="str">
            <v>Kilogramas</v>
          </cell>
          <cell r="G3121">
            <v>10000</v>
          </cell>
          <cell r="H3121">
            <v>330</v>
          </cell>
          <cell r="I3121" t="str">
            <v>01817593</v>
          </cell>
          <cell r="J3121" t="str">
            <v>1R30-M32A30-P01</v>
          </cell>
          <cell r="K3121" t="str">
            <v>R</v>
          </cell>
          <cell r="L3121" t="str">
            <v>DENTRO DO SHELF</v>
          </cell>
          <cell r="M3121">
            <v>45610</v>
          </cell>
          <cell r="N3121">
            <v>50</v>
          </cell>
          <cell r="O3121">
            <v>45607</v>
          </cell>
          <cell r="P3121">
            <v>45757</v>
          </cell>
        </row>
        <row r="3122">
          <cell r="C3122" t="str">
            <v>446464</v>
          </cell>
          <cell r="D3122" t="str">
            <v>QJ EMMENTAL VIGOR</v>
          </cell>
          <cell r="E3122" t="str">
            <v>CARNES</v>
          </cell>
          <cell r="F3122" t="str">
            <v>Kilogramas</v>
          </cell>
          <cell r="G3122">
            <v>13000</v>
          </cell>
          <cell r="H3122">
            <v>178</v>
          </cell>
          <cell r="I3122" t="str">
            <v>01817606</v>
          </cell>
          <cell r="J3122" t="str">
            <v>1R34-M02A20-P02</v>
          </cell>
          <cell r="K3122" t="str">
            <v>R</v>
          </cell>
          <cell r="L3122" t="str">
            <v>DENTRO DO SHELF</v>
          </cell>
          <cell r="M3122">
            <v>45610</v>
          </cell>
          <cell r="N3122">
            <v>50</v>
          </cell>
          <cell r="O3122">
            <v>45580</v>
          </cell>
          <cell r="P3122">
            <v>45730</v>
          </cell>
        </row>
        <row r="3123">
          <cell r="C3123" t="str">
            <v>12744</v>
          </cell>
          <cell r="D3123" t="str">
            <v>SALS HOT DOG SADIA</v>
          </cell>
          <cell r="E3123" t="str">
            <v>CARNES</v>
          </cell>
          <cell r="F3123" t="str">
            <v>Caixas</v>
          </cell>
          <cell r="G3123">
            <v>6</v>
          </cell>
          <cell r="H3123">
            <v>165</v>
          </cell>
          <cell r="I3123" t="str">
            <v>01817705</v>
          </cell>
          <cell r="J3123" t="str">
            <v>1R28-M26A30-P02</v>
          </cell>
          <cell r="K3123" t="str">
            <v>R</v>
          </cell>
          <cell r="L3123" t="str">
            <v>DENTRO DO SHELF</v>
          </cell>
          <cell r="M3123">
            <v>45610</v>
          </cell>
          <cell r="N3123">
            <v>20</v>
          </cell>
          <cell r="O3123">
            <v>45595</v>
          </cell>
          <cell r="P3123">
            <v>45655</v>
          </cell>
        </row>
        <row r="3124">
          <cell r="C3124" t="str">
            <v>3910559</v>
          </cell>
          <cell r="D3124" t="str">
            <v>COXAO DURO RESF KG</v>
          </cell>
          <cell r="E3124" t="str">
            <v>CARNES</v>
          </cell>
          <cell r="F3124" t="str">
            <v>Kilogramas</v>
          </cell>
          <cell r="G3124">
            <v>29000</v>
          </cell>
          <cell r="H3124">
            <v>918.3</v>
          </cell>
          <cell r="I3124" t="str">
            <v>01817785</v>
          </cell>
          <cell r="J3124" t="str">
            <v>1R29-M17A40-P02</v>
          </cell>
          <cell r="K3124" t="str">
            <v>R</v>
          </cell>
          <cell r="L3124" t="str">
            <v>DENTRO DO SHELF</v>
          </cell>
          <cell r="M3124">
            <v>45610</v>
          </cell>
          <cell r="N3124">
            <v>20</v>
          </cell>
          <cell r="O3124">
            <v>45597</v>
          </cell>
          <cell r="P3124">
            <v>45657</v>
          </cell>
        </row>
        <row r="3125">
          <cell r="C3125" t="str">
            <v>1340212</v>
          </cell>
          <cell r="D3125" t="str">
            <v>LOMBO DE BACALHAU</v>
          </cell>
          <cell r="E3125" t="str">
            <v>CARNES</v>
          </cell>
          <cell r="F3125" t="str">
            <v>Caixas</v>
          </cell>
          <cell r="G3125">
            <v>12</v>
          </cell>
          <cell r="H3125">
            <v>63</v>
          </cell>
          <cell r="I3125" t="str">
            <v>01818024</v>
          </cell>
          <cell r="J3125" t="str">
            <v>1R46-M13A20-P01</v>
          </cell>
          <cell r="K3125" t="str">
            <v>R</v>
          </cell>
          <cell r="L3125" t="str">
            <v>DENTRO DO SHELF</v>
          </cell>
          <cell r="M3125">
            <v>45610</v>
          </cell>
          <cell r="N3125">
            <v>30</v>
          </cell>
          <cell r="O3125">
            <v>45223</v>
          </cell>
          <cell r="P3125">
            <v>45953</v>
          </cell>
        </row>
        <row r="3126">
          <cell r="C3126" t="str">
            <v>165693</v>
          </cell>
          <cell r="D3126" t="str">
            <v>CXX FILE MIGNON BOV</v>
          </cell>
          <cell r="E3126" t="str">
            <v>CARNES</v>
          </cell>
          <cell r="F3126" t="str">
            <v>Kilogramas</v>
          </cell>
          <cell r="G3126">
            <v>22000</v>
          </cell>
          <cell r="H3126">
            <v>1011</v>
          </cell>
          <cell r="I3126" t="str">
            <v>01818050</v>
          </cell>
          <cell r="J3126" t="str">
            <v>1R30-M28A10-P02</v>
          </cell>
          <cell r="K3126" t="str">
            <v>R</v>
          </cell>
          <cell r="L3126" t="str">
            <v>DENTRO DO SHELF</v>
          </cell>
          <cell r="M3126">
            <v>45610</v>
          </cell>
          <cell r="N3126">
            <v>20</v>
          </cell>
          <cell r="O3126">
            <v>45601</v>
          </cell>
          <cell r="P3126">
            <v>45661</v>
          </cell>
        </row>
        <row r="3127">
          <cell r="C3127" t="str">
            <v>165693</v>
          </cell>
          <cell r="D3127" t="str">
            <v>CXX FILE MIGNON BOV</v>
          </cell>
          <cell r="E3127" t="str">
            <v>CARNES</v>
          </cell>
          <cell r="F3127" t="str">
            <v>Kilogramas</v>
          </cell>
          <cell r="G3127">
            <v>22000</v>
          </cell>
          <cell r="H3127">
            <v>921</v>
          </cell>
          <cell r="I3127" t="str">
            <v>01818052</v>
          </cell>
          <cell r="J3127" t="str">
            <v>1R29-M02A40-P01</v>
          </cell>
          <cell r="K3127" t="str">
            <v>R</v>
          </cell>
          <cell r="L3127" t="str">
            <v>DENTRO DO SHELF</v>
          </cell>
          <cell r="M3127">
            <v>45610</v>
          </cell>
          <cell r="N3127">
            <v>20</v>
          </cell>
          <cell r="O3127">
            <v>45601</v>
          </cell>
          <cell r="P3127">
            <v>45661</v>
          </cell>
        </row>
        <row r="3128">
          <cell r="C3128" t="str">
            <v>165693</v>
          </cell>
          <cell r="D3128" t="str">
            <v>CXX FILE MIGNON BOV</v>
          </cell>
          <cell r="E3128" t="str">
            <v>CARNES</v>
          </cell>
          <cell r="F3128" t="str">
            <v>Kilogramas</v>
          </cell>
          <cell r="G3128">
            <v>22000</v>
          </cell>
          <cell r="H3128">
            <v>809</v>
          </cell>
          <cell r="I3128" t="str">
            <v>01818064</v>
          </cell>
          <cell r="J3128" t="str">
            <v>1R30-M27A10-P02</v>
          </cell>
          <cell r="K3128" t="str">
            <v>R</v>
          </cell>
          <cell r="L3128" t="str">
            <v>DENTRO DO SHELF</v>
          </cell>
          <cell r="M3128">
            <v>45610</v>
          </cell>
          <cell r="N3128">
            <v>20</v>
          </cell>
          <cell r="O3128">
            <v>45600</v>
          </cell>
          <cell r="P3128">
            <v>45661</v>
          </cell>
        </row>
        <row r="3129">
          <cell r="C3129" t="str">
            <v>1220508</v>
          </cell>
          <cell r="D3129" t="str">
            <v>QA SALAME MILANO100G</v>
          </cell>
          <cell r="E3129" t="str">
            <v>CARNES</v>
          </cell>
          <cell r="F3129" t="str">
            <v>Caixas</v>
          </cell>
          <cell r="G3129">
            <v>10</v>
          </cell>
          <cell r="H3129">
            <v>5</v>
          </cell>
          <cell r="I3129" t="str">
            <v>01818068</v>
          </cell>
          <cell r="J3129" t="str">
            <v>1R38-M30A02-P01</v>
          </cell>
          <cell r="K3129" t="str">
            <v>A</v>
          </cell>
          <cell r="L3129" t="str">
            <v>DENTRO DO SHELF</v>
          </cell>
          <cell r="M3129">
            <v>45611</v>
          </cell>
          <cell r="N3129">
            <v>40</v>
          </cell>
          <cell r="O3129">
            <v>45608</v>
          </cell>
          <cell r="P3129">
            <v>45728</v>
          </cell>
        </row>
        <row r="3130">
          <cell r="C3130" t="str">
            <v>1196952</v>
          </cell>
          <cell r="D3130" t="str">
            <v>QJ PARM FRA TIR 245G</v>
          </cell>
          <cell r="E3130" t="str">
            <v>CARNES</v>
          </cell>
          <cell r="F3130" t="str">
            <v>Caixas</v>
          </cell>
          <cell r="G3130">
            <v>30</v>
          </cell>
          <cell r="H3130">
            <v>19</v>
          </cell>
          <cell r="I3130" t="str">
            <v>01818327</v>
          </cell>
          <cell r="J3130" t="str">
            <v>1R26-M09A01-P01</v>
          </cell>
          <cell r="K3130" t="str">
            <v>A</v>
          </cell>
          <cell r="L3130" t="str">
            <v>DENTRO DO SHELF</v>
          </cell>
          <cell r="M3130">
            <v>45611</v>
          </cell>
          <cell r="N3130">
            <v>30</v>
          </cell>
          <cell r="O3130">
            <v>45593</v>
          </cell>
          <cell r="P3130">
            <v>45773</v>
          </cell>
        </row>
        <row r="3131">
          <cell r="C3131" t="str">
            <v>1597196</v>
          </cell>
          <cell r="D3131" t="str">
            <v>LING TOSC AURORA KG</v>
          </cell>
          <cell r="E3131" t="str">
            <v>CARNES</v>
          </cell>
          <cell r="F3131" t="str">
            <v>Kilogramas</v>
          </cell>
          <cell r="G3131">
            <v>25000</v>
          </cell>
          <cell r="H3131">
            <v>1050</v>
          </cell>
          <cell r="I3131" t="str">
            <v>01818399</v>
          </cell>
          <cell r="J3131" t="str">
            <v>1R49-M27A50-P01</v>
          </cell>
          <cell r="K3131" t="str">
            <v>R</v>
          </cell>
          <cell r="L3131" t="str">
            <v>DENTRO DO SHELF</v>
          </cell>
          <cell r="M3131">
            <v>45611</v>
          </cell>
          <cell r="N3131">
            <v>40</v>
          </cell>
          <cell r="O3131">
            <v>45600</v>
          </cell>
          <cell r="P3131">
            <v>45720</v>
          </cell>
        </row>
        <row r="3132">
          <cell r="C3132" t="str">
            <v>7002380</v>
          </cell>
          <cell r="D3132" t="str">
            <v>SALS HD AURORA 500GR</v>
          </cell>
          <cell r="E3132" t="str">
            <v>CARNES</v>
          </cell>
          <cell r="F3132" t="str">
            <v>Caixas</v>
          </cell>
          <cell r="G3132">
            <v>12</v>
          </cell>
          <cell r="H3132">
            <v>144</v>
          </cell>
          <cell r="I3132" t="str">
            <v>01818416</v>
          </cell>
          <cell r="J3132" t="str">
            <v>1R31-M01A10-P01</v>
          </cell>
          <cell r="K3132" t="str">
            <v>R</v>
          </cell>
          <cell r="L3132" t="str">
            <v>DENTRO DO SHELF</v>
          </cell>
          <cell r="M3132">
            <v>45611</v>
          </cell>
          <cell r="N3132">
            <v>30</v>
          </cell>
          <cell r="O3132">
            <v>45589</v>
          </cell>
          <cell r="P3132">
            <v>45679</v>
          </cell>
        </row>
        <row r="3133">
          <cell r="C3133" t="str">
            <v>3244470</v>
          </cell>
          <cell r="D3133" t="str">
            <v>REQ LIGHT VIGOR 200G</v>
          </cell>
          <cell r="E3133" t="str">
            <v>CARNES</v>
          </cell>
          <cell r="F3133" t="str">
            <v>Caixas</v>
          </cell>
          <cell r="G3133">
            <v>24</v>
          </cell>
          <cell r="H3133">
            <v>104</v>
          </cell>
          <cell r="I3133" t="str">
            <v>01818447</v>
          </cell>
          <cell r="J3133" t="str">
            <v>1R28-M06A40-P02</v>
          </cell>
          <cell r="K3133" t="str">
            <v>R</v>
          </cell>
          <cell r="L3133" t="str">
            <v>DENTRO DO SHELF</v>
          </cell>
          <cell r="M3133">
            <v>45611</v>
          </cell>
          <cell r="N3133">
            <v>30</v>
          </cell>
          <cell r="O3133">
            <v>45602</v>
          </cell>
          <cell r="P3133">
            <v>45692</v>
          </cell>
        </row>
        <row r="3134">
          <cell r="C3134" t="str">
            <v>3244463</v>
          </cell>
          <cell r="D3134" t="str">
            <v>REQ CR TRD VIGOR200G</v>
          </cell>
          <cell r="E3134" t="str">
            <v>CARNES</v>
          </cell>
          <cell r="F3134" t="str">
            <v>Caixas</v>
          </cell>
          <cell r="G3134">
            <v>24</v>
          </cell>
          <cell r="H3134">
            <v>104</v>
          </cell>
          <cell r="I3134" t="str">
            <v>01818452</v>
          </cell>
          <cell r="J3134" t="str">
            <v>1R28-M07A40-P02</v>
          </cell>
          <cell r="K3134" t="str">
            <v>R</v>
          </cell>
          <cell r="L3134" t="str">
            <v>DENTRO DO SHELF</v>
          </cell>
          <cell r="M3134">
            <v>45611</v>
          </cell>
          <cell r="N3134">
            <v>30</v>
          </cell>
          <cell r="O3134">
            <v>45593</v>
          </cell>
          <cell r="P3134">
            <v>45683</v>
          </cell>
        </row>
        <row r="3135">
          <cell r="C3135" t="str">
            <v>1369392</v>
          </cell>
          <cell r="D3135" t="str">
            <v>MACARRAO BOLONHESA</v>
          </cell>
          <cell r="E3135" t="str">
            <v>CARNES</v>
          </cell>
          <cell r="F3135" t="str">
            <v>Caixas</v>
          </cell>
          <cell r="G3135">
            <v>8</v>
          </cell>
          <cell r="H3135">
            <v>150</v>
          </cell>
          <cell r="I3135" t="str">
            <v>01818530</v>
          </cell>
          <cell r="J3135" t="str">
            <v>1R43-M11A50-P02</v>
          </cell>
          <cell r="K3135" t="str">
            <v>R</v>
          </cell>
          <cell r="L3135" t="str">
            <v>DENTRO DO SHELF</v>
          </cell>
          <cell r="M3135">
            <v>45611</v>
          </cell>
          <cell r="N3135">
            <v>30</v>
          </cell>
          <cell r="O3135">
            <v>45596</v>
          </cell>
          <cell r="P3135">
            <v>45776</v>
          </cell>
        </row>
        <row r="3136">
          <cell r="C3136" t="str">
            <v>1369396</v>
          </cell>
          <cell r="D3136" t="str">
            <v>STROGONOFF DE CARNE</v>
          </cell>
          <cell r="E3136" t="str">
            <v>CARNES</v>
          </cell>
          <cell r="F3136" t="str">
            <v>Caixas</v>
          </cell>
          <cell r="G3136">
            <v>8</v>
          </cell>
          <cell r="H3136">
            <v>150</v>
          </cell>
          <cell r="I3136" t="str">
            <v>01818532</v>
          </cell>
          <cell r="J3136" t="str">
            <v>1R48-M30A50-P02</v>
          </cell>
          <cell r="K3136" t="str">
            <v>R</v>
          </cell>
          <cell r="L3136" t="str">
            <v>DENTRO DO SHELF</v>
          </cell>
          <cell r="M3136">
            <v>45611</v>
          </cell>
          <cell r="N3136">
            <v>30</v>
          </cell>
          <cell r="O3136">
            <v>45600</v>
          </cell>
          <cell r="P3136">
            <v>45780</v>
          </cell>
        </row>
        <row r="3137">
          <cell r="C3137" t="str">
            <v>1691795</v>
          </cell>
          <cell r="D3137" t="str">
            <v>ALCATRA MIOLO KG</v>
          </cell>
          <cell r="E3137" t="str">
            <v>CARNES</v>
          </cell>
          <cell r="F3137" t="str">
            <v>Kilogramas</v>
          </cell>
          <cell r="G3137">
            <v>31000</v>
          </cell>
          <cell r="H3137">
            <v>1060.4000000000001</v>
          </cell>
          <cell r="I3137" t="str">
            <v>01818546</v>
          </cell>
          <cell r="J3137" t="str">
            <v>1R32-M26A10-P01</v>
          </cell>
          <cell r="K3137" t="str">
            <v>R</v>
          </cell>
          <cell r="L3137" t="str">
            <v>DENTRO DO SHELF</v>
          </cell>
          <cell r="M3137">
            <v>45611</v>
          </cell>
          <cell r="N3137">
            <v>20</v>
          </cell>
          <cell r="O3137">
            <v>45602</v>
          </cell>
          <cell r="P3137">
            <v>45662</v>
          </cell>
        </row>
        <row r="3138">
          <cell r="C3138" t="str">
            <v>1378903</v>
          </cell>
          <cell r="D3138" t="str">
            <v>SELETA LEGUMES 300GR</v>
          </cell>
          <cell r="E3138" t="str">
            <v>CARNES</v>
          </cell>
          <cell r="F3138" t="str">
            <v>Caixas</v>
          </cell>
          <cell r="G3138">
            <v>20</v>
          </cell>
          <cell r="H3138">
            <v>90</v>
          </cell>
          <cell r="I3138" t="str">
            <v>01818580</v>
          </cell>
          <cell r="J3138" t="str">
            <v>1R45-M20A40-P02</v>
          </cell>
          <cell r="K3138" t="str">
            <v>R</v>
          </cell>
          <cell r="L3138" t="str">
            <v>DENTRO DO SHELF</v>
          </cell>
          <cell r="M3138">
            <v>45611</v>
          </cell>
          <cell r="N3138">
            <v>30</v>
          </cell>
          <cell r="O3138">
            <v>45565</v>
          </cell>
          <cell r="P3138">
            <v>46112</v>
          </cell>
        </row>
        <row r="3139">
          <cell r="C3139" t="str">
            <v>1564</v>
          </cell>
          <cell r="D3139" t="str">
            <v>PERU SADIA T PRT04</v>
          </cell>
          <cell r="E3139" t="str">
            <v>CARNES</v>
          </cell>
          <cell r="F3139" t="str">
            <v>Kilogramas</v>
          </cell>
          <cell r="G3139">
            <v>19000</v>
          </cell>
          <cell r="H3139">
            <v>851</v>
          </cell>
          <cell r="I3139" t="str">
            <v>01818593</v>
          </cell>
          <cell r="J3139" t="str">
            <v>1R22-M13A50-P01</v>
          </cell>
          <cell r="K3139" t="str">
            <v>R</v>
          </cell>
          <cell r="L3139" t="str">
            <v>DENTRO DO SHELF</v>
          </cell>
          <cell r="M3139">
            <v>45611</v>
          </cell>
          <cell r="N3139">
            <v>30</v>
          </cell>
          <cell r="O3139">
            <v>45490</v>
          </cell>
          <cell r="P3139">
            <v>46035</v>
          </cell>
        </row>
        <row r="3140">
          <cell r="C3140" t="str">
            <v>1564</v>
          </cell>
          <cell r="D3140" t="str">
            <v>PERU SADIA T PRT04</v>
          </cell>
          <cell r="E3140" t="str">
            <v>CARNES</v>
          </cell>
          <cell r="F3140" t="str">
            <v>Kilogramas</v>
          </cell>
          <cell r="G3140">
            <v>19000</v>
          </cell>
          <cell r="H3140">
            <v>834</v>
          </cell>
          <cell r="I3140" t="str">
            <v>01818605</v>
          </cell>
          <cell r="J3140" t="str">
            <v>1R22-M10A50-P01</v>
          </cell>
          <cell r="K3140" t="str">
            <v>R</v>
          </cell>
          <cell r="L3140" t="str">
            <v>DENTRO DO SHELF</v>
          </cell>
          <cell r="M3140">
            <v>45611</v>
          </cell>
          <cell r="N3140">
            <v>30</v>
          </cell>
          <cell r="O3140">
            <v>45573</v>
          </cell>
          <cell r="P3140">
            <v>46118</v>
          </cell>
        </row>
        <row r="3141">
          <cell r="C3141" t="str">
            <v>1050759</v>
          </cell>
          <cell r="D3141" t="str">
            <v>PRES.ESPA.CBASCA.100</v>
          </cell>
          <cell r="E3141" t="str">
            <v>CARNES</v>
          </cell>
          <cell r="F3141" t="str">
            <v>Caixas</v>
          </cell>
          <cell r="G3141">
            <v>10</v>
          </cell>
          <cell r="H3141">
            <v>44</v>
          </cell>
          <cell r="I3141" t="str">
            <v>01818651</v>
          </cell>
          <cell r="J3141" t="str">
            <v>1R38-M06A02-P01</v>
          </cell>
          <cell r="K3141" t="str">
            <v>A</v>
          </cell>
          <cell r="L3141" t="str">
            <v>DENTRO DO SHELF</v>
          </cell>
          <cell r="M3141">
            <v>45611</v>
          </cell>
          <cell r="N3141">
            <v>36</v>
          </cell>
          <cell r="O3141">
            <v>45583</v>
          </cell>
          <cell r="P3141">
            <v>45693</v>
          </cell>
        </row>
        <row r="3142">
          <cell r="C3142" t="str">
            <v>7535956</v>
          </cell>
          <cell r="D3142" t="str">
            <v>APRES AURORA PC KG</v>
          </cell>
          <cell r="E3142" t="str">
            <v>CARNES</v>
          </cell>
          <cell r="F3142" t="str">
            <v>Kilogramas</v>
          </cell>
          <cell r="G3142">
            <v>8000</v>
          </cell>
          <cell r="H3142">
            <v>255.584</v>
          </cell>
          <cell r="I3142" t="str">
            <v>01818687</v>
          </cell>
          <cell r="J3142" t="str">
            <v>1R20-M05A01-P02</v>
          </cell>
          <cell r="K3142" t="str">
            <v>A</v>
          </cell>
          <cell r="L3142" t="str">
            <v>DENTRO DO SHELF</v>
          </cell>
          <cell r="M3142">
            <v>45614</v>
          </cell>
          <cell r="N3142">
            <v>40</v>
          </cell>
          <cell r="O3142">
            <v>45582</v>
          </cell>
          <cell r="P3142">
            <v>45702</v>
          </cell>
        </row>
        <row r="3143">
          <cell r="C3143" t="str">
            <v>772891</v>
          </cell>
          <cell r="D3143" t="str">
            <v>ANC SNO CG AURORA KG</v>
          </cell>
          <cell r="E3143" t="str">
            <v>CARNES</v>
          </cell>
          <cell r="F3143" t="str">
            <v>Kilogramas</v>
          </cell>
          <cell r="G3143">
            <v>8000</v>
          </cell>
          <cell r="H3143">
            <v>880</v>
          </cell>
          <cell r="I3143" t="str">
            <v>01818698</v>
          </cell>
          <cell r="J3143" t="str">
            <v>1R15-M09A30-P01</v>
          </cell>
          <cell r="K3143" t="str">
            <v>R</v>
          </cell>
          <cell r="L3143" t="str">
            <v>DENTRO DO SHELF</v>
          </cell>
          <cell r="M3143">
            <v>45614</v>
          </cell>
          <cell r="N3143">
            <v>30</v>
          </cell>
          <cell r="O3143">
            <v>45546</v>
          </cell>
          <cell r="P3143">
            <v>45911</v>
          </cell>
        </row>
        <row r="3144">
          <cell r="C3144" t="str">
            <v>4244806</v>
          </cell>
          <cell r="D3144" t="str">
            <v>PEITO PERU PC KG</v>
          </cell>
          <cell r="E3144" t="str">
            <v>CARNES</v>
          </cell>
          <cell r="F3144" t="str">
            <v>Kilogramas</v>
          </cell>
          <cell r="G3144">
            <v>7000</v>
          </cell>
          <cell r="H3144">
            <v>817</v>
          </cell>
          <cell r="I3144" t="str">
            <v>01818749</v>
          </cell>
          <cell r="J3144" t="str">
            <v>1R26-M16A50-P02</v>
          </cell>
          <cell r="K3144" t="str">
            <v>R</v>
          </cell>
          <cell r="L3144" t="str">
            <v>DENTRO DO SHELF</v>
          </cell>
          <cell r="M3144">
            <v>45611</v>
          </cell>
          <cell r="N3144">
            <v>20</v>
          </cell>
          <cell r="O3144">
            <v>45593</v>
          </cell>
          <cell r="P3144">
            <v>45653</v>
          </cell>
        </row>
        <row r="3145">
          <cell r="C3145" t="str">
            <v>8691460</v>
          </cell>
          <cell r="D3145" t="str">
            <v>BIG CHICKEN PERDIGAO</v>
          </cell>
          <cell r="E3145" t="str">
            <v>CARNES</v>
          </cell>
          <cell r="F3145" t="str">
            <v>Caixas</v>
          </cell>
          <cell r="G3145">
            <v>3</v>
          </cell>
          <cell r="H3145">
            <v>28</v>
          </cell>
          <cell r="I3145" t="str">
            <v>01818785</v>
          </cell>
          <cell r="J3145" t="str">
            <v>1R43-M13A50-P02</v>
          </cell>
          <cell r="K3145" t="str">
            <v>R</v>
          </cell>
          <cell r="L3145" t="str">
            <v>DENTRO DO SHELF</v>
          </cell>
          <cell r="M3145">
            <v>45611</v>
          </cell>
          <cell r="N3145">
            <v>30</v>
          </cell>
          <cell r="O3145">
            <v>45577</v>
          </cell>
          <cell r="P3145">
            <v>45757</v>
          </cell>
        </row>
        <row r="3146">
          <cell r="C3146" t="str">
            <v>1016688</v>
          </cell>
          <cell r="D3146" t="str">
            <v>MINI CHIC PERD 275GR</v>
          </cell>
          <cell r="E3146" t="str">
            <v>CARNES</v>
          </cell>
          <cell r="F3146" t="str">
            <v>Caixas</v>
          </cell>
          <cell r="G3146">
            <v>15</v>
          </cell>
          <cell r="H3146">
            <v>105</v>
          </cell>
          <cell r="I3146" t="str">
            <v>01818799</v>
          </cell>
          <cell r="J3146" t="str">
            <v>1R48-M14A50-P01</v>
          </cell>
          <cell r="K3146" t="str">
            <v>R</v>
          </cell>
          <cell r="L3146" t="str">
            <v>DENTRO DO SHELF</v>
          </cell>
          <cell r="M3146">
            <v>45611</v>
          </cell>
          <cell r="N3146">
            <v>30</v>
          </cell>
          <cell r="O3146">
            <v>45579</v>
          </cell>
          <cell r="P3146">
            <v>45759</v>
          </cell>
        </row>
        <row r="3147">
          <cell r="C3147" t="str">
            <v>3855652</v>
          </cell>
          <cell r="D3147" t="str">
            <v>PIZZ FGO E MUS SADIA</v>
          </cell>
          <cell r="E3147" t="str">
            <v>CARNES</v>
          </cell>
          <cell r="F3147" t="str">
            <v>Caixas</v>
          </cell>
          <cell r="G3147">
            <v>12</v>
          </cell>
          <cell r="H3147">
            <v>42</v>
          </cell>
          <cell r="I3147" t="str">
            <v>01818823</v>
          </cell>
          <cell r="J3147" t="str">
            <v>1R47-M33A50-P01</v>
          </cell>
          <cell r="K3147" t="str">
            <v>R</v>
          </cell>
          <cell r="L3147" t="str">
            <v>DENTRO DO SHELF</v>
          </cell>
          <cell r="M3147">
            <v>45611</v>
          </cell>
          <cell r="N3147">
            <v>30</v>
          </cell>
          <cell r="O3147">
            <v>45586</v>
          </cell>
          <cell r="P3147">
            <v>45766</v>
          </cell>
        </row>
        <row r="3148">
          <cell r="C3148" t="str">
            <v>1386469</v>
          </cell>
          <cell r="D3148" t="str">
            <v>EMP XTR SD FR QJ 275</v>
          </cell>
          <cell r="E3148" t="str">
            <v>CARNES</v>
          </cell>
          <cell r="F3148" t="str">
            <v>Caixas</v>
          </cell>
          <cell r="G3148">
            <v>15</v>
          </cell>
          <cell r="H3148">
            <v>105</v>
          </cell>
          <cell r="I3148" t="str">
            <v>01818824</v>
          </cell>
          <cell r="J3148" t="str">
            <v>1R41-M07A20-P02</v>
          </cell>
          <cell r="K3148" t="str">
            <v>R</v>
          </cell>
          <cell r="L3148" t="str">
            <v>DENTRO DO SHELF</v>
          </cell>
          <cell r="M3148">
            <v>45611</v>
          </cell>
          <cell r="N3148">
            <v>30</v>
          </cell>
          <cell r="O3148">
            <v>45565</v>
          </cell>
          <cell r="P3148">
            <v>45745</v>
          </cell>
        </row>
        <row r="3149">
          <cell r="C3149" t="str">
            <v>1386469</v>
          </cell>
          <cell r="D3149" t="str">
            <v>EMP XTR SD FR QJ 275</v>
          </cell>
          <cell r="E3149" t="str">
            <v>CARNES</v>
          </cell>
          <cell r="F3149" t="str">
            <v>Caixas</v>
          </cell>
          <cell r="G3149">
            <v>15</v>
          </cell>
          <cell r="H3149">
            <v>105</v>
          </cell>
          <cell r="I3149" t="str">
            <v>01818825</v>
          </cell>
          <cell r="J3149" t="str">
            <v>1R41-M05A10-P01</v>
          </cell>
          <cell r="K3149" t="str">
            <v>R</v>
          </cell>
          <cell r="L3149" t="str">
            <v>DENTRO DO SHELF</v>
          </cell>
          <cell r="M3149">
            <v>45611</v>
          </cell>
          <cell r="N3149">
            <v>30</v>
          </cell>
          <cell r="O3149">
            <v>45565</v>
          </cell>
          <cell r="P3149">
            <v>45745</v>
          </cell>
        </row>
        <row r="3150">
          <cell r="C3150" t="str">
            <v>1386469</v>
          </cell>
          <cell r="D3150" t="str">
            <v>EMP XTR SD FR QJ 275</v>
          </cell>
          <cell r="E3150" t="str">
            <v>CARNES</v>
          </cell>
          <cell r="F3150" t="str">
            <v>Caixas</v>
          </cell>
          <cell r="G3150">
            <v>15</v>
          </cell>
          <cell r="H3150">
            <v>105</v>
          </cell>
          <cell r="I3150" t="str">
            <v>01818826</v>
          </cell>
          <cell r="J3150" t="str">
            <v>1R41-M05A20-P02</v>
          </cell>
          <cell r="K3150" t="str">
            <v>R</v>
          </cell>
          <cell r="L3150" t="str">
            <v>DENTRO DO SHELF</v>
          </cell>
          <cell r="M3150">
            <v>45611</v>
          </cell>
          <cell r="N3150">
            <v>30</v>
          </cell>
          <cell r="O3150">
            <v>45565</v>
          </cell>
          <cell r="P3150">
            <v>45745</v>
          </cell>
        </row>
        <row r="3151">
          <cell r="C3151" t="str">
            <v>1386469</v>
          </cell>
          <cell r="D3151" t="str">
            <v>EMP XTR SD FR QJ 275</v>
          </cell>
          <cell r="E3151" t="str">
            <v>CARNES</v>
          </cell>
          <cell r="F3151" t="str">
            <v>Caixas</v>
          </cell>
          <cell r="G3151">
            <v>15</v>
          </cell>
          <cell r="H3151">
            <v>40</v>
          </cell>
          <cell r="I3151" t="str">
            <v>01818830</v>
          </cell>
          <cell r="J3151" t="str">
            <v>1R41-M12A50-P02</v>
          </cell>
          <cell r="K3151" t="str">
            <v>R</v>
          </cell>
          <cell r="L3151" t="str">
            <v>DENTRO DO SHELF</v>
          </cell>
          <cell r="M3151">
            <v>45611</v>
          </cell>
          <cell r="N3151">
            <v>30</v>
          </cell>
          <cell r="O3151">
            <v>45565</v>
          </cell>
          <cell r="P3151">
            <v>45745</v>
          </cell>
        </row>
        <row r="3152">
          <cell r="C3152" t="str">
            <v>132657</v>
          </cell>
          <cell r="D3152" t="str">
            <v>MAS PIZZA BROTI 300G</v>
          </cell>
          <cell r="E3152" t="str">
            <v>CARNES</v>
          </cell>
          <cell r="F3152" t="str">
            <v>Caixas</v>
          </cell>
          <cell r="G3152">
            <v>16</v>
          </cell>
          <cell r="H3152">
            <v>18</v>
          </cell>
          <cell r="I3152" t="str">
            <v>01818885</v>
          </cell>
          <cell r="J3152" t="str">
            <v>1R38-M27A10-P01</v>
          </cell>
          <cell r="K3152" t="str">
            <v>R</v>
          </cell>
          <cell r="L3152" t="str">
            <v>DENTRO DO SHELF</v>
          </cell>
          <cell r="M3152">
            <v>45612</v>
          </cell>
          <cell r="N3152">
            <v>23</v>
          </cell>
          <cell r="O3152">
            <v>45605</v>
          </cell>
          <cell r="P3152">
            <v>45675</v>
          </cell>
        </row>
        <row r="3153">
          <cell r="C3153" t="str">
            <v>2136417</v>
          </cell>
          <cell r="D3153" t="str">
            <v>SPAG M LEVE 500G</v>
          </cell>
          <cell r="E3153" t="str">
            <v>CARNES</v>
          </cell>
          <cell r="F3153" t="str">
            <v>Caixas</v>
          </cell>
          <cell r="G3153">
            <v>12</v>
          </cell>
          <cell r="H3153">
            <v>17</v>
          </cell>
          <cell r="I3153" t="str">
            <v>01818893</v>
          </cell>
          <cell r="J3153" t="str">
            <v>1R34-M05A30-P01</v>
          </cell>
          <cell r="K3153" t="str">
            <v>R</v>
          </cell>
          <cell r="L3153" t="str">
            <v>DENTRO DO SHELF</v>
          </cell>
          <cell r="M3153">
            <v>45612</v>
          </cell>
          <cell r="N3153">
            <v>30</v>
          </cell>
          <cell r="O3153">
            <v>45603</v>
          </cell>
          <cell r="P3153">
            <v>45693</v>
          </cell>
        </row>
        <row r="3154">
          <cell r="C3154" t="str">
            <v>131605</v>
          </cell>
          <cell r="D3154" t="str">
            <v>LING CNE SUI PERDI K</v>
          </cell>
          <cell r="E3154" t="str">
            <v>CARNES</v>
          </cell>
          <cell r="F3154" t="str">
            <v>Caixas</v>
          </cell>
          <cell r="G3154">
            <v>20</v>
          </cell>
          <cell r="H3154">
            <v>54</v>
          </cell>
          <cell r="I3154" t="str">
            <v>01818909</v>
          </cell>
          <cell r="J3154" t="str">
            <v>1R12-M07A20-P01</v>
          </cell>
          <cell r="K3154" t="str">
            <v>R</v>
          </cell>
          <cell r="L3154" t="str">
            <v>DENTRO DO SHELF</v>
          </cell>
          <cell r="M3154">
            <v>45612</v>
          </cell>
          <cell r="N3154">
            <v>40</v>
          </cell>
          <cell r="O3154">
            <v>45600</v>
          </cell>
          <cell r="P3154">
            <v>45720</v>
          </cell>
        </row>
        <row r="3155">
          <cell r="C3155" t="str">
            <v>1390231</v>
          </cell>
          <cell r="D3155" t="str">
            <v>SALSI DF SEAR 500G</v>
          </cell>
          <cell r="E3155" t="str">
            <v>CARNES</v>
          </cell>
          <cell r="F3155" t="str">
            <v>Caixas</v>
          </cell>
          <cell r="G3155">
            <v>12</v>
          </cell>
          <cell r="H3155">
            <v>71</v>
          </cell>
          <cell r="I3155" t="str">
            <v>01818934</v>
          </cell>
          <cell r="J3155" t="str">
            <v>1R33-M18A30-P02</v>
          </cell>
          <cell r="K3155" t="str">
            <v>R</v>
          </cell>
          <cell r="L3155" t="str">
            <v>DENTRO DO SHELF</v>
          </cell>
          <cell r="M3155">
            <v>45612</v>
          </cell>
          <cell r="N3155">
            <v>30</v>
          </cell>
          <cell r="O3155">
            <v>45600</v>
          </cell>
          <cell r="P3155">
            <v>45690</v>
          </cell>
        </row>
        <row r="3156">
          <cell r="C3156" t="str">
            <v>4218913</v>
          </cell>
          <cell r="D3156" t="str">
            <v>PRES MAG SEARA KG</v>
          </cell>
          <cell r="E3156" t="str">
            <v>CARNES</v>
          </cell>
          <cell r="F3156" t="str">
            <v>Kilogramas</v>
          </cell>
          <cell r="G3156">
            <v>16000</v>
          </cell>
          <cell r="H3156">
            <v>1170.4000000000001</v>
          </cell>
          <cell r="I3156" t="str">
            <v>01818947</v>
          </cell>
          <cell r="J3156" t="str">
            <v>1R28-M16A40-P01</v>
          </cell>
          <cell r="K3156" t="str">
            <v>R</v>
          </cell>
          <cell r="L3156" t="str">
            <v>DENTRO DO SHELF</v>
          </cell>
          <cell r="M3156">
            <v>45612</v>
          </cell>
          <cell r="N3156">
            <v>30</v>
          </cell>
          <cell r="O3156">
            <v>45600</v>
          </cell>
          <cell r="P3156">
            <v>45690</v>
          </cell>
        </row>
        <row r="3157">
          <cell r="C3157" t="str">
            <v>1663655</v>
          </cell>
          <cell r="D3157" t="str">
            <v>PEITO FGO SAD PC KG</v>
          </cell>
          <cell r="E3157" t="str">
            <v>CARNES</v>
          </cell>
          <cell r="F3157" t="str">
            <v>Kilogramas</v>
          </cell>
          <cell r="G3157">
            <v>7000</v>
          </cell>
          <cell r="H3157">
            <v>910</v>
          </cell>
          <cell r="I3157" t="str">
            <v>01818952</v>
          </cell>
          <cell r="J3157" t="str">
            <v>1R32-M18A10-P01</v>
          </cell>
          <cell r="K3157" t="str">
            <v>R</v>
          </cell>
          <cell r="L3157" t="str">
            <v>DENTRO DO SHELF</v>
          </cell>
          <cell r="M3157">
            <v>45612</v>
          </cell>
          <cell r="N3157">
            <v>25</v>
          </cell>
          <cell r="O3157">
            <v>45595</v>
          </cell>
          <cell r="P3157">
            <v>45670</v>
          </cell>
        </row>
        <row r="3158">
          <cell r="C3158" t="str">
            <v>390231</v>
          </cell>
          <cell r="D3158" t="str">
            <v>FRANGO TEMP CONG UND</v>
          </cell>
          <cell r="E3158" t="str">
            <v>CARNES</v>
          </cell>
          <cell r="F3158" t="str">
            <v>Caixas</v>
          </cell>
          <cell r="G3158">
            <v>10</v>
          </cell>
          <cell r="H3158">
            <v>55</v>
          </cell>
          <cell r="I3158" t="str">
            <v>01818984</v>
          </cell>
          <cell r="J3158" t="str">
            <v>1R46-M27A10-P01</v>
          </cell>
          <cell r="K3158" t="str">
            <v>R</v>
          </cell>
          <cell r="L3158" t="str">
            <v>DENTRO DO SHELF</v>
          </cell>
          <cell r="M3158">
            <v>45614</v>
          </cell>
          <cell r="N3158">
            <v>30</v>
          </cell>
          <cell r="O3158">
            <v>45609</v>
          </cell>
          <cell r="P3158">
            <v>45973</v>
          </cell>
        </row>
        <row r="3159">
          <cell r="C3159" t="str">
            <v>390231</v>
          </cell>
          <cell r="D3159" t="str">
            <v>FRANGO TEMP CONG UND</v>
          </cell>
          <cell r="E3159" t="str">
            <v>CARNES</v>
          </cell>
          <cell r="F3159" t="str">
            <v>Caixas</v>
          </cell>
          <cell r="G3159">
            <v>10</v>
          </cell>
          <cell r="H3159">
            <v>55</v>
          </cell>
          <cell r="I3159" t="str">
            <v>01818987</v>
          </cell>
          <cell r="J3159" t="str">
            <v>1R43-M22A30-P01</v>
          </cell>
          <cell r="K3159" t="str">
            <v>R</v>
          </cell>
          <cell r="L3159" t="str">
            <v>DENTRO DO SHELF</v>
          </cell>
          <cell r="M3159">
            <v>45614</v>
          </cell>
          <cell r="N3159">
            <v>30</v>
          </cell>
          <cell r="O3159">
            <v>45609</v>
          </cell>
          <cell r="P3159">
            <v>45973</v>
          </cell>
        </row>
        <row r="3160">
          <cell r="C3160" t="str">
            <v>1369190</v>
          </cell>
          <cell r="D3160" t="str">
            <v>PAO DE QJO EMP DIVIN</v>
          </cell>
          <cell r="E3160" t="str">
            <v>CARNES</v>
          </cell>
          <cell r="F3160" t="str">
            <v>Caixas</v>
          </cell>
          <cell r="G3160">
            <v>12</v>
          </cell>
          <cell r="H3160">
            <v>70</v>
          </cell>
          <cell r="I3160" t="str">
            <v>01819006</v>
          </cell>
          <cell r="J3160" t="str">
            <v>1R11-M07A30-P01</v>
          </cell>
          <cell r="K3160" t="str">
            <v>R</v>
          </cell>
          <cell r="L3160" t="str">
            <v>DENTRO DO SHELF</v>
          </cell>
          <cell r="M3160">
            <v>45614</v>
          </cell>
          <cell r="N3160">
            <v>30</v>
          </cell>
          <cell r="O3160">
            <v>45611</v>
          </cell>
          <cell r="P3160">
            <v>45790</v>
          </cell>
        </row>
        <row r="3161">
          <cell r="C3161" t="str">
            <v>1369190</v>
          </cell>
          <cell r="D3161" t="str">
            <v>PAO DE QJO EMP DIVIN</v>
          </cell>
          <cell r="E3161" t="str">
            <v>CARNES</v>
          </cell>
          <cell r="F3161" t="str">
            <v>Caixas</v>
          </cell>
          <cell r="G3161">
            <v>12</v>
          </cell>
          <cell r="H3161">
            <v>70</v>
          </cell>
          <cell r="I3161" t="str">
            <v>01819010</v>
          </cell>
          <cell r="J3161" t="str">
            <v>1R15-M05A20-P02</v>
          </cell>
          <cell r="K3161" t="str">
            <v>R</v>
          </cell>
          <cell r="L3161" t="str">
            <v>DENTRO DO SHELF</v>
          </cell>
          <cell r="M3161">
            <v>45614</v>
          </cell>
          <cell r="N3161">
            <v>30</v>
          </cell>
          <cell r="O3161">
            <v>45611</v>
          </cell>
          <cell r="P3161">
            <v>45790</v>
          </cell>
        </row>
        <row r="3162">
          <cell r="C3162" t="str">
            <v>1369190</v>
          </cell>
          <cell r="D3162" t="str">
            <v>PAO DE QJO EMP DIVIN</v>
          </cell>
          <cell r="E3162" t="str">
            <v>CARNES</v>
          </cell>
          <cell r="F3162" t="str">
            <v>Caixas</v>
          </cell>
          <cell r="G3162">
            <v>12</v>
          </cell>
          <cell r="H3162">
            <v>70</v>
          </cell>
          <cell r="I3162" t="str">
            <v>01819012</v>
          </cell>
          <cell r="J3162" t="str">
            <v>1R15-M01A20-P01</v>
          </cell>
          <cell r="K3162" t="str">
            <v>R</v>
          </cell>
          <cell r="L3162" t="str">
            <v>DENTRO DO SHELF</v>
          </cell>
          <cell r="M3162">
            <v>45614</v>
          </cell>
          <cell r="N3162">
            <v>30</v>
          </cell>
          <cell r="O3162">
            <v>45611</v>
          </cell>
          <cell r="P3162">
            <v>45790</v>
          </cell>
        </row>
        <row r="3163">
          <cell r="C3163" t="str">
            <v>1369190</v>
          </cell>
          <cell r="D3163" t="str">
            <v>PAO DE QJO EMP DIVIN</v>
          </cell>
          <cell r="E3163" t="str">
            <v>CARNES</v>
          </cell>
          <cell r="F3163" t="str">
            <v>Caixas</v>
          </cell>
          <cell r="G3163">
            <v>12</v>
          </cell>
          <cell r="H3163">
            <v>70</v>
          </cell>
          <cell r="I3163" t="str">
            <v>01819016</v>
          </cell>
          <cell r="J3163" t="str">
            <v>1R14-M17A20-P02</v>
          </cell>
          <cell r="K3163" t="str">
            <v>R</v>
          </cell>
          <cell r="L3163" t="str">
            <v>DENTRO DO SHELF</v>
          </cell>
          <cell r="M3163">
            <v>45614</v>
          </cell>
          <cell r="N3163">
            <v>30</v>
          </cell>
          <cell r="O3163">
            <v>45610</v>
          </cell>
          <cell r="P3163">
            <v>45789</v>
          </cell>
        </row>
        <row r="3164">
          <cell r="C3164" t="str">
            <v>4116172</v>
          </cell>
          <cell r="D3164" t="str">
            <v>ASA FGO CG COMPRA KG</v>
          </cell>
          <cell r="E3164" t="str">
            <v>CARNES</v>
          </cell>
          <cell r="F3164" t="str">
            <v>Kilogramas</v>
          </cell>
          <cell r="G3164">
            <v>20000</v>
          </cell>
          <cell r="H3164">
            <v>1000</v>
          </cell>
          <cell r="I3164" t="str">
            <v>01819029</v>
          </cell>
          <cell r="J3164" t="str">
            <v>1R42-M20A10-P01</v>
          </cell>
          <cell r="K3164" t="str">
            <v>R</v>
          </cell>
          <cell r="L3164" t="str">
            <v>DENTRO DO SHELF</v>
          </cell>
          <cell r="M3164">
            <v>45614</v>
          </cell>
          <cell r="N3164">
            <v>30</v>
          </cell>
          <cell r="O3164">
            <v>45602</v>
          </cell>
          <cell r="P3164">
            <v>45967</v>
          </cell>
        </row>
        <row r="3165">
          <cell r="C3165" t="str">
            <v>15158</v>
          </cell>
          <cell r="D3165" t="str">
            <v>CHESTER PERDIGAO KG</v>
          </cell>
          <cell r="E3165" t="str">
            <v>CARNES</v>
          </cell>
          <cell r="F3165" t="str">
            <v>Kilogramas</v>
          </cell>
          <cell r="G3165">
            <v>25000</v>
          </cell>
          <cell r="H3165">
            <v>931.5</v>
          </cell>
          <cell r="I3165" t="str">
            <v>01819166</v>
          </cell>
          <cell r="J3165" t="str">
            <v>1R24-M16A50-P02</v>
          </cell>
          <cell r="K3165" t="str">
            <v>R</v>
          </cell>
          <cell r="L3165" t="str">
            <v>DENTRO DO SHELF</v>
          </cell>
          <cell r="M3165">
            <v>45611</v>
          </cell>
          <cell r="N3165">
            <v>30</v>
          </cell>
          <cell r="O3165">
            <v>45464</v>
          </cell>
          <cell r="P3165">
            <v>46004</v>
          </cell>
        </row>
        <row r="3166">
          <cell r="C3166" t="str">
            <v>15158</v>
          </cell>
          <cell r="D3166" t="str">
            <v>CHESTER PERDIGAO KG</v>
          </cell>
          <cell r="E3166" t="str">
            <v>CARNES</v>
          </cell>
          <cell r="F3166" t="str">
            <v>Kilogramas</v>
          </cell>
          <cell r="G3166">
            <v>25000</v>
          </cell>
          <cell r="H3166">
            <v>938</v>
          </cell>
          <cell r="I3166" t="str">
            <v>01819167</v>
          </cell>
          <cell r="J3166" t="str">
            <v>1R24-M12A10-P02</v>
          </cell>
          <cell r="K3166" t="str">
            <v>R</v>
          </cell>
          <cell r="L3166" t="str">
            <v>DENTRO DO SHELF</v>
          </cell>
          <cell r="M3166">
            <v>45611</v>
          </cell>
          <cell r="N3166">
            <v>30</v>
          </cell>
          <cell r="O3166">
            <v>45464</v>
          </cell>
          <cell r="P3166">
            <v>46004</v>
          </cell>
        </row>
        <row r="3167">
          <cell r="C3167" t="str">
            <v>15158</v>
          </cell>
          <cell r="D3167" t="str">
            <v>CHESTER PERDIGAO KG</v>
          </cell>
          <cell r="E3167" t="str">
            <v>CARNES</v>
          </cell>
          <cell r="F3167" t="str">
            <v>Kilogramas</v>
          </cell>
          <cell r="G3167">
            <v>25000</v>
          </cell>
          <cell r="H3167">
            <v>902</v>
          </cell>
          <cell r="I3167" t="str">
            <v>01819173</v>
          </cell>
          <cell r="J3167" t="str">
            <v>1R23-M01A50-P01</v>
          </cell>
          <cell r="K3167" t="str">
            <v>R</v>
          </cell>
          <cell r="L3167" t="str">
            <v>DENTRO DO SHELF</v>
          </cell>
          <cell r="M3167">
            <v>45611</v>
          </cell>
          <cell r="N3167">
            <v>30</v>
          </cell>
          <cell r="O3167">
            <v>45463</v>
          </cell>
          <cell r="P3167">
            <v>46003</v>
          </cell>
        </row>
        <row r="3168">
          <cell r="C3168" t="str">
            <v>481533</v>
          </cell>
          <cell r="D3168" t="str">
            <v>QJ REINO FRAC TIROLE</v>
          </cell>
          <cell r="E3168" t="str">
            <v>CARNES</v>
          </cell>
          <cell r="F3168" t="str">
            <v>Kilogramas</v>
          </cell>
          <cell r="G3168">
            <v>4000</v>
          </cell>
          <cell r="H3168">
            <v>332.57</v>
          </cell>
          <cell r="I3168" t="str">
            <v>01819226</v>
          </cell>
          <cell r="J3168" t="str">
            <v>1R37-M19A30-P01</v>
          </cell>
          <cell r="K3168" t="str">
            <v>R</v>
          </cell>
          <cell r="L3168" t="str">
            <v>DENTRO DO SHELF</v>
          </cell>
          <cell r="M3168">
            <v>45622</v>
          </cell>
          <cell r="N3168">
            <v>40</v>
          </cell>
          <cell r="O3168">
            <v>45585.041666659999</v>
          </cell>
          <cell r="P3168">
            <v>45705</v>
          </cell>
        </row>
        <row r="3169">
          <cell r="C3169" t="str">
            <v>1359288</v>
          </cell>
          <cell r="D3169" t="str">
            <v>SALSICH O COM PICLES</v>
          </cell>
          <cell r="E3169" t="str">
            <v>CARNES</v>
          </cell>
          <cell r="F3169" t="str">
            <v>Caixas</v>
          </cell>
          <cell r="G3169">
            <v>12</v>
          </cell>
          <cell r="H3169">
            <v>51</v>
          </cell>
          <cell r="I3169" t="str">
            <v>01819261</v>
          </cell>
          <cell r="J3169" t="str">
            <v>1R30-M28A01-P01</v>
          </cell>
          <cell r="K3169" t="str">
            <v>A</v>
          </cell>
          <cell r="L3169" t="str">
            <v>DENTRO DO SHELF</v>
          </cell>
          <cell r="M3169">
            <v>45611</v>
          </cell>
          <cell r="N3169">
            <v>20</v>
          </cell>
          <cell r="O3169">
            <v>45602</v>
          </cell>
          <cell r="P3169">
            <v>45662</v>
          </cell>
        </row>
        <row r="3170">
          <cell r="C3170" t="str">
            <v>4694205</v>
          </cell>
          <cell r="D3170" t="str">
            <v>COXAO MOLE BOV RESFK</v>
          </cell>
          <cell r="E3170" t="str">
            <v>CARNES</v>
          </cell>
          <cell r="F3170" t="str">
            <v>Kilogramas</v>
          </cell>
          <cell r="G3170">
            <v>27000</v>
          </cell>
          <cell r="H3170">
            <v>956</v>
          </cell>
          <cell r="I3170" t="str">
            <v>01819265</v>
          </cell>
          <cell r="J3170" t="str">
            <v>1R26-M07A20-P01</v>
          </cell>
          <cell r="K3170" t="str">
            <v>R</v>
          </cell>
          <cell r="L3170" t="str">
            <v>DENTRO DO SHELF</v>
          </cell>
          <cell r="M3170">
            <v>45611</v>
          </cell>
          <cell r="N3170">
            <v>19</v>
          </cell>
          <cell r="O3170">
            <v>45602</v>
          </cell>
          <cell r="P3170">
            <v>45662</v>
          </cell>
        </row>
        <row r="3171">
          <cell r="C3171" t="str">
            <v>1333954</v>
          </cell>
          <cell r="D3171" t="str">
            <v>CONTRA FILE COMPRA</v>
          </cell>
          <cell r="E3171" t="str">
            <v>CARNES</v>
          </cell>
          <cell r="F3171" t="str">
            <v>Kilogramas</v>
          </cell>
          <cell r="G3171">
            <v>30000</v>
          </cell>
          <cell r="H3171">
            <v>978</v>
          </cell>
          <cell r="I3171" t="str">
            <v>01819274</v>
          </cell>
          <cell r="J3171" t="str">
            <v>1R28-M05A20-P01</v>
          </cell>
          <cell r="K3171" t="str">
            <v>R</v>
          </cell>
          <cell r="L3171" t="str">
            <v>DENTRO DO SHELF</v>
          </cell>
          <cell r="M3171">
            <v>45611</v>
          </cell>
          <cell r="N3171">
            <v>20</v>
          </cell>
          <cell r="O3171">
            <v>45601</v>
          </cell>
          <cell r="P3171">
            <v>45661</v>
          </cell>
        </row>
        <row r="3172">
          <cell r="C3172" t="str">
            <v>68086</v>
          </cell>
          <cell r="D3172" t="str">
            <v>PERNIL CONG SADIA KG</v>
          </cell>
          <cell r="E3172" t="str">
            <v>CARNES</v>
          </cell>
          <cell r="F3172" t="str">
            <v>Kilogramas</v>
          </cell>
          <cell r="G3172">
            <v>22000</v>
          </cell>
          <cell r="H3172">
            <v>971</v>
          </cell>
          <cell r="I3172" t="str">
            <v>01819408</v>
          </cell>
          <cell r="J3172" t="str">
            <v>1R23-M11A50-P02</v>
          </cell>
          <cell r="K3172" t="str">
            <v>R</v>
          </cell>
          <cell r="L3172" t="str">
            <v>DENTRO DO SHELF</v>
          </cell>
          <cell r="M3172">
            <v>45611</v>
          </cell>
          <cell r="N3172">
            <v>30</v>
          </cell>
          <cell r="O3172">
            <v>45574</v>
          </cell>
          <cell r="P3172">
            <v>45939</v>
          </cell>
        </row>
        <row r="3173">
          <cell r="C3173" t="str">
            <v>35705</v>
          </cell>
          <cell r="D3173" t="str">
            <v>SUPREME SADIA KG</v>
          </cell>
          <cell r="E3173" t="str">
            <v>CARNES</v>
          </cell>
          <cell r="F3173" t="str">
            <v>Kilogramas</v>
          </cell>
          <cell r="G3173">
            <v>25000</v>
          </cell>
          <cell r="H3173">
            <v>862</v>
          </cell>
          <cell r="I3173" t="str">
            <v>01819415</v>
          </cell>
          <cell r="J3173" t="str">
            <v>1R24-M03A50-P01</v>
          </cell>
          <cell r="K3173" t="str">
            <v>R</v>
          </cell>
          <cell r="L3173" t="str">
            <v>DENTRO DO SHELF</v>
          </cell>
          <cell r="M3173">
            <v>45611</v>
          </cell>
          <cell r="N3173">
            <v>30</v>
          </cell>
          <cell r="O3173">
            <v>45567</v>
          </cell>
          <cell r="P3173">
            <v>45932</v>
          </cell>
        </row>
        <row r="3174">
          <cell r="C3174" t="str">
            <v>1489</v>
          </cell>
          <cell r="D3174" t="str">
            <v>PEITO PERU TEMP   KG</v>
          </cell>
          <cell r="E3174" t="str">
            <v>CARNES</v>
          </cell>
          <cell r="F3174" t="str">
            <v>Kilogramas</v>
          </cell>
          <cell r="G3174">
            <v>6000</v>
          </cell>
          <cell r="H3174">
            <v>630</v>
          </cell>
          <cell r="I3174" t="str">
            <v>01819443</v>
          </cell>
          <cell r="J3174" t="str">
            <v>1R24-M13A50-P01</v>
          </cell>
          <cell r="K3174" t="str">
            <v>R</v>
          </cell>
          <cell r="L3174" t="str">
            <v>DENTRO DO SHELF</v>
          </cell>
          <cell r="M3174">
            <v>45611</v>
          </cell>
          <cell r="N3174">
            <v>30</v>
          </cell>
          <cell r="O3174">
            <v>45602</v>
          </cell>
          <cell r="P3174">
            <v>45967</v>
          </cell>
        </row>
        <row r="3175">
          <cell r="C3175" t="str">
            <v>1489</v>
          </cell>
          <cell r="D3175" t="str">
            <v>PEITO PERU TEMP   KG</v>
          </cell>
          <cell r="E3175" t="str">
            <v>CARNES</v>
          </cell>
          <cell r="F3175" t="str">
            <v>Kilogramas</v>
          </cell>
          <cell r="G3175">
            <v>6000</v>
          </cell>
          <cell r="H3175">
            <v>630</v>
          </cell>
          <cell r="I3175" t="str">
            <v>01819453</v>
          </cell>
          <cell r="J3175" t="str">
            <v>1R24-M08A50-P01</v>
          </cell>
          <cell r="K3175" t="str">
            <v>R</v>
          </cell>
          <cell r="L3175" t="str">
            <v>DENTRO DO SHELF</v>
          </cell>
          <cell r="M3175">
            <v>45611</v>
          </cell>
          <cell r="N3175">
            <v>30</v>
          </cell>
          <cell r="O3175">
            <v>45600</v>
          </cell>
          <cell r="P3175">
            <v>45965</v>
          </cell>
        </row>
        <row r="3176">
          <cell r="C3176" t="str">
            <v>1398969</v>
          </cell>
          <cell r="D3176" t="str">
            <v>HAMB CARN BOV P 113G</v>
          </cell>
          <cell r="E3176" t="str">
            <v>CARNES</v>
          </cell>
          <cell r="F3176" t="str">
            <v>Caixas</v>
          </cell>
          <cell r="G3176">
            <v>30</v>
          </cell>
          <cell r="H3176">
            <v>98</v>
          </cell>
          <cell r="I3176" t="str">
            <v>01819483</v>
          </cell>
          <cell r="J3176" t="str">
            <v>1R41-M26A40-P02</v>
          </cell>
          <cell r="K3176" t="str">
            <v>R</v>
          </cell>
          <cell r="L3176" t="str">
            <v>DENTRO DO SHELF</v>
          </cell>
          <cell r="M3176">
            <v>45612</v>
          </cell>
          <cell r="N3176">
            <v>40</v>
          </cell>
          <cell r="O3176">
            <v>45573</v>
          </cell>
          <cell r="P3176">
            <v>45693</v>
          </cell>
        </row>
        <row r="3177">
          <cell r="C3177" t="str">
            <v>4227977</v>
          </cell>
          <cell r="D3177" t="str">
            <v>APRES SEARA PECA  KG</v>
          </cell>
          <cell r="E3177" t="str">
            <v>CARNES</v>
          </cell>
          <cell r="F3177" t="str">
            <v>Kilogramas</v>
          </cell>
          <cell r="G3177">
            <v>15000</v>
          </cell>
          <cell r="H3177">
            <v>46.332000000000001</v>
          </cell>
          <cell r="I3177" t="str">
            <v>01819545</v>
          </cell>
          <cell r="J3177" t="str">
            <v>1R33-M05A01-P02</v>
          </cell>
          <cell r="K3177" t="str">
            <v>A</v>
          </cell>
          <cell r="L3177" t="str">
            <v>DENTRO DO SHELF</v>
          </cell>
          <cell r="M3177">
            <v>45615</v>
          </cell>
          <cell r="N3177">
            <v>30</v>
          </cell>
          <cell r="O3177">
            <v>45596</v>
          </cell>
          <cell r="P3177">
            <v>45686</v>
          </cell>
        </row>
        <row r="3178">
          <cell r="C3178" t="str">
            <v>1096664</v>
          </cell>
          <cell r="D3178" t="str">
            <v>MANT TABL C/SAL 200G</v>
          </cell>
          <cell r="E3178" t="str">
            <v>CARNES</v>
          </cell>
          <cell r="F3178" t="str">
            <v>Caixas</v>
          </cell>
          <cell r="G3178">
            <v>30</v>
          </cell>
          <cell r="H3178">
            <v>21</v>
          </cell>
          <cell r="I3178" t="str">
            <v>01819552</v>
          </cell>
          <cell r="J3178" t="str">
            <v>1R33-M07A01-P04</v>
          </cell>
          <cell r="K3178" t="str">
            <v>A</v>
          </cell>
          <cell r="L3178" t="str">
            <v>DENTRO DO SHELF</v>
          </cell>
          <cell r="M3178">
            <v>45615</v>
          </cell>
          <cell r="N3178">
            <v>50</v>
          </cell>
          <cell r="O3178">
            <v>45588</v>
          </cell>
          <cell r="P3178">
            <v>45738</v>
          </cell>
        </row>
        <row r="3179">
          <cell r="C3179" t="str">
            <v>770835</v>
          </cell>
          <cell r="D3179" t="str">
            <v>JOELHO DE PORCO DEF</v>
          </cell>
          <cell r="E3179" t="str">
            <v>CARNES</v>
          </cell>
          <cell r="F3179" t="str">
            <v>Kilogramas</v>
          </cell>
          <cell r="G3179">
            <v>3000</v>
          </cell>
          <cell r="H3179">
            <v>61.671999999999997</v>
          </cell>
          <cell r="I3179" t="str">
            <v>01819553</v>
          </cell>
          <cell r="J3179" t="str">
            <v>1R33-M07A02-P01</v>
          </cell>
          <cell r="K3179" t="str">
            <v>A</v>
          </cell>
          <cell r="L3179" t="str">
            <v>DENTRO DO SHELF</v>
          </cell>
          <cell r="M3179">
            <v>45615</v>
          </cell>
          <cell r="N3179">
            <v>20</v>
          </cell>
          <cell r="O3179">
            <v>45594</v>
          </cell>
          <cell r="P3179">
            <v>45654</v>
          </cell>
        </row>
        <row r="3180">
          <cell r="C3180" t="str">
            <v>1360935</v>
          </cell>
          <cell r="D3180" t="str">
            <v>MANT PT S/S 200G</v>
          </cell>
          <cell r="E3180" t="str">
            <v>CARNES</v>
          </cell>
          <cell r="F3180" t="str">
            <v>Caixas</v>
          </cell>
          <cell r="G3180">
            <v>24</v>
          </cell>
          <cell r="H3180">
            <v>10</v>
          </cell>
          <cell r="I3180" t="str">
            <v>01819564</v>
          </cell>
          <cell r="J3180" t="str">
            <v>1R33-M05A01-P04</v>
          </cell>
          <cell r="K3180" t="str">
            <v>A</v>
          </cell>
          <cell r="L3180" t="str">
            <v>DENTRO DO SHELF</v>
          </cell>
          <cell r="M3180">
            <v>45615</v>
          </cell>
          <cell r="N3180">
            <v>40</v>
          </cell>
          <cell r="O3180">
            <v>45582</v>
          </cell>
          <cell r="P3180">
            <v>45702</v>
          </cell>
        </row>
        <row r="3181">
          <cell r="C3181" t="str">
            <v>1115898</v>
          </cell>
          <cell r="D3181" t="str">
            <v>SUCO UVA MAC NAT 300</v>
          </cell>
          <cell r="E3181" t="str">
            <v>CARNES</v>
          </cell>
          <cell r="F3181" t="str">
            <v>Caixas</v>
          </cell>
          <cell r="G3181">
            <v>12</v>
          </cell>
          <cell r="H3181">
            <v>1</v>
          </cell>
          <cell r="I3181" t="str">
            <v>01819572</v>
          </cell>
          <cell r="J3181" t="str">
            <v>1R32-M34A01-P01</v>
          </cell>
          <cell r="K3181" t="str">
            <v>A</v>
          </cell>
          <cell r="L3181" t="str">
            <v>DENTRO DO SHELF</v>
          </cell>
          <cell r="M3181">
            <v>45614</v>
          </cell>
          <cell r="N3181">
            <v>30</v>
          </cell>
          <cell r="O3181">
            <v>45549</v>
          </cell>
          <cell r="P3181">
            <v>45761</v>
          </cell>
        </row>
        <row r="3182">
          <cell r="C3182" t="str">
            <v>1236899</v>
          </cell>
          <cell r="D3182" t="str">
            <v>HAM CHUR AUROR 672G</v>
          </cell>
          <cell r="E3182" t="str">
            <v>CARNES</v>
          </cell>
          <cell r="F3182" t="str">
            <v>Caixas</v>
          </cell>
          <cell r="G3182">
            <v>12</v>
          </cell>
          <cell r="H3182">
            <v>2</v>
          </cell>
          <cell r="I3182" t="str">
            <v>01819604</v>
          </cell>
          <cell r="J3182" t="str">
            <v>1R47-M15A01-P02</v>
          </cell>
          <cell r="K3182" t="str">
            <v>A</v>
          </cell>
          <cell r="L3182" t="str">
            <v>DENTRO DO SHELF</v>
          </cell>
          <cell r="M3182">
            <v>45614</v>
          </cell>
          <cell r="N3182">
            <v>40</v>
          </cell>
          <cell r="O3182">
            <v>45560</v>
          </cell>
          <cell r="P3182">
            <v>45680</v>
          </cell>
        </row>
        <row r="3183">
          <cell r="C3183" t="str">
            <v>1208532</v>
          </cell>
          <cell r="D3183" t="str">
            <v>ACAI ORG BAN 900ML</v>
          </cell>
          <cell r="E3183" t="str">
            <v>CARNES</v>
          </cell>
          <cell r="F3183" t="str">
            <v>Caixas</v>
          </cell>
          <cell r="G3183">
            <v>18</v>
          </cell>
          <cell r="H3183">
            <v>14</v>
          </cell>
          <cell r="I3183" t="str">
            <v>01819615</v>
          </cell>
          <cell r="J3183" t="str">
            <v>1R47-M10A01-P02</v>
          </cell>
          <cell r="K3183" t="str">
            <v>A</v>
          </cell>
          <cell r="L3183" t="str">
            <v>DENTRO DO SHELF</v>
          </cell>
          <cell r="M3183">
            <v>45614</v>
          </cell>
          <cell r="N3183">
            <v>30</v>
          </cell>
          <cell r="O3183">
            <v>45559</v>
          </cell>
          <cell r="P3183">
            <v>46104</v>
          </cell>
        </row>
        <row r="3184">
          <cell r="C3184" t="str">
            <v>1364680</v>
          </cell>
          <cell r="D3184" t="str">
            <v>STEAK HB CORD 300GR</v>
          </cell>
          <cell r="E3184" t="str">
            <v>CARNES</v>
          </cell>
          <cell r="F3184" t="str">
            <v>Caixas</v>
          </cell>
          <cell r="G3184">
            <v>20</v>
          </cell>
          <cell r="H3184">
            <v>10</v>
          </cell>
          <cell r="I3184" t="str">
            <v>01819622</v>
          </cell>
          <cell r="J3184" t="str">
            <v>1R47-M06A01-P01</v>
          </cell>
          <cell r="K3184" t="str">
            <v>A</v>
          </cell>
          <cell r="L3184" t="str">
            <v>DENTRO DO SHELF</v>
          </cell>
          <cell r="M3184">
            <v>45614</v>
          </cell>
          <cell r="N3184">
            <v>40</v>
          </cell>
          <cell r="O3184">
            <v>45570</v>
          </cell>
          <cell r="P3184">
            <v>45690</v>
          </cell>
        </row>
        <row r="3185">
          <cell r="C3185" t="str">
            <v>4888369</v>
          </cell>
          <cell r="D3185" t="str">
            <v>FILE MINGON SUINO RE</v>
          </cell>
          <cell r="E3185" t="str">
            <v>CARNES</v>
          </cell>
          <cell r="F3185" t="str">
            <v>Kilogramas</v>
          </cell>
          <cell r="G3185">
            <v>26000</v>
          </cell>
          <cell r="H3185">
            <v>887</v>
          </cell>
          <cell r="I3185" t="str">
            <v>01820174</v>
          </cell>
          <cell r="J3185" t="str">
            <v>1R32-M35A40-P01</v>
          </cell>
          <cell r="K3185" t="str">
            <v>R</v>
          </cell>
          <cell r="L3185" t="str">
            <v>DENTRO DO SHELF</v>
          </cell>
          <cell r="M3185">
            <v>45614</v>
          </cell>
          <cell r="N3185">
            <v>8</v>
          </cell>
          <cell r="O3185">
            <v>45579</v>
          </cell>
          <cell r="P3185">
            <v>45633</v>
          </cell>
        </row>
        <row r="3186">
          <cell r="C3186" t="str">
            <v>1385957</v>
          </cell>
          <cell r="D3186" t="str">
            <v>ACAI OAKBERRY 1 5L</v>
          </cell>
          <cell r="E3186" t="str">
            <v>CARNES</v>
          </cell>
          <cell r="F3186" t="str">
            <v>Caixas</v>
          </cell>
          <cell r="G3186">
            <v>8</v>
          </cell>
          <cell r="H3186">
            <v>28</v>
          </cell>
          <cell r="I3186" t="str">
            <v>01820181</v>
          </cell>
          <cell r="J3186" t="str">
            <v>1R52-M05A01-P02</v>
          </cell>
          <cell r="K3186" t="str">
            <v>A</v>
          </cell>
          <cell r="L3186" t="str">
            <v>DENTRO DO SHELF</v>
          </cell>
          <cell r="M3186">
            <v>45614</v>
          </cell>
          <cell r="N3186">
            <v>30</v>
          </cell>
          <cell r="O3186">
            <v>45568</v>
          </cell>
          <cell r="P3186">
            <v>46115</v>
          </cell>
        </row>
        <row r="3187">
          <cell r="C3187" t="str">
            <v>7864926</v>
          </cell>
          <cell r="D3187" t="str">
            <v>IOG NAT BAT IN 170G</v>
          </cell>
          <cell r="E3187" t="str">
            <v>CARNES</v>
          </cell>
          <cell r="F3187" t="str">
            <v>Caixas</v>
          </cell>
          <cell r="G3187">
            <v>24</v>
          </cell>
          <cell r="H3187">
            <v>160</v>
          </cell>
          <cell r="I3187" t="str">
            <v>01820216</v>
          </cell>
          <cell r="J3187" t="str">
            <v>1R39-M11A30-P01</v>
          </cell>
          <cell r="K3187" t="str">
            <v>R</v>
          </cell>
          <cell r="L3187" t="str">
            <v>DENTRO DO SHELF</v>
          </cell>
          <cell r="M3187">
            <v>45614</v>
          </cell>
          <cell r="N3187">
            <v>16</v>
          </cell>
          <cell r="O3187">
            <v>45608</v>
          </cell>
          <cell r="P3187">
            <v>45656</v>
          </cell>
        </row>
        <row r="3188">
          <cell r="C3188" t="str">
            <v>1077193</v>
          </cell>
          <cell r="D3188" t="str">
            <v>LTE FERM MOR C/6 480</v>
          </cell>
          <cell r="E3188" t="str">
            <v>CARNES</v>
          </cell>
          <cell r="F3188" t="str">
            <v>Caixas</v>
          </cell>
          <cell r="G3188">
            <v>5</v>
          </cell>
          <cell r="H3188">
            <v>132</v>
          </cell>
          <cell r="I3188" t="str">
            <v>01820241</v>
          </cell>
          <cell r="J3188" t="str">
            <v>1R36-M08A20-P01</v>
          </cell>
          <cell r="K3188" t="str">
            <v>R</v>
          </cell>
          <cell r="L3188" t="str">
            <v>DENTRO DO SHELF</v>
          </cell>
          <cell r="M3188">
            <v>45614</v>
          </cell>
          <cell r="N3188">
            <v>24</v>
          </cell>
          <cell r="O3188">
            <v>45606</v>
          </cell>
          <cell r="P3188">
            <v>45679</v>
          </cell>
        </row>
        <row r="3189">
          <cell r="C3189" t="str">
            <v>1173637</v>
          </cell>
          <cell r="D3189" t="str">
            <v>QA ORE SUI SAL 400G</v>
          </cell>
          <cell r="E3189" t="str">
            <v>CARNES</v>
          </cell>
          <cell r="F3189" t="str">
            <v>Caixas</v>
          </cell>
          <cell r="G3189">
            <v>15</v>
          </cell>
          <cell r="H3189">
            <v>63</v>
          </cell>
          <cell r="I3189" t="str">
            <v>01820276</v>
          </cell>
          <cell r="J3189" t="str">
            <v>1R19-M12A50-P01</v>
          </cell>
          <cell r="K3189" t="str">
            <v>R</v>
          </cell>
          <cell r="L3189" t="str">
            <v>DENTRO DO SHELF</v>
          </cell>
          <cell r="M3189">
            <v>45614</v>
          </cell>
          <cell r="N3189">
            <v>30</v>
          </cell>
          <cell r="O3189">
            <v>45611</v>
          </cell>
          <cell r="P3189">
            <v>45701</v>
          </cell>
        </row>
        <row r="3190">
          <cell r="C3190" t="str">
            <v>1333954</v>
          </cell>
          <cell r="D3190" t="str">
            <v>CONTRA FILE COMPRA</v>
          </cell>
          <cell r="E3190" t="str">
            <v>CARNES</v>
          </cell>
          <cell r="F3190" t="str">
            <v>Kilogramas</v>
          </cell>
          <cell r="G3190">
            <v>30000</v>
          </cell>
          <cell r="H3190">
            <v>1084</v>
          </cell>
          <cell r="I3190" t="str">
            <v>01820288</v>
          </cell>
          <cell r="J3190" t="str">
            <v>1R26-M09A20-P01</v>
          </cell>
          <cell r="K3190" t="str">
            <v>R</v>
          </cell>
          <cell r="L3190" t="str">
            <v>DENTRO DO SHELF</v>
          </cell>
          <cell r="M3190">
            <v>45614</v>
          </cell>
          <cell r="N3190">
            <v>20</v>
          </cell>
          <cell r="O3190">
            <v>45603</v>
          </cell>
          <cell r="P3190">
            <v>45663</v>
          </cell>
        </row>
        <row r="3191">
          <cell r="C3191" t="str">
            <v>4694205</v>
          </cell>
          <cell r="D3191" t="str">
            <v>COXAO MOLE BOV RESFK</v>
          </cell>
          <cell r="E3191" t="str">
            <v>CARNES</v>
          </cell>
          <cell r="F3191" t="str">
            <v>Kilogramas</v>
          </cell>
          <cell r="G3191">
            <v>27000</v>
          </cell>
          <cell r="H3191">
            <v>925</v>
          </cell>
          <cell r="I3191" t="str">
            <v>01820290</v>
          </cell>
          <cell r="J3191" t="str">
            <v>1R26-M25A40-P02</v>
          </cell>
          <cell r="K3191" t="str">
            <v>R</v>
          </cell>
          <cell r="L3191" t="str">
            <v>DENTRO DO SHELF</v>
          </cell>
          <cell r="M3191">
            <v>45614</v>
          </cell>
          <cell r="N3191">
            <v>19</v>
          </cell>
          <cell r="O3191">
            <v>45603</v>
          </cell>
          <cell r="P3191">
            <v>45663</v>
          </cell>
        </row>
        <row r="3192">
          <cell r="C3192" t="str">
            <v>5681006</v>
          </cell>
          <cell r="D3192" t="str">
            <v>NUGGETS FGO CROC300G</v>
          </cell>
          <cell r="E3192" t="str">
            <v>CARNES</v>
          </cell>
          <cell r="F3192" t="str">
            <v>Caixas</v>
          </cell>
          <cell r="G3192">
            <v>16</v>
          </cell>
          <cell r="H3192">
            <v>75</v>
          </cell>
          <cell r="I3192" t="str">
            <v>01820315</v>
          </cell>
          <cell r="J3192" t="str">
            <v>1R53-M24A40-P02</v>
          </cell>
          <cell r="K3192" t="str">
            <v>R</v>
          </cell>
          <cell r="L3192" t="str">
            <v>DENTRO DO SHELF</v>
          </cell>
          <cell r="M3192">
            <v>45614</v>
          </cell>
          <cell r="N3192">
            <v>30</v>
          </cell>
          <cell r="O3192">
            <v>45601</v>
          </cell>
          <cell r="P3192">
            <v>45781</v>
          </cell>
        </row>
        <row r="3193">
          <cell r="C3193" t="str">
            <v>1691795</v>
          </cell>
          <cell r="D3193" t="str">
            <v>ALCATRA MIOLO KG</v>
          </cell>
          <cell r="E3193" t="str">
            <v>CARNES</v>
          </cell>
          <cell r="F3193" t="str">
            <v>Kilogramas</v>
          </cell>
          <cell r="G3193">
            <v>31000</v>
          </cell>
          <cell r="H3193">
            <v>1130.69</v>
          </cell>
          <cell r="I3193" t="str">
            <v>01820326</v>
          </cell>
          <cell r="J3193" t="str">
            <v>1R29-M05A10-P02</v>
          </cell>
          <cell r="K3193" t="str">
            <v>R</v>
          </cell>
          <cell r="L3193" t="str">
            <v>DENTRO DO SHELF</v>
          </cell>
          <cell r="M3193">
            <v>45614</v>
          </cell>
          <cell r="N3193">
            <v>20</v>
          </cell>
          <cell r="O3193">
            <v>45602</v>
          </cell>
          <cell r="P3193">
            <v>45662</v>
          </cell>
        </row>
        <row r="3194">
          <cell r="C3194" t="str">
            <v>1691795</v>
          </cell>
          <cell r="D3194" t="str">
            <v>ALCATRA MIOLO KG</v>
          </cell>
          <cell r="E3194" t="str">
            <v>CARNES</v>
          </cell>
          <cell r="F3194" t="str">
            <v>Kilogramas</v>
          </cell>
          <cell r="G3194">
            <v>31000</v>
          </cell>
          <cell r="H3194">
            <v>748.4</v>
          </cell>
          <cell r="I3194" t="str">
            <v>01820328</v>
          </cell>
          <cell r="J3194" t="str">
            <v>1R30-M06A20-P02</v>
          </cell>
          <cell r="K3194" t="str">
            <v>R</v>
          </cell>
          <cell r="L3194" t="str">
            <v>DENTRO DO SHELF</v>
          </cell>
          <cell r="M3194">
            <v>45614</v>
          </cell>
          <cell r="N3194">
            <v>20</v>
          </cell>
          <cell r="O3194">
            <v>45603</v>
          </cell>
          <cell r="P3194">
            <v>45663</v>
          </cell>
        </row>
        <row r="3195">
          <cell r="C3195" t="str">
            <v>1691795</v>
          </cell>
          <cell r="D3195" t="str">
            <v>ALCATRA MIOLO KG</v>
          </cell>
          <cell r="E3195" t="str">
            <v>CARNES</v>
          </cell>
          <cell r="F3195" t="str">
            <v>Kilogramas</v>
          </cell>
          <cell r="G3195">
            <v>31000</v>
          </cell>
          <cell r="H3195">
            <v>1131</v>
          </cell>
          <cell r="I3195" t="str">
            <v>01820331</v>
          </cell>
          <cell r="J3195" t="str">
            <v>1R30-M12A50-P02</v>
          </cell>
          <cell r="K3195" t="str">
            <v>R</v>
          </cell>
          <cell r="L3195" t="str">
            <v>DENTRO DO SHELF</v>
          </cell>
          <cell r="M3195">
            <v>45614</v>
          </cell>
          <cell r="N3195">
            <v>20</v>
          </cell>
          <cell r="O3195">
            <v>45602</v>
          </cell>
          <cell r="P3195">
            <v>45662</v>
          </cell>
        </row>
        <row r="3196">
          <cell r="C3196" t="str">
            <v>2324050</v>
          </cell>
          <cell r="D3196" t="str">
            <v>QJ MUC IMP PEC KG</v>
          </cell>
          <cell r="E3196" t="str">
            <v>CARNES</v>
          </cell>
          <cell r="F3196" t="str">
            <v>Kilogramas</v>
          </cell>
          <cell r="G3196">
            <v>24000</v>
          </cell>
          <cell r="H3196">
            <v>1142.857</v>
          </cell>
          <cell r="I3196" t="str">
            <v>01820338</v>
          </cell>
          <cell r="J3196" t="str">
            <v>1R34-M09A10-P02</v>
          </cell>
          <cell r="K3196" t="str">
            <v>R</v>
          </cell>
          <cell r="L3196" t="str">
            <v>DENTRO DO SHELF</v>
          </cell>
          <cell r="M3196">
            <v>45614</v>
          </cell>
          <cell r="N3196">
            <v>30</v>
          </cell>
          <cell r="O3196">
            <v>45575</v>
          </cell>
          <cell r="P3196">
            <v>45940</v>
          </cell>
        </row>
        <row r="3197">
          <cell r="C3197" t="str">
            <v>2324050</v>
          </cell>
          <cell r="D3197" t="str">
            <v>QJ MUC IMP PEC KG</v>
          </cell>
          <cell r="E3197" t="str">
            <v>CARNES</v>
          </cell>
          <cell r="F3197" t="str">
            <v>Kilogramas</v>
          </cell>
          <cell r="G3197">
            <v>24000</v>
          </cell>
          <cell r="H3197">
            <v>1142.857</v>
          </cell>
          <cell r="I3197" t="str">
            <v>01820340</v>
          </cell>
          <cell r="J3197" t="str">
            <v>1R26-M23A50-P01</v>
          </cell>
          <cell r="K3197" t="str">
            <v>R</v>
          </cell>
          <cell r="L3197" t="str">
            <v>DENTRO DO SHELF</v>
          </cell>
          <cell r="M3197">
            <v>45614</v>
          </cell>
          <cell r="N3197">
            <v>30</v>
          </cell>
          <cell r="O3197">
            <v>45575</v>
          </cell>
          <cell r="P3197">
            <v>45940</v>
          </cell>
        </row>
        <row r="3198">
          <cell r="C3198" t="str">
            <v>2324050</v>
          </cell>
          <cell r="D3198" t="str">
            <v>QJ MUC IMP PEC KG</v>
          </cell>
          <cell r="E3198" t="str">
            <v>CARNES</v>
          </cell>
          <cell r="F3198" t="str">
            <v>Kilogramas</v>
          </cell>
          <cell r="G3198">
            <v>24000</v>
          </cell>
          <cell r="H3198">
            <v>1142.857</v>
          </cell>
          <cell r="I3198" t="str">
            <v>01820343</v>
          </cell>
          <cell r="J3198" t="str">
            <v>1R26-M28A40-P01</v>
          </cell>
          <cell r="K3198" t="str">
            <v>R</v>
          </cell>
          <cell r="L3198" t="str">
            <v>DENTRO DO SHELF</v>
          </cell>
          <cell r="M3198">
            <v>45614</v>
          </cell>
          <cell r="N3198">
            <v>30</v>
          </cell>
          <cell r="O3198">
            <v>45575</v>
          </cell>
          <cell r="P3198">
            <v>45940</v>
          </cell>
        </row>
        <row r="3199">
          <cell r="C3199" t="str">
            <v>1398968</v>
          </cell>
          <cell r="D3199" t="str">
            <v>HAMB CAR B COST 360G</v>
          </cell>
          <cell r="E3199" t="str">
            <v>CARNES</v>
          </cell>
          <cell r="F3199" t="str">
            <v>Caixas</v>
          </cell>
          <cell r="G3199">
            <v>12</v>
          </cell>
          <cell r="H3199">
            <v>140</v>
          </cell>
          <cell r="I3199" t="str">
            <v>01820373</v>
          </cell>
          <cell r="J3199" t="str">
            <v>1R47-M25A30-P01</v>
          </cell>
          <cell r="K3199" t="str">
            <v>R</v>
          </cell>
          <cell r="L3199" t="str">
            <v>DENTRO DO SHELF</v>
          </cell>
          <cell r="M3199">
            <v>45614</v>
          </cell>
          <cell r="N3199">
            <v>40</v>
          </cell>
          <cell r="O3199">
            <v>45561</v>
          </cell>
          <cell r="P3199">
            <v>45681</v>
          </cell>
        </row>
        <row r="3200">
          <cell r="C3200" t="str">
            <v>1386640</v>
          </cell>
          <cell r="D3200" t="str">
            <v>LING TOSCANA VPJ 200</v>
          </cell>
          <cell r="E3200" t="str">
            <v>CARNES</v>
          </cell>
          <cell r="F3200" t="str">
            <v>Caixas</v>
          </cell>
          <cell r="G3200">
            <v>56</v>
          </cell>
          <cell r="H3200">
            <v>2</v>
          </cell>
          <cell r="I3200" t="str">
            <v>01820394</v>
          </cell>
          <cell r="J3200" t="str">
            <v>1R54-M08A01-P01</v>
          </cell>
          <cell r="K3200" t="str">
            <v>A</v>
          </cell>
          <cell r="L3200" t="str">
            <v>DENTRO DO SHELF</v>
          </cell>
          <cell r="M3200">
            <v>45614</v>
          </cell>
          <cell r="N3200">
            <v>30</v>
          </cell>
          <cell r="O3200">
            <v>45603</v>
          </cell>
          <cell r="P3200">
            <v>45783</v>
          </cell>
        </row>
        <row r="3201">
          <cell r="C3201" t="str">
            <v>1212709</v>
          </cell>
          <cell r="D3201" t="str">
            <v>BROINHA DE FUBA KG</v>
          </cell>
          <cell r="E3201" t="str">
            <v>CARNES</v>
          </cell>
          <cell r="F3201" t="str">
            <v>Caixas</v>
          </cell>
          <cell r="G3201">
            <v>10</v>
          </cell>
          <cell r="H3201">
            <v>88</v>
          </cell>
          <cell r="I3201" t="str">
            <v>01820419</v>
          </cell>
          <cell r="J3201" t="str">
            <v>1R45-M19A30-P01</v>
          </cell>
          <cell r="K3201" t="str">
            <v>R</v>
          </cell>
          <cell r="L3201" t="str">
            <v>DENTRO DO SHELF</v>
          </cell>
          <cell r="M3201">
            <v>45614</v>
          </cell>
          <cell r="N3201">
            <v>30</v>
          </cell>
          <cell r="O3201">
            <v>45590</v>
          </cell>
          <cell r="P3201">
            <v>45949.041666659999</v>
          </cell>
        </row>
        <row r="3202">
          <cell r="C3202" t="str">
            <v>1064077</v>
          </cell>
          <cell r="D3202" t="str">
            <v>PAO QUEI PREMIUN</v>
          </cell>
          <cell r="E3202" t="str">
            <v>CARNES</v>
          </cell>
          <cell r="F3202" t="str">
            <v>Caixas</v>
          </cell>
          <cell r="G3202">
            <v>10</v>
          </cell>
          <cell r="H3202">
            <v>88</v>
          </cell>
          <cell r="I3202" t="str">
            <v>01820421</v>
          </cell>
          <cell r="J3202" t="str">
            <v>1R53-M13A30-P02</v>
          </cell>
          <cell r="K3202" t="str">
            <v>R</v>
          </cell>
          <cell r="L3202" t="str">
            <v>DENTRO DO SHELF</v>
          </cell>
          <cell r="M3202">
            <v>45614</v>
          </cell>
          <cell r="N3202">
            <v>30</v>
          </cell>
          <cell r="O3202">
            <v>45601</v>
          </cell>
          <cell r="P3202">
            <v>45960</v>
          </cell>
        </row>
        <row r="3203">
          <cell r="C3203" t="str">
            <v>1123517</v>
          </cell>
          <cell r="D3203" t="str">
            <v>LING T ENROL 500GR</v>
          </cell>
          <cell r="E3203" t="str">
            <v>CARNES</v>
          </cell>
          <cell r="F3203" t="str">
            <v>Caixas</v>
          </cell>
          <cell r="G3203">
            <v>12</v>
          </cell>
          <cell r="H3203">
            <v>115</v>
          </cell>
          <cell r="I3203" t="str">
            <v>01820448</v>
          </cell>
          <cell r="J3203" t="str">
            <v>1R31-M11A01-P01</v>
          </cell>
          <cell r="K3203" t="str">
            <v>A</v>
          </cell>
          <cell r="L3203" t="str">
            <v>DENTRO DO SHELF</v>
          </cell>
          <cell r="M3203">
            <v>45614</v>
          </cell>
          <cell r="N3203">
            <v>30</v>
          </cell>
          <cell r="O3203">
            <v>45601</v>
          </cell>
          <cell r="P3203">
            <v>45691</v>
          </cell>
        </row>
        <row r="3204">
          <cell r="C3204" t="str">
            <v>12744</v>
          </cell>
          <cell r="D3204" t="str">
            <v>SALS HOT DOG SADIA</v>
          </cell>
          <cell r="E3204" t="str">
            <v>CARNES</v>
          </cell>
          <cell r="F3204" t="str">
            <v>Caixas</v>
          </cell>
          <cell r="G3204">
            <v>6</v>
          </cell>
          <cell r="H3204">
            <v>21</v>
          </cell>
          <cell r="I3204" t="str">
            <v>01820458</v>
          </cell>
          <cell r="J3204" t="str">
            <v>1R28-M27A01-P01</v>
          </cell>
          <cell r="K3204" t="str">
            <v>A</v>
          </cell>
          <cell r="L3204" t="str">
            <v>DENTRO DO SHELF</v>
          </cell>
          <cell r="M3204">
            <v>45614</v>
          </cell>
          <cell r="N3204">
            <v>20</v>
          </cell>
          <cell r="O3204">
            <v>45595</v>
          </cell>
          <cell r="P3204">
            <v>45655</v>
          </cell>
        </row>
        <row r="3205">
          <cell r="C3205" t="str">
            <v>1122985</v>
          </cell>
          <cell r="D3205" t="str">
            <v>LING GUANAB FINA500G</v>
          </cell>
          <cell r="E3205" t="str">
            <v>CARNES</v>
          </cell>
          <cell r="F3205" t="str">
            <v>Caixas</v>
          </cell>
          <cell r="G3205">
            <v>10</v>
          </cell>
          <cell r="H3205">
            <v>68</v>
          </cell>
          <cell r="I3205" t="str">
            <v>01820460</v>
          </cell>
          <cell r="J3205" t="str">
            <v>1R34-M01A30-P01</v>
          </cell>
          <cell r="K3205" t="str">
            <v>R</v>
          </cell>
          <cell r="L3205" t="str">
            <v>DENTRO DO SHELF</v>
          </cell>
          <cell r="M3205">
            <v>45614</v>
          </cell>
          <cell r="N3205">
            <v>10</v>
          </cell>
          <cell r="O3205">
            <v>45597</v>
          </cell>
          <cell r="P3205">
            <v>45657</v>
          </cell>
        </row>
        <row r="3206">
          <cell r="C3206" t="str">
            <v>12744</v>
          </cell>
          <cell r="D3206" t="str">
            <v>SALS HOT DOG SADIA</v>
          </cell>
          <cell r="E3206" t="str">
            <v>CARNES</v>
          </cell>
          <cell r="F3206" t="str">
            <v>Caixas</v>
          </cell>
          <cell r="G3206">
            <v>6</v>
          </cell>
          <cell r="H3206">
            <v>165</v>
          </cell>
          <cell r="I3206" t="str">
            <v>01820461</v>
          </cell>
          <cell r="J3206" t="str">
            <v>1R35-M01A10-P02</v>
          </cell>
          <cell r="K3206" t="str">
            <v>R</v>
          </cell>
          <cell r="L3206" t="str">
            <v>DENTRO DO SHELF</v>
          </cell>
          <cell r="M3206">
            <v>45614</v>
          </cell>
          <cell r="N3206">
            <v>20</v>
          </cell>
          <cell r="O3206">
            <v>45595</v>
          </cell>
          <cell r="P3206">
            <v>45655</v>
          </cell>
        </row>
        <row r="3207">
          <cell r="C3207" t="str">
            <v>1367148</v>
          </cell>
          <cell r="D3207" t="str">
            <v>BOLO G MOR 1.1K MP</v>
          </cell>
          <cell r="E3207" t="str">
            <v>CARNES</v>
          </cell>
          <cell r="F3207" t="str">
            <v>Caixas</v>
          </cell>
          <cell r="G3207">
            <v>1</v>
          </cell>
          <cell r="H3207">
            <v>144</v>
          </cell>
          <cell r="I3207" t="str">
            <v>01820468</v>
          </cell>
          <cell r="J3207" t="str">
            <v>1R41-M10A10-P01</v>
          </cell>
          <cell r="K3207" t="str">
            <v>R</v>
          </cell>
          <cell r="L3207" t="str">
            <v>DENTRO DO SHELF</v>
          </cell>
          <cell r="M3207">
            <v>45614</v>
          </cell>
          <cell r="N3207">
            <v>30</v>
          </cell>
          <cell r="O3207">
            <v>45596</v>
          </cell>
          <cell r="P3207">
            <v>45866</v>
          </cell>
        </row>
        <row r="3208">
          <cell r="C3208" t="str">
            <v>1281652</v>
          </cell>
          <cell r="D3208" t="str">
            <v>IOG LIQ MOR 1250G</v>
          </cell>
          <cell r="E3208" t="str">
            <v>CARNES</v>
          </cell>
          <cell r="F3208" t="str">
            <v>Caixas</v>
          </cell>
          <cell r="G3208">
            <v>8</v>
          </cell>
          <cell r="H3208">
            <v>90</v>
          </cell>
          <cell r="I3208" t="str">
            <v>01820500</v>
          </cell>
          <cell r="J3208" t="str">
            <v>1R20-M03A50-P01</v>
          </cell>
          <cell r="K3208" t="str">
            <v>R</v>
          </cell>
          <cell r="L3208" t="str">
            <v>DENTRO DO SHELF</v>
          </cell>
          <cell r="M3208">
            <v>45614</v>
          </cell>
          <cell r="N3208">
            <v>18</v>
          </cell>
          <cell r="O3208">
            <v>45606</v>
          </cell>
          <cell r="P3208">
            <v>45660</v>
          </cell>
        </row>
        <row r="3209">
          <cell r="C3209" t="str">
            <v>1281652</v>
          </cell>
          <cell r="D3209" t="str">
            <v>IOG LIQ MOR 1250G</v>
          </cell>
          <cell r="E3209" t="str">
            <v>CARNES</v>
          </cell>
          <cell r="F3209" t="str">
            <v>Caixas</v>
          </cell>
          <cell r="G3209">
            <v>8</v>
          </cell>
          <cell r="H3209">
            <v>90</v>
          </cell>
          <cell r="I3209" t="str">
            <v>01820503</v>
          </cell>
          <cell r="J3209" t="str">
            <v>1R20-M02A40-P01</v>
          </cell>
          <cell r="K3209" t="str">
            <v>R</v>
          </cell>
          <cell r="L3209" t="str">
            <v>DENTRO DO SHELF</v>
          </cell>
          <cell r="M3209">
            <v>45614</v>
          </cell>
          <cell r="N3209">
            <v>18</v>
          </cell>
          <cell r="O3209">
            <v>45606</v>
          </cell>
          <cell r="P3209">
            <v>45660</v>
          </cell>
        </row>
        <row r="3210">
          <cell r="C3210" t="str">
            <v>1385320</v>
          </cell>
          <cell r="D3210" t="str">
            <v>CR QJ TRAD PT 150G</v>
          </cell>
          <cell r="E3210" t="str">
            <v>CARNES</v>
          </cell>
          <cell r="F3210" t="str">
            <v>Caixas</v>
          </cell>
          <cell r="G3210">
            <v>16</v>
          </cell>
          <cell r="H3210">
            <v>57</v>
          </cell>
          <cell r="I3210" t="str">
            <v>01820539</v>
          </cell>
          <cell r="J3210" t="str">
            <v>1R36-M02A40-P02</v>
          </cell>
          <cell r="K3210" t="str">
            <v>R</v>
          </cell>
          <cell r="L3210" t="str">
            <v>DENTRO DO SHELF</v>
          </cell>
          <cell r="M3210">
            <v>45614</v>
          </cell>
          <cell r="N3210">
            <v>31</v>
          </cell>
          <cell r="O3210">
            <v>45604</v>
          </cell>
          <cell r="P3210">
            <v>45699</v>
          </cell>
        </row>
        <row r="3211">
          <cell r="C3211" t="str">
            <v>7220562</v>
          </cell>
          <cell r="D3211" t="str">
            <v>REQUEIJAO TIROLEZ 20</v>
          </cell>
          <cell r="E3211" t="str">
            <v>CARNES</v>
          </cell>
          <cell r="F3211" t="str">
            <v>Caixas</v>
          </cell>
          <cell r="G3211">
            <v>24</v>
          </cell>
          <cell r="H3211">
            <v>85</v>
          </cell>
          <cell r="I3211" t="str">
            <v>01820543</v>
          </cell>
          <cell r="J3211" t="str">
            <v>1R35-M21A10-P02</v>
          </cell>
          <cell r="K3211" t="str">
            <v>R</v>
          </cell>
          <cell r="L3211" t="str">
            <v>DENTRO DO SHELF</v>
          </cell>
          <cell r="M3211">
            <v>45614</v>
          </cell>
          <cell r="N3211">
            <v>40</v>
          </cell>
          <cell r="O3211">
            <v>45602</v>
          </cell>
          <cell r="P3211">
            <v>45722</v>
          </cell>
        </row>
        <row r="3212">
          <cell r="C3212" t="str">
            <v>7220562</v>
          </cell>
          <cell r="D3212" t="str">
            <v>REQUEIJAO TIROLEZ 20</v>
          </cell>
          <cell r="E3212" t="str">
            <v>CARNES</v>
          </cell>
          <cell r="F3212" t="str">
            <v>Caixas</v>
          </cell>
          <cell r="G3212">
            <v>24</v>
          </cell>
          <cell r="H3212">
            <v>85</v>
          </cell>
          <cell r="I3212" t="str">
            <v>01820544</v>
          </cell>
          <cell r="J3212" t="str">
            <v>1R35-M07A10-P01</v>
          </cell>
          <cell r="K3212" t="str">
            <v>R</v>
          </cell>
          <cell r="L3212" t="str">
            <v>DENTRO DO SHELF</v>
          </cell>
          <cell r="M3212">
            <v>45614</v>
          </cell>
          <cell r="N3212">
            <v>40</v>
          </cell>
          <cell r="O3212">
            <v>45602</v>
          </cell>
          <cell r="P3212">
            <v>45722</v>
          </cell>
        </row>
        <row r="3213">
          <cell r="C3213" t="str">
            <v>7220562</v>
          </cell>
          <cell r="D3213" t="str">
            <v>REQUEIJAO TIROLEZ 20</v>
          </cell>
          <cell r="E3213" t="str">
            <v>CARNES</v>
          </cell>
          <cell r="F3213" t="str">
            <v>Caixas</v>
          </cell>
          <cell r="G3213">
            <v>24</v>
          </cell>
          <cell r="H3213">
            <v>85</v>
          </cell>
          <cell r="I3213" t="str">
            <v>01820585</v>
          </cell>
          <cell r="J3213" t="str">
            <v>1R32-M31A10-P01</v>
          </cell>
          <cell r="K3213" t="str">
            <v>R</v>
          </cell>
          <cell r="L3213" t="str">
            <v>DENTRO DO SHELF</v>
          </cell>
          <cell r="M3213">
            <v>45614</v>
          </cell>
          <cell r="N3213">
            <v>40</v>
          </cell>
          <cell r="O3213">
            <v>45602</v>
          </cell>
          <cell r="P3213">
            <v>45722</v>
          </cell>
        </row>
        <row r="3214">
          <cell r="C3214" t="str">
            <v>1370375</v>
          </cell>
          <cell r="D3214" t="str">
            <v>BATATA P B BRA 1 5KG</v>
          </cell>
          <cell r="E3214" t="str">
            <v>CARNES</v>
          </cell>
          <cell r="F3214" t="str">
            <v>Caixas</v>
          </cell>
          <cell r="G3214">
            <v>9</v>
          </cell>
          <cell r="H3214">
            <v>50</v>
          </cell>
          <cell r="I3214" t="str">
            <v>01820605</v>
          </cell>
          <cell r="J3214" t="str">
            <v>1R56-M25A50-P02</v>
          </cell>
          <cell r="K3214" t="str">
            <v>R</v>
          </cell>
          <cell r="L3214" t="str">
            <v>DENTRO DO SHELF</v>
          </cell>
          <cell r="M3214">
            <v>45615</v>
          </cell>
          <cell r="N3214">
            <v>30</v>
          </cell>
          <cell r="O3214">
            <v>45585.041666659999</v>
          </cell>
          <cell r="P3214">
            <v>46315</v>
          </cell>
        </row>
        <row r="3215">
          <cell r="C3215" t="str">
            <v>3691373</v>
          </cell>
          <cell r="D3215" t="str">
            <v>LTE FER CHAMYTO450G</v>
          </cell>
          <cell r="E3215" t="str">
            <v>CARNES</v>
          </cell>
          <cell r="F3215" t="str">
            <v>Caixas</v>
          </cell>
          <cell r="G3215">
            <v>21</v>
          </cell>
          <cell r="H3215">
            <v>100</v>
          </cell>
          <cell r="I3215" t="str">
            <v>01820613</v>
          </cell>
          <cell r="J3215" t="str">
            <v>1R21-M05A30-P02</v>
          </cell>
          <cell r="K3215" t="str">
            <v>R</v>
          </cell>
          <cell r="L3215" t="str">
            <v>DENTRO DO SHELF</v>
          </cell>
          <cell r="M3215">
            <v>45615</v>
          </cell>
          <cell r="N3215">
            <v>15</v>
          </cell>
          <cell r="O3215">
            <v>45611</v>
          </cell>
          <cell r="P3215">
            <v>45656</v>
          </cell>
        </row>
        <row r="3216">
          <cell r="C3216" t="str">
            <v>1120920</v>
          </cell>
          <cell r="D3216" t="str">
            <v>IOG LIQ NES VIT 1250</v>
          </cell>
          <cell r="E3216" t="str">
            <v>CARNES</v>
          </cell>
          <cell r="F3216" t="str">
            <v>Caixas</v>
          </cell>
          <cell r="G3216">
            <v>12</v>
          </cell>
          <cell r="H3216">
            <v>26</v>
          </cell>
          <cell r="I3216" t="str">
            <v>01820614</v>
          </cell>
          <cell r="J3216" t="str">
            <v>1R21-M18A01-P01</v>
          </cell>
          <cell r="K3216" t="str">
            <v>A</v>
          </cell>
          <cell r="L3216" t="str">
            <v>DENTRO DO SHELF</v>
          </cell>
          <cell r="M3216">
            <v>45615</v>
          </cell>
          <cell r="N3216">
            <v>20</v>
          </cell>
          <cell r="O3216">
            <v>45610</v>
          </cell>
          <cell r="P3216">
            <v>45670</v>
          </cell>
        </row>
        <row r="3217">
          <cell r="C3217" t="str">
            <v>4286912</v>
          </cell>
          <cell r="D3217" t="str">
            <v>IOG NAT NES 170G</v>
          </cell>
          <cell r="E3217" t="str">
            <v>CARNES</v>
          </cell>
          <cell r="F3217" t="str">
            <v>Caixas</v>
          </cell>
          <cell r="G3217">
            <v>28</v>
          </cell>
          <cell r="H3217">
            <v>170</v>
          </cell>
          <cell r="I3217" t="str">
            <v>01820617</v>
          </cell>
          <cell r="J3217" t="str">
            <v>1R40-M01A20-P01</v>
          </cell>
          <cell r="K3217" t="str">
            <v>R</v>
          </cell>
          <cell r="L3217" t="str">
            <v>DENTRO DO SHELF</v>
          </cell>
          <cell r="M3217">
            <v>45615</v>
          </cell>
          <cell r="N3217">
            <v>15</v>
          </cell>
          <cell r="O3217">
            <v>45611</v>
          </cell>
          <cell r="P3217">
            <v>45656</v>
          </cell>
        </row>
        <row r="3218">
          <cell r="C3218" t="str">
            <v>2098081</v>
          </cell>
          <cell r="D3218" t="str">
            <v>LING PERNIL SEARA KG</v>
          </cell>
          <cell r="E3218" t="str">
            <v>CARNES</v>
          </cell>
          <cell r="F3218" t="str">
            <v>Caixas</v>
          </cell>
          <cell r="G3218">
            <v>20</v>
          </cell>
          <cell r="H3218">
            <v>55</v>
          </cell>
          <cell r="I3218" t="str">
            <v>01820649</v>
          </cell>
          <cell r="J3218" t="str">
            <v>1R56-M19A50-P01</v>
          </cell>
          <cell r="K3218" t="str">
            <v>R</v>
          </cell>
          <cell r="L3218" t="str">
            <v>DENTRO DO SHELF</v>
          </cell>
          <cell r="M3218">
            <v>45614</v>
          </cell>
          <cell r="N3218">
            <v>40</v>
          </cell>
          <cell r="O3218">
            <v>45597</v>
          </cell>
          <cell r="P3218">
            <v>45717</v>
          </cell>
        </row>
        <row r="3219">
          <cell r="C3219" t="str">
            <v>2098081</v>
          </cell>
          <cell r="D3219" t="str">
            <v>LING PERNIL SEARA KG</v>
          </cell>
          <cell r="E3219" t="str">
            <v>CARNES</v>
          </cell>
          <cell r="F3219" t="str">
            <v>Caixas</v>
          </cell>
          <cell r="G3219">
            <v>20</v>
          </cell>
          <cell r="H3219">
            <v>55</v>
          </cell>
          <cell r="I3219" t="str">
            <v>01820650</v>
          </cell>
          <cell r="J3219" t="str">
            <v>1R56-M10A20-P01</v>
          </cell>
          <cell r="K3219" t="str">
            <v>R</v>
          </cell>
          <cell r="L3219" t="str">
            <v>DENTRO DO SHELF</v>
          </cell>
          <cell r="M3219">
            <v>45614</v>
          </cell>
          <cell r="N3219">
            <v>40</v>
          </cell>
          <cell r="O3219">
            <v>45597</v>
          </cell>
          <cell r="P3219">
            <v>45717</v>
          </cell>
        </row>
        <row r="3220">
          <cell r="C3220" t="str">
            <v>3908952</v>
          </cell>
          <cell r="D3220" t="str">
            <v>PICANHA ESP VAC KG</v>
          </cell>
          <cell r="E3220" t="str">
            <v>CARNES</v>
          </cell>
          <cell r="F3220" t="str">
            <v>Kilogramas</v>
          </cell>
          <cell r="G3220">
            <v>30000</v>
          </cell>
          <cell r="H3220">
            <v>992</v>
          </cell>
          <cell r="I3220" t="str">
            <v>01820667</v>
          </cell>
          <cell r="J3220" t="str">
            <v>1R29-M11A20-P02</v>
          </cell>
          <cell r="K3220" t="str">
            <v>R</v>
          </cell>
          <cell r="L3220" t="str">
            <v>DENTRO DO SHELF</v>
          </cell>
          <cell r="M3220">
            <v>45614</v>
          </cell>
          <cell r="N3220">
            <v>20</v>
          </cell>
          <cell r="O3220">
            <v>45607</v>
          </cell>
          <cell r="P3220">
            <v>45665</v>
          </cell>
        </row>
        <row r="3221">
          <cell r="C3221" t="str">
            <v>335928</v>
          </cell>
          <cell r="D3221" t="str">
            <v>MARG DEL CR C/S 500G</v>
          </cell>
          <cell r="E3221" t="str">
            <v>CARNES</v>
          </cell>
          <cell r="F3221" t="str">
            <v>Caixas</v>
          </cell>
          <cell r="G3221">
            <v>12</v>
          </cell>
          <cell r="H3221">
            <v>98</v>
          </cell>
          <cell r="I3221" t="str">
            <v>01820674</v>
          </cell>
          <cell r="J3221" t="str">
            <v>1R32-M05A20-P02</v>
          </cell>
          <cell r="K3221" t="str">
            <v>R</v>
          </cell>
          <cell r="L3221" t="str">
            <v>DENTRO DO SHELF</v>
          </cell>
          <cell r="M3221">
            <v>45614</v>
          </cell>
          <cell r="N3221">
            <v>30</v>
          </cell>
          <cell r="O3221">
            <v>45595</v>
          </cell>
          <cell r="P3221">
            <v>45775</v>
          </cell>
        </row>
        <row r="3222">
          <cell r="C3222" t="str">
            <v>556286</v>
          </cell>
          <cell r="D3222" t="str">
            <v>MARG DELICIA 1KG</v>
          </cell>
          <cell r="E3222" t="str">
            <v>CARNES</v>
          </cell>
          <cell r="F3222" t="str">
            <v>Caixas</v>
          </cell>
          <cell r="G3222">
            <v>12</v>
          </cell>
          <cell r="H3222">
            <v>20</v>
          </cell>
          <cell r="I3222" t="str">
            <v>01820706</v>
          </cell>
          <cell r="J3222" t="str">
            <v>1R19-M02A01-P01</v>
          </cell>
          <cell r="K3222" t="str">
            <v>A</v>
          </cell>
          <cell r="L3222" t="str">
            <v>DENTRO DO SHELF</v>
          </cell>
          <cell r="M3222">
            <v>45614</v>
          </cell>
          <cell r="N3222">
            <v>30</v>
          </cell>
          <cell r="O3222">
            <v>45611</v>
          </cell>
          <cell r="P3222">
            <v>45791</v>
          </cell>
        </row>
        <row r="3223">
          <cell r="C3223" t="str">
            <v>1241179</v>
          </cell>
          <cell r="D3223" t="str">
            <v>YOPRO CHOC 25G 250ML</v>
          </cell>
          <cell r="E3223" t="str">
            <v>CARNES</v>
          </cell>
          <cell r="F3223" t="str">
            <v>Caixas</v>
          </cell>
          <cell r="G3223">
            <v>24</v>
          </cell>
          <cell r="H3223">
            <v>136</v>
          </cell>
          <cell r="I3223" t="str">
            <v>01820752</v>
          </cell>
          <cell r="J3223" t="str">
            <v>1R40-M28A40-P01</v>
          </cell>
          <cell r="K3223" t="str">
            <v>R</v>
          </cell>
          <cell r="L3223" t="str">
            <v>DENTRO DO SHELF</v>
          </cell>
          <cell r="M3223">
            <v>45615</v>
          </cell>
          <cell r="N3223">
            <v>30</v>
          </cell>
          <cell r="O3223">
            <v>45598</v>
          </cell>
          <cell r="P3223">
            <v>45808</v>
          </cell>
        </row>
        <row r="3224">
          <cell r="C3224" t="str">
            <v>2277226</v>
          </cell>
          <cell r="D3224" t="str">
            <v>CARRE SUINO RESF KG</v>
          </cell>
          <cell r="E3224" t="str">
            <v>CARNES</v>
          </cell>
          <cell r="F3224" t="str">
            <v>Kilogramas</v>
          </cell>
          <cell r="G3224">
            <v>24000</v>
          </cell>
          <cell r="H3224">
            <v>694.53899999999999</v>
          </cell>
          <cell r="I3224" t="str">
            <v>01820765</v>
          </cell>
          <cell r="J3224" t="str">
            <v>1R25-M05A50-P02</v>
          </cell>
          <cell r="K3224" t="str">
            <v>R</v>
          </cell>
          <cell r="L3224" t="str">
            <v>DENTRO DO SHELF</v>
          </cell>
          <cell r="M3224">
            <v>45614</v>
          </cell>
          <cell r="N3224">
            <v>1</v>
          </cell>
          <cell r="O3224">
            <v>45610</v>
          </cell>
          <cell r="P3224">
            <v>45633</v>
          </cell>
        </row>
        <row r="3225">
          <cell r="C3225" t="str">
            <v>3191538</v>
          </cell>
          <cell r="D3225" t="str">
            <v>HAMB FRALDINHA 360G</v>
          </cell>
          <cell r="E3225" t="str">
            <v>CARNES</v>
          </cell>
          <cell r="F3225" t="str">
            <v>Caixas</v>
          </cell>
          <cell r="G3225">
            <v>12</v>
          </cell>
          <cell r="H3225">
            <v>84</v>
          </cell>
          <cell r="I3225" t="str">
            <v>01820782</v>
          </cell>
          <cell r="J3225" t="str">
            <v>1R43-M20A10-P01</v>
          </cell>
          <cell r="K3225" t="str">
            <v>R</v>
          </cell>
          <cell r="L3225" t="str">
            <v>DENTRO DO SHELF</v>
          </cell>
          <cell r="M3225">
            <v>45614</v>
          </cell>
          <cell r="N3225">
            <v>30</v>
          </cell>
          <cell r="O3225">
            <v>45597</v>
          </cell>
          <cell r="P3225">
            <v>45777</v>
          </cell>
        </row>
        <row r="3226">
          <cell r="C3226" t="str">
            <v>1181941</v>
          </cell>
          <cell r="D3226" t="str">
            <v>SALS SCHUBLIG 320GR</v>
          </cell>
          <cell r="E3226" t="str">
            <v>CARNES</v>
          </cell>
          <cell r="F3226" t="str">
            <v>Caixas</v>
          </cell>
          <cell r="G3226">
            <v>13</v>
          </cell>
          <cell r="H3226">
            <v>3</v>
          </cell>
          <cell r="I3226" t="str">
            <v>01820790</v>
          </cell>
          <cell r="J3226" t="str">
            <v>1R40-M08A01-P04</v>
          </cell>
          <cell r="K3226" t="str">
            <v>A</v>
          </cell>
          <cell r="L3226" t="str">
            <v>DENTRO DO SHELF</v>
          </cell>
          <cell r="M3226">
            <v>45614</v>
          </cell>
          <cell r="N3226">
            <v>15</v>
          </cell>
          <cell r="O3226">
            <v>45609</v>
          </cell>
          <cell r="P3226">
            <v>45654</v>
          </cell>
        </row>
        <row r="3227">
          <cell r="C3227" t="str">
            <v>1360077</v>
          </cell>
          <cell r="D3227" t="str">
            <v>BATATA TRAD KG</v>
          </cell>
          <cell r="E3227" t="str">
            <v>CARNES</v>
          </cell>
          <cell r="F3227" t="str">
            <v>Caixas</v>
          </cell>
          <cell r="G3227">
            <v>10</v>
          </cell>
          <cell r="H3227">
            <v>40</v>
          </cell>
          <cell r="I3227" t="str">
            <v>01820844</v>
          </cell>
          <cell r="J3227" t="str">
            <v>1R15-M02A50-P01</v>
          </cell>
          <cell r="K3227" t="str">
            <v>R</v>
          </cell>
          <cell r="L3227" t="str">
            <v>DENTRO DO SHELF</v>
          </cell>
          <cell r="M3227">
            <v>45614</v>
          </cell>
          <cell r="N3227">
            <v>30</v>
          </cell>
          <cell r="O3227">
            <v>45598</v>
          </cell>
          <cell r="P3227">
            <v>46328</v>
          </cell>
        </row>
        <row r="3228">
          <cell r="C3228" t="str">
            <v>1394657</v>
          </cell>
          <cell r="D3228" t="str">
            <v>BROTO MARGUERIT 155G</v>
          </cell>
          <cell r="E3228" t="str">
            <v>CARNES</v>
          </cell>
          <cell r="F3228" t="str">
            <v>Caixas</v>
          </cell>
          <cell r="G3228">
            <v>10</v>
          </cell>
          <cell r="H3228">
            <v>2</v>
          </cell>
          <cell r="I3228" t="str">
            <v>01820878</v>
          </cell>
          <cell r="J3228" t="str">
            <v>1R44-M18A01-P04</v>
          </cell>
          <cell r="K3228" t="str">
            <v>A</v>
          </cell>
          <cell r="L3228" t="str">
            <v>DENTRO DO SHELF</v>
          </cell>
          <cell r="M3228">
            <v>45614</v>
          </cell>
          <cell r="N3228">
            <v>30</v>
          </cell>
          <cell r="O3228">
            <v>45567</v>
          </cell>
          <cell r="P3228">
            <v>45748</v>
          </cell>
        </row>
        <row r="3229">
          <cell r="C3229" t="str">
            <v>1691795</v>
          </cell>
          <cell r="D3229" t="str">
            <v>ALCATRA MIOLO KG</v>
          </cell>
          <cell r="E3229" t="str">
            <v>CARNES</v>
          </cell>
          <cell r="F3229" t="str">
            <v>Kilogramas</v>
          </cell>
          <cell r="G3229">
            <v>31000</v>
          </cell>
          <cell r="H3229">
            <v>1009.13</v>
          </cell>
          <cell r="I3229" t="str">
            <v>01820915</v>
          </cell>
          <cell r="J3229" t="str">
            <v>1R29-M09A30-P01</v>
          </cell>
          <cell r="K3229" t="str">
            <v>R</v>
          </cell>
          <cell r="L3229" t="str">
            <v>DENTRO DO SHELF</v>
          </cell>
          <cell r="M3229">
            <v>45614</v>
          </cell>
          <cell r="N3229">
            <v>20</v>
          </cell>
          <cell r="O3229">
            <v>45600</v>
          </cell>
          <cell r="P3229">
            <v>45660</v>
          </cell>
        </row>
        <row r="3230">
          <cell r="C3230" t="str">
            <v>1360077</v>
          </cell>
          <cell r="D3230" t="str">
            <v>BATATA TRAD KG</v>
          </cell>
          <cell r="E3230" t="str">
            <v>CARNES</v>
          </cell>
          <cell r="F3230" t="str">
            <v>Caixas</v>
          </cell>
          <cell r="G3230">
            <v>10</v>
          </cell>
          <cell r="H3230">
            <v>40</v>
          </cell>
          <cell r="I3230" t="str">
            <v>01820928</v>
          </cell>
          <cell r="J3230" t="str">
            <v>1R56-M17A40-P02</v>
          </cell>
          <cell r="K3230" t="str">
            <v>R</v>
          </cell>
          <cell r="L3230" t="str">
            <v>DENTRO DO SHELF</v>
          </cell>
          <cell r="M3230">
            <v>45614</v>
          </cell>
          <cell r="N3230">
            <v>30</v>
          </cell>
          <cell r="O3230">
            <v>45596</v>
          </cell>
          <cell r="P3230">
            <v>46326</v>
          </cell>
        </row>
        <row r="3231">
          <cell r="C3231" t="str">
            <v>131605</v>
          </cell>
          <cell r="D3231" t="str">
            <v>LING CNE SUI PERDI K</v>
          </cell>
          <cell r="E3231" t="str">
            <v>CARNES</v>
          </cell>
          <cell r="F3231" t="str">
            <v>Caixas</v>
          </cell>
          <cell r="G3231">
            <v>20</v>
          </cell>
          <cell r="H3231">
            <v>54</v>
          </cell>
          <cell r="I3231" t="str">
            <v>01821039</v>
          </cell>
          <cell r="J3231" t="str">
            <v>1R52-M07A10-P02</v>
          </cell>
          <cell r="K3231" t="str">
            <v>R</v>
          </cell>
          <cell r="L3231" t="str">
            <v>DENTRO DO SHELF</v>
          </cell>
          <cell r="M3231">
            <v>45614</v>
          </cell>
          <cell r="N3231">
            <v>40</v>
          </cell>
          <cell r="O3231">
            <v>45576</v>
          </cell>
          <cell r="P3231">
            <v>45696</v>
          </cell>
        </row>
        <row r="3232">
          <cell r="C3232" t="str">
            <v>1084937</v>
          </cell>
          <cell r="D3232" t="str">
            <v>PAO ALHO TR ZIN 300G</v>
          </cell>
          <cell r="E3232" t="str">
            <v>CARNES</v>
          </cell>
          <cell r="F3232" t="str">
            <v>Caixas</v>
          </cell>
          <cell r="G3232">
            <v>12</v>
          </cell>
          <cell r="H3232">
            <v>50</v>
          </cell>
          <cell r="I3232" t="str">
            <v>01821042</v>
          </cell>
          <cell r="J3232" t="str">
            <v>1R26-M01A40-P01</v>
          </cell>
          <cell r="K3232" t="str">
            <v>R</v>
          </cell>
          <cell r="L3232" t="str">
            <v>DENTRO DO SHELF</v>
          </cell>
          <cell r="M3232">
            <v>45614</v>
          </cell>
          <cell r="N3232">
            <v>30</v>
          </cell>
          <cell r="O3232">
            <v>45602</v>
          </cell>
          <cell r="P3232">
            <v>45695</v>
          </cell>
        </row>
        <row r="3233">
          <cell r="C3233" t="str">
            <v>1084937</v>
          </cell>
          <cell r="D3233" t="str">
            <v>PAO ALHO TR ZIN 300G</v>
          </cell>
          <cell r="E3233" t="str">
            <v>CARNES</v>
          </cell>
          <cell r="F3233" t="str">
            <v>Caixas</v>
          </cell>
          <cell r="G3233">
            <v>12</v>
          </cell>
          <cell r="H3233">
            <v>50</v>
          </cell>
          <cell r="I3233" t="str">
            <v>01821048</v>
          </cell>
          <cell r="J3233" t="str">
            <v>1R28-M01A20-P01</v>
          </cell>
          <cell r="K3233" t="str">
            <v>R</v>
          </cell>
          <cell r="L3233" t="str">
            <v>DENTRO DO SHELF</v>
          </cell>
          <cell r="M3233">
            <v>45614</v>
          </cell>
          <cell r="N3233">
            <v>30</v>
          </cell>
          <cell r="O3233">
            <v>45599</v>
          </cell>
          <cell r="P3233">
            <v>45692</v>
          </cell>
        </row>
        <row r="3234">
          <cell r="C3234" t="str">
            <v>1084937</v>
          </cell>
          <cell r="D3234" t="str">
            <v>PAO ALHO TR ZIN 300G</v>
          </cell>
          <cell r="E3234" t="str">
            <v>CARNES</v>
          </cell>
          <cell r="F3234" t="str">
            <v>Caixas</v>
          </cell>
          <cell r="G3234">
            <v>12</v>
          </cell>
          <cell r="H3234">
            <v>50</v>
          </cell>
          <cell r="I3234" t="str">
            <v>01821053</v>
          </cell>
          <cell r="J3234" t="str">
            <v>1R27-M27A10-P01</v>
          </cell>
          <cell r="K3234" t="str">
            <v>R</v>
          </cell>
          <cell r="L3234" t="str">
            <v>DENTRO DO SHELF</v>
          </cell>
          <cell r="M3234">
            <v>45614</v>
          </cell>
          <cell r="N3234">
            <v>30</v>
          </cell>
          <cell r="O3234">
            <v>45602</v>
          </cell>
          <cell r="P3234">
            <v>45695</v>
          </cell>
        </row>
        <row r="3235">
          <cell r="C3235" t="str">
            <v>4834274</v>
          </cell>
          <cell r="D3235" t="str">
            <v>PAO ALHO BO ZIN 300G</v>
          </cell>
          <cell r="E3235" t="str">
            <v>CARNES</v>
          </cell>
          <cell r="F3235" t="str">
            <v>Caixas</v>
          </cell>
          <cell r="G3235">
            <v>12</v>
          </cell>
          <cell r="H3235">
            <v>50</v>
          </cell>
          <cell r="I3235" t="str">
            <v>01821058</v>
          </cell>
          <cell r="J3235" t="str">
            <v>1R38-M03A40-P02</v>
          </cell>
          <cell r="K3235" t="str">
            <v>R</v>
          </cell>
          <cell r="L3235" t="str">
            <v>DENTRO DO SHELF</v>
          </cell>
          <cell r="M3235">
            <v>45614</v>
          </cell>
          <cell r="N3235">
            <v>30</v>
          </cell>
          <cell r="O3235">
            <v>45588</v>
          </cell>
          <cell r="P3235">
            <v>45678</v>
          </cell>
        </row>
        <row r="3236">
          <cell r="C3236" t="str">
            <v>1106341</v>
          </cell>
          <cell r="D3236" t="str">
            <v>DONUTS FR VERMELHAS</v>
          </cell>
          <cell r="E3236" t="str">
            <v>CARNES</v>
          </cell>
          <cell r="F3236" t="str">
            <v>Caixas</v>
          </cell>
          <cell r="G3236">
            <v>24</v>
          </cell>
          <cell r="H3236">
            <v>130</v>
          </cell>
          <cell r="I3236" t="str">
            <v>01821062</v>
          </cell>
          <cell r="J3236" t="str">
            <v>1R14-M01A20-P01</v>
          </cell>
          <cell r="K3236" t="str">
            <v>R</v>
          </cell>
          <cell r="L3236" t="str">
            <v>DENTRO DO SHELF</v>
          </cell>
          <cell r="M3236">
            <v>45614</v>
          </cell>
          <cell r="N3236">
            <v>30</v>
          </cell>
          <cell r="O3236">
            <v>45595</v>
          </cell>
          <cell r="P3236">
            <v>45775</v>
          </cell>
        </row>
        <row r="3237">
          <cell r="C3237" t="str">
            <v>2487328</v>
          </cell>
          <cell r="D3237" t="str">
            <v>MINI DONUTS DOCE LTE</v>
          </cell>
          <cell r="E3237" t="str">
            <v>CARNES</v>
          </cell>
          <cell r="F3237" t="str">
            <v>Caixas</v>
          </cell>
          <cell r="G3237">
            <v>72</v>
          </cell>
          <cell r="H3237">
            <v>30</v>
          </cell>
          <cell r="I3237" t="str">
            <v>01821069</v>
          </cell>
          <cell r="J3237" t="str">
            <v>1R45-M29A30-P02</v>
          </cell>
          <cell r="K3237" t="str">
            <v>R</v>
          </cell>
          <cell r="L3237" t="str">
            <v>DENTRO DO SHELF</v>
          </cell>
          <cell r="M3237">
            <v>45614</v>
          </cell>
          <cell r="N3237">
            <v>30</v>
          </cell>
          <cell r="O3237">
            <v>45594</v>
          </cell>
          <cell r="P3237">
            <v>45774</v>
          </cell>
        </row>
        <row r="3238">
          <cell r="C3238" t="str">
            <v>315944</v>
          </cell>
          <cell r="D3238" t="str">
            <v>PICANHA FATIADA KG</v>
          </cell>
          <cell r="E3238" t="str">
            <v>CARNES</v>
          </cell>
          <cell r="F3238" t="str">
            <v>Kilogramas</v>
          </cell>
          <cell r="G3238">
            <v>31000</v>
          </cell>
          <cell r="H3238">
            <v>9.2889999999999997</v>
          </cell>
          <cell r="I3238" t="str">
            <v>01821280</v>
          </cell>
          <cell r="J3238" t="str">
            <v>1R25-M01A01-P02</v>
          </cell>
          <cell r="K3238" t="str">
            <v>A</v>
          </cell>
          <cell r="L3238" t="str">
            <v>DENTRO DO SHELF</v>
          </cell>
          <cell r="M3238">
            <v>45612</v>
          </cell>
          <cell r="N3238">
            <v>25</v>
          </cell>
          <cell r="O3238">
            <v>45597</v>
          </cell>
          <cell r="P3238">
            <v>45657</v>
          </cell>
        </row>
        <row r="3239">
          <cell r="C3239" t="str">
            <v>770057</v>
          </cell>
          <cell r="D3239" t="str">
            <v>QA CONTRA CHORIZ RES</v>
          </cell>
          <cell r="E3239" t="str">
            <v>CARNES</v>
          </cell>
          <cell r="F3239" t="str">
            <v>Kilogramas</v>
          </cell>
          <cell r="G3239">
            <v>25000</v>
          </cell>
          <cell r="H3239">
            <v>0.61799999999999999</v>
          </cell>
          <cell r="I3239" t="str">
            <v>01821371</v>
          </cell>
          <cell r="J3239" t="str">
            <v>1R32-M06A01-P01</v>
          </cell>
          <cell r="K3239" t="str">
            <v>A</v>
          </cell>
          <cell r="L3239" t="str">
            <v>DENTRO DO SHELF</v>
          </cell>
          <cell r="M3239">
            <v>45614</v>
          </cell>
          <cell r="N3239">
            <v>20</v>
          </cell>
          <cell r="O3239">
            <v>45590</v>
          </cell>
          <cell r="P3239">
            <v>45650</v>
          </cell>
        </row>
        <row r="3240">
          <cell r="C3240" t="str">
            <v>1314666</v>
          </cell>
          <cell r="D3240" t="str">
            <v>QA QJ MUSSARELA 120G</v>
          </cell>
          <cell r="E3240" t="str">
            <v>CARNES</v>
          </cell>
          <cell r="F3240" t="str">
            <v>Caixas</v>
          </cell>
          <cell r="G3240">
            <v>33</v>
          </cell>
          <cell r="H3240">
            <v>10</v>
          </cell>
          <cell r="I3240" t="str">
            <v>01821643</v>
          </cell>
          <cell r="J3240" t="str">
            <v>1R38-M06A02-P03</v>
          </cell>
          <cell r="K3240" t="str">
            <v>A</v>
          </cell>
          <cell r="L3240" t="str">
            <v>DENTRO DO SHELF</v>
          </cell>
          <cell r="M3240">
            <v>45604</v>
          </cell>
          <cell r="N3240">
            <v>30</v>
          </cell>
          <cell r="O3240">
            <v>45594</v>
          </cell>
          <cell r="P3240">
            <v>45864</v>
          </cell>
        </row>
        <row r="3241">
          <cell r="C3241" t="str">
            <v>1362905</v>
          </cell>
          <cell r="D3241" t="str">
            <v>TQ POSTA TILAP 800GR</v>
          </cell>
          <cell r="E3241" t="str">
            <v>CARNES</v>
          </cell>
          <cell r="F3241" t="str">
            <v>Caixas</v>
          </cell>
          <cell r="G3241">
            <v>12</v>
          </cell>
          <cell r="H3241">
            <v>3</v>
          </cell>
          <cell r="I3241" t="str">
            <v>01822390</v>
          </cell>
          <cell r="J3241" t="str">
            <v>1R46-M08A01-P02</v>
          </cell>
          <cell r="K3241" t="str">
            <v>A</v>
          </cell>
          <cell r="L3241" t="str">
            <v>DENTRO DO SHELF</v>
          </cell>
          <cell r="M3241">
            <v>45614</v>
          </cell>
          <cell r="N3241">
            <v>30</v>
          </cell>
          <cell r="O3241">
            <v>45397</v>
          </cell>
          <cell r="P3241">
            <v>45761</v>
          </cell>
        </row>
        <row r="3242">
          <cell r="C3242" t="str">
            <v>1376165</v>
          </cell>
          <cell r="D3242" t="str">
            <v>FRA ARRO LIV UP 300G</v>
          </cell>
          <cell r="E3242" t="str">
            <v>CARNES</v>
          </cell>
          <cell r="F3242" t="str">
            <v>Caixas</v>
          </cell>
          <cell r="G3242">
            <v>16</v>
          </cell>
          <cell r="H3242">
            <v>7</v>
          </cell>
          <cell r="I3242" t="str">
            <v>01822415</v>
          </cell>
          <cell r="J3242" t="str">
            <v>1R46-M21A01-P02</v>
          </cell>
          <cell r="K3242" t="str">
            <v>A</v>
          </cell>
          <cell r="L3242" t="str">
            <v>DENTRO DO SHELF</v>
          </cell>
          <cell r="M3242">
            <v>45614</v>
          </cell>
          <cell r="N3242">
            <v>30</v>
          </cell>
          <cell r="O3242">
            <v>45568</v>
          </cell>
          <cell r="P3242">
            <v>45748</v>
          </cell>
        </row>
        <row r="3243">
          <cell r="C3243" t="str">
            <v>1970319</v>
          </cell>
          <cell r="D3243" t="str">
            <v>LING TOSC SAD GNEL K</v>
          </cell>
          <cell r="E3243" t="str">
            <v>CARNES</v>
          </cell>
          <cell r="F3243" t="str">
            <v>Caixas</v>
          </cell>
          <cell r="G3243">
            <v>15</v>
          </cell>
          <cell r="H3243">
            <v>42</v>
          </cell>
          <cell r="I3243" t="str">
            <v>01822525</v>
          </cell>
          <cell r="J3243" t="str">
            <v>1R54-M15A01-P02</v>
          </cell>
          <cell r="K3243" t="str">
            <v>A</v>
          </cell>
          <cell r="L3243" t="str">
            <v>DENTRO DO SHELF</v>
          </cell>
          <cell r="M3243">
            <v>45600</v>
          </cell>
          <cell r="N3243">
            <v>40</v>
          </cell>
          <cell r="O3243">
            <v>45594</v>
          </cell>
          <cell r="P3243">
            <v>45714</v>
          </cell>
        </row>
        <row r="3244">
          <cell r="C3244" t="str">
            <v>1116722</v>
          </cell>
          <cell r="D3244" t="str">
            <v>A A FROO C GRAN 200</v>
          </cell>
          <cell r="E3244" t="str">
            <v>CARNES</v>
          </cell>
          <cell r="F3244" t="str">
            <v>Caixas</v>
          </cell>
          <cell r="G3244">
            <v>12</v>
          </cell>
          <cell r="H3244">
            <v>12</v>
          </cell>
          <cell r="I3244" t="str">
            <v>01822528</v>
          </cell>
          <cell r="J3244" t="str">
            <v>1R42-M19A01-P02</v>
          </cell>
          <cell r="K3244" t="str">
            <v>A</v>
          </cell>
          <cell r="L3244" t="str">
            <v>DENTRO DO SHELF</v>
          </cell>
          <cell r="M3244">
            <v>45587</v>
          </cell>
          <cell r="N3244">
            <v>30</v>
          </cell>
          <cell r="O3244">
            <v>45512</v>
          </cell>
          <cell r="P3244">
            <v>45877</v>
          </cell>
        </row>
        <row r="3245">
          <cell r="C3245" t="str">
            <v>4249382</v>
          </cell>
          <cell r="D3245" t="str">
            <v>SALAME ITA SADIA PEC</v>
          </cell>
          <cell r="E3245" t="str">
            <v>CARNES</v>
          </cell>
          <cell r="F3245" t="str">
            <v>Kilogramas</v>
          </cell>
          <cell r="G3245">
            <v>7000</v>
          </cell>
          <cell r="H3245">
            <v>306.803</v>
          </cell>
          <cell r="I3245" t="str">
            <v>01822711</v>
          </cell>
          <cell r="J3245" t="str">
            <v>1R32-M08A01-P01</v>
          </cell>
          <cell r="K3245" t="str">
            <v>A</v>
          </cell>
          <cell r="L3245" t="str">
            <v>DENTRO DO SHELF</v>
          </cell>
          <cell r="M3245">
            <v>45619</v>
          </cell>
          <cell r="N3245">
            <v>30</v>
          </cell>
          <cell r="O3245">
            <v>45581</v>
          </cell>
          <cell r="P3245">
            <v>45671</v>
          </cell>
        </row>
        <row r="3246">
          <cell r="C3246" t="str">
            <v>1353161</v>
          </cell>
          <cell r="D3246" t="str">
            <v>IOG GREGO NESTLE FRU</v>
          </cell>
          <cell r="E3246" t="str">
            <v>CARNES</v>
          </cell>
          <cell r="F3246" t="str">
            <v>Caixas</v>
          </cell>
          <cell r="G3246">
            <v>12</v>
          </cell>
          <cell r="H3246">
            <v>27</v>
          </cell>
          <cell r="I3246" t="str">
            <v>01822968</v>
          </cell>
          <cell r="J3246" t="str">
            <v>1R38-M25A10-P01</v>
          </cell>
          <cell r="K3246" t="str">
            <v>R</v>
          </cell>
          <cell r="L3246" t="str">
            <v>DENTRO DO SHELF</v>
          </cell>
          <cell r="M3246">
            <v>45615</v>
          </cell>
          <cell r="N3246">
            <v>20</v>
          </cell>
          <cell r="O3246">
            <v>45609</v>
          </cell>
          <cell r="P3246">
            <v>45669</v>
          </cell>
        </row>
        <row r="3247">
          <cell r="C3247" t="str">
            <v>4244806</v>
          </cell>
          <cell r="D3247" t="str">
            <v>PEITO PERU PC KG</v>
          </cell>
          <cell r="E3247" t="str">
            <v>CARNES</v>
          </cell>
          <cell r="F3247" t="str">
            <v>Kilogramas</v>
          </cell>
          <cell r="G3247">
            <v>7000</v>
          </cell>
          <cell r="H3247">
            <v>980</v>
          </cell>
          <cell r="I3247" t="str">
            <v>01823057</v>
          </cell>
          <cell r="J3247" t="str">
            <v>1R26-M26A30-P01</v>
          </cell>
          <cell r="K3247" t="str">
            <v>R</v>
          </cell>
          <cell r="L3247" t="str">
            <v>DENTRO DO SHELF</v>
          </cell>
          <cell r="M3247">
            <v>45615</v>
          </cell>
          <cell r="N3247">
            <v>20</v>
          </cell>
          <cell r="O3247">
            <v>45603</v>
          </cell>
          <cell r="P3247">
            <v>45663</v>
          </cell>
        </row>
        <row r="3248">
          <cell r="C3248" t="str">
            <v>1050339</v>
          </cell>
          <cell r="D3248" t="str">
            <v>PTO.PERU.SADIA.200G</v>
          </cell>
          <cell r="E3248" t="str">
            <v>CARNES</v>
          </cell>
          <cell r="F3248" t="str">
            <v>Caixas</v>
          </cell>
          <cell r="G3248">
            <v>21</v>
          </cell>
          <cell r="H3248">
            <v>90</v>
          </cell>
          <cell r="I3248" t="str">
            <v>01823061</v>
          </cell>
          <cell r="J3248" t="str">
            <v>1R38-M12A10-P02</v>
          </cell>
          <cell r="K3248" t="str">
            <v>R</v>
          </cell>
          <cell r="L3248" t="str">
            <v>DENTRO DO SHELF</v>
          </cell>
          <cell r="M3248">
            <v>45615</v>
          </cell>
          <cell r="N3248">
            <v>16</v>
          </cell>
          <cell r="O3248">
            <v>45610</v>
          </cell>
          <cell r="P3248">
            <v>45655</v>
          </cell>
        </row>
        <row r="3249">
          <cell r="C3249" t="str">
            <v>1142467</v>
          </cell>
          <cell r="D3249" t="str">
            <v>BAT FIN B BRAS 700G</v>
          </cell>
          <cell r="E3249" t="str">
            <v>CARNES</v>
          </cell>
          <cell r="F3249" t="str">
            <v>Caixas</v>
          </cell>
          <cell r="G3249">
            <v>20</v>
          </cell>
          <cell r="H3249">
            <v>2</v>
          </cell>
          <cell r="I3249" t="str">
            <v>01823082</v>
          </cell>
          <cell r="J3249" t="str">
            <v>1R55-M18A01-P01</v>
          </cell>
          <cell r="K3249" t="str">
            <v>A</v>
          </cell>
          <cell r="L3249" t="str">
            <v>DENTRO DO SHELF</v>
          </cell>
          <cell r="M3249">
            <v>45615</v>
          </cell>
          <cell r="N3249">
            <v>30</v>
          </cell>
          <cell r="O3249">
            <v>45602</v>
          </cell>
          <cell r="P3249">
            <v>46332</v>
          </cell>
        </row>
        <row r="3250">
          <cell r="C3250" t="str">
            <v>1363229</v>
          </cell>
          <cell r="D3250" t="str">
            <v>PETIT DOCE DE LEITE</v>
          </cell>
          <cell r="E3250" t="str">
            <v>CARNES</v>
          </cell>
          <cell r="F3250" t="str">
            <v>Caixas</v>
          </cell>
          <cell r="G3250">
            <v>12</v>
          </cell>
          <cell r="H3250">
            <v>49</v>
          </cell>
          <cell r="I3250" t="str">
            <v>01823094</v>
          </cell>
          <cell r="J3250" t="str">
            <v>1R44-M07A50-P02</v>
          </cell>
          <cell r="K3250" t="str">
            <v>R</v>
          </cell>
          <cell r="L3250" t="str">
            <v>DENTRO DO SHELF</v>
          </cell>
          <cell r="M3250">
            <v>45615</v>
          </cell>
          <cell r="N3250">
            <v>30</v>
          </cell>
          <cell r="O3250">
            <v>45604</v>
          </cell>
          <cell r="P3250">
            <v>45844</v>
          </cell>
        </row>
        <row r="3251">
          <cell r="C3251" t="str">
            <v>4919186</v>
          </cell>
          <cell r="D3251" t="str">
            <v>QA BATATA P QA 500G</v>
          </cell>
          <cell r="E3251" t="str">
            <v>CARNES</v>
          </cell>
          <cell r="F3251" t="str">
            <v>Caixas</v>
          </cell>
          <cell r="G3251">
            <v>28</v>
          </cell>
          <cell r="H3251">
            <v>50</v>
          </cell>
          <cell r="I3251" t="str">
            <v>01823103</v>
          </cell>
          <cell r="J3251" t="str">
            <v>1R49-M09A40-P01</v>
          </cell>
          <cell r="K3251" t="str">
            <v>R</v>
          </cell>
          <cell r="L3251" t="str">
            <v>DENTRO DO SHELF</v>
          </cell>
          <cell r="M3251">
            <v>45615</v>
          </cell>
          <cell r="N3251">
            <v>30</v>
          </cell>
          <cell r="O3251">
            <v>45584</v>
          </cell>
          <cell r="P3251">
            <v>46314</v>
          </cell>
        </row>
        <row r="3252">
          <cell r="C3252" t="str">
            <v>4919186</v>
          </cell>
          <cell r="D3252" t="str">
            <v>QA BATATA P QA 500G</v>
          </cell>
          <cell r="E3252" t="str">
            <v>CARNES</v>
          </cell>
          <cell r="F3252" t="str">
            <v>Caixas</v>
          </cell>
          <cell r="G3252">
            <v>28</v>
          </cell>
          <cell r="H3252">
            <v>50</v>
          </cell>
          <cell r="I3252" t="str">
            <v>01823104</v>
          </cell>
          <cell r="J3252" t="str">
            <v>1R49-M28A40-P01</v>
          </cell>
          <cell r="K3252" t="str">
            <v>R</v>
          </cell>
          <cell r="L3252" t="str">
            <v>DENTRO DO SHELF</v>
          </cell>
          <cell r="M3252">
            <v>45615</v>
          </cell>
          <cell r="N3252">
            <v>30</v>
          </cell>
          <cell r="O3252">
            <v>45584</v>
          </cell>
          <cell r="P3252">
            <v>46314</v>
          </cell>
        </row>
        <row r="3253">
          <cell r="C3253" t="str">
            <v>165693</v>
          </cell>
          <cell r="D3253" t="str">
            <v>CXX FILE MIGNON BOV</v>
          </cell>
          <cell r="E3253" t="str">
            <v>CARNES</v>
          </cell>
          <cell r="F3253" t="str">
            <v>Kilogramas</v>
          </cell>
          <cell r="G3253">
            <v>22000</v>
          </cell>
          <cell r="H3253">
            <v>898.88</v>
          </cell>
          <cell r="I3253" t="str">
            <v>01823227</v>
          </cell>
          <cell r="J3253" t="str">
            <v>1R33-M09A30-P01</v>
          </cell>
          <cell r="K3253" t="str">
            <v>R</v>
          </cell>
          <cell r="L3253" t="str">
            <v>DENTRO DO SHELF</v>
          </cell>
          <cell r="M3253">
            <v>45615</v>
          </cell>
          <cell r="N3253">
            <v>20</v>
          </cell>
          <cell r="O3253">
            <v>45602</v>
          </cell>
          <cell r="P3253">
            <v>45662</v>
          </cell>
        </row>
        <row r="3254">
          <cell r="C3254" t="str">
            <v>4631866</v>
          </cell>
          <cell r="D3254" t="str">
            <v>TOR KASSEL KG</v>
          </cell>
          <cell r="E3254" t="str">
            <v>CARNES</v>
          </cell>
          <cell r="F3254" t="str">
            <v>Kilogramas</v>
          </cell>
          <cell r="G3254">
            <v>12000</v>
          </cell>
          <cell r="H3254">
            <v>706</v>
          </cell>
          <cell r="I3254" t="str">
            <v>01823265</v>
          </cell>
          <cell r="J3254" t="str">
            <v>1R33-M11A20-P01</v>
          </cell>
          <cell r="K3254" t="str">
            <v>R</v>
          </cell>
          <cell r="L3254" t="str">
            <v>DENTRO DO SHELF</v>
          </cell>
          <cell r="M3254">
            <v>45615</v>
          </cell>
          <cell r="N3254">
            <v>30</v>
          </cell>
          <cell r="O3254">
            <v>45609</v>
          </cell>
          <cell r="P3254">
            <v>45699</v>
          </cell>
        </row>
        <row r="3255">
          <cell r="C3255" t="str">
            <v>1220993</v>
          </cell>
          <cell r="D3255" t="str">
            <v>TQ VEGBURG GRAO 400G</v>
          </cell>
          <cell r="E3255" t="str">
            <v>CARNES</v>
          </cell>
          <cell r="F3255" t="str">
            <v>Caixas</v>
          </cell>
          <cell r="G3255">
            <v>12</v>
          </cell>
          <cell r="H3255">
            <v>32</v>
          </cell>
          <cell r="I3255" t="str">
            <v>01823281</v>
          </cell>
          <cell r="J3255" t="str">
            <v>1R45-M15A40-P02</v>
          </cell>
          <cell r="K3255" t="str">
            <v>R</v>
          </cell>
          <cell r="L3255" t="str">
            <v>DENTRO DO SHELF</v>
          </cell>
          <cell r="M3255">
            <v>45615</v>
          </cell>
          <cell r="N3255">
            <v>30</v>
          </cell>
          <cell r="O3255">
            <v>45509</v>
          </cell>
          <cell r="P3255">
            <v>45782</v>
          </cell>
        </row>
        <row r="3256">
          <cell r="C3256" t="str">
            <v>1221117</v>
          </cell>
          <cell r="D3256" t="str">
            <v>TQ VEGPAO QUEIJ 400G</v>
          </cell>
          <cell r="E3256" t="str">
            <v>CARNES</v>
          </cell>
          <cell r="F3256" t="str">
            <v>Caixas</v>
          </cell>
          <cell r="G3256">
            <v>12</v>
          </cell>
          <cell r="H3256">
            <v>35</v>
          </cell>
          <cell r="I3256" t="str">
            <v>01823282</v>
          </cell>
          <cell r="J3256" t="str">
            <v>1R44-M23A01-P02</v>
          </cell>
          <cell r="K3256" t="str">
            <v>A</v>
          </cell>
          <cell r="L3256" t="str">
            <v>DENTRO DO SHELF</v>
          </cell>
          <cell r="M3256">
            <v>45615</v>
          </cell>
          <cell r="N3256">
            <v>30</v>
          </cell>
          <cell r="O3256">
            <v>45527</v>
          </cell>
          <cell r="P3256">
            <v>45800</v>
          </cell>
        </row>
        <row r="3257">
          <cell r="C3257" t="str">
            <v>1370045</v>
          </cell>
          <cell r="D3257" t="str">
            <v>MAS ARO FOL 400 G</v>
          </cell>
          <cell r="E3257" t="str">
            <v>CARNES</v>
          </cell>
          <cell r="F3257" t="str">
            <v>Caixas</v>
          </cell>
          <cell r="G3257">
            <v>30</v>
          </cell>
          <cell r="H3257">
            <v>22</v>
          </cell>
          <cell r="I3257" t="str">
            <v>01823286</v>
          </cell>
          <cell r="J3257" t="str">
            <v>1R55-M11A01-P01</v>
          </cell>
          <cell r="K3257" t="str">
            <v>A</v>
          </cell>
          <cell r="L3257" t="str">
            <v>DENTRO DO SHELF</v>
          </cell>
          <cell r="M3257">
            <v>45615</v>
          </cell>
          <cell r="N3257">
            <v>30</v>
          </cell>
          <cell r="O3257">
            <v>45593</v>
          </cell>
          <cell r="P3257">
            <v>45777</v>
          </cell>
        </row>
        <row r="3258">
          <cell r="C3258" t="str">
            <v>1752236</v>
          </cell>
          <cell r="D3258" t="str">
            <v>NHOQUE BAT MEZZ 500G</v>
          </cell>
          <cell r="E3258" t="str">
            <v>CARNES</v>
          </cell>
          <cell r="F3258" t="str">
            <v>Caixas</v>
          </cell>
          <cell r="G3258">
            <v>12</v>
          </cell>
          <cell r="H3258">
            <v>78</v>
          </cell>
          <cell r="I3258" t="str">
            <v>01823293</v>
          </cell>
          <cell r="J3258" t="str">
            <v>1R34-M04A40-P02</v>
          </cell>
          <cell r="K3258" t="str">
            <v>R</v>
          </cell>
          <cell r="L3258" t="str">
            <v>DENTRO DO SHELF</v>
          </cell>
          <cell r="M3258">
            <v>45615</v>
          </cell>
          <cell r="N3258">
            <v>30</v>
          </cell>
          <cell r="O3258">
            <v>45610</v>
          </cell>
          <cell r="P3258">
            <v>45700</v>
          </cell>
        </row>
        <row r="3259">
          <cell r="C3259" t="str">
            <v>4235002</v>
          </cell>
          <cell r="D3259" t="str">
            <v>MAS PAST ROLO MEZ 1K</v>
          </cell>
          <cell r="E3259" t="str">
            <v>CARNES</v>
          </cell>
          <cell r="F3259" t="str">
            <v>Caixas</v>
          </cell>
          <cell r="G3259">
            <v>10</v>
          </cell>
          <cell r="H3259">
            <v>36</v>
          </cell>
          <cell r="I3259" t="str">
            <v>01823304</v>
          </cell>
          <cell r="J3259" t="str">
            <v>1R31-M15A01-P02</v>
          </cell>
          <cell r="K3259" t="str">
            <v>A</v>
          </cell>
          <cell r="L3259" t="str">
            <v>DENTRO DO SHELF</v>
          </cell>
          <cell r="M3259">
            <v>45615</v>
          </cell>
          <cell r="N3259">
            <v>25</v>
          </cell>
          <cell r="O3259">
            <v>45607</v>
          </cell>
          <cell r="P3259">
            <v>45682</v>
          </cell>
        </row>
        <row r="3260">
          <cell r="C3260" t="str">
            <v>1229457</v>
          </cell>
          <cell r="D3260" t="str">
            <v>QA HOT BUR BACO 150G</v>
          </cell>
          <cell r="E3260" t="str">
            <v>CARNES</v>
          </cell>
          <cell r="F3260" t="str">
            <v>Caixas</v>
          </cell>
          <cell r="G3260">
            <v>18</v>
          </cell>
          <cell r="H3260">
            <v>15</v>
          </cell>
          <cell r="I3260" t="str">
            <v>01823311</v>
          </cell>
          <cell r="J3260" t="str">
            <v>1R43-M21A10-P02</v>
          </cell>
          <cell r="K3260" t="str">
            <v>R</v>
          </cell>
          <cell r="L3260" t="str">
            <v>DENTRO DO SHELF</v>
          </cell>
          <cell r="M3260">
            <v>45615</v>
          </cell>
          <cell r="N3260">
            <v>30</v>
          </cell>
          <cell r="O3260">
            <v>45603</v>
          </cell>
          <cell r="P3260">
            <v>45783</v>
          </cell>
        </row>
        <row r="3261">
          <cell r="C3261" t="str">
            <v>1362504</v>
          </cell>
          <cell r="D3261" t="str">
            <v>MASSA BAG PRE/QJO KG</v>
          </cell>
          <cell r="E3261" t="str">
            <v>CARNES</v>
          </cell>
          <cell r="F3261" t="str">
            <v>Caixas</v>
          </cell>
          <cell r="G3261">
            <v>15</v>
          </cell>
          <cell r="H3261">
            <v>36</v>
          </cell>
          <cell r="I3261" t="str">
            <v>01823365</v>
          </cell>
          <cell r="J3261" t="str">
            <v>1R53-M11A30-P01</v>
          </cell>
          <cell r="K3261" t="str">
            <v>R</v>
          </cell>
          <cell r="L3261" t="str">
            <v>DENTRO DO SHELF</v>
          </cell>
          <cell r="M3261">
            <v>45615</v>
          </cell>
          <cell r="N3261">
            <v>30</v>
          </cell>
          <cell r="O3261">
            <v>45607</v>
          </cell>
          <cell r="P3261">
            <v>45699</v>
          </cell>
        </row>
        <row r="3262">
          <cell r="C3262" t="str">
            <v>1361935</v>
          </cell>
          <cell r="D3262" t="str">
            <v>MASSA BAG FRANGO KG</v>
          </cell>
          <cell r="E3262" t="str">
            <v>CARNES</v>
          </cell>
          <cell r="F3262" t="str">
            <v>Caixas</v>
          </cell>
          <cell r="G3262">
            <v>15</v>
          </cell>
          <cell r="H3262">
            <v>28</v>
          </cell>
          <cell r="I3262" t="str">
            <v>01823371</v>
          </cell>
          <cell r="J3262" t="str">
            <v>1R55-M35A10-P01</v>
          </cell>
          <cell r="K3262" t="str">
            <v>R</v>
          </cell>
          <cell r="L3262" t="str">
            <v>DENTRO DO SHELF</v>
          </cell>
          <cell r="M3262">
            <v>45615</v>
          </cell>
          <cell r="N3262">
            <v>30</v>
          </cell>
          <cell r="O3262">
            <v>45607</v>
          </cell>
          <cell r="P3262">
            <v>45699</v>
          </cell>
        </row>
        <row r="3263">
          <cell r="C3263" t="str">
            <v>1112402</v>
          </cell>
          <cell r="D3263" t="str">
            <v>POLENTA D NARCHI 1KG</v>
          </cell>
          <cell r="E3263" t="str">
            <v>CARNES</v>
          </cell>
          <cell r="F3263" t="str">
            <v>Caixas</v>
          </cell>
          <cell r="G3263">
            <v>12</v>
          </cell>
          <cell r="H3263">
            <v>70</v>
          </cell>
          <cell r="I3263" t="str">
            <v>01823380</v>
          </cell>
          <cell r="J3263" t="str">
            <v>1R55-M25A30-P01</v>
          </cell>
          <cell r="K3263" t="str">
            <v>R</v>
          </cell>
          <cell r="L3263" t="str">
            <v>DENTRO DO SHELF</v>
          </cell>
          <cell r="M3263">
            <v>45615</v>
          </cell>
          <cell r="N3263">
            <v>30</v>
          </cell>
          <cell r="O3263">
            <v>45614</v>
          </cell>
          <cell r="P3263">
            <v>46120</v>
          </cell>
        </row>
        <row r="3264">
          <cell r="C3264" t="str">
            <v>1363336</v>
          </cell>
          <cell r="D3264" t="str">
            <v>MINI PASTEL QUEIJO</v>
          </cell>
          <cell r="E3264" t="str">
            <v>CARNES</v>
          </cell>
          <cell r="F3264" t="str">
            <v>Caixas</v>
          </cell>
          <cell r="G3264">
            <v>2</v>
          </cell>
          <cell r="H3264">
            <v>5</v>
          </cell>
          <cell r="I3264" t="str">
            <v>01826467</v>
          </cell>
          <cell r="J3264" t="str">
            <v>1R42-M23A02-P03</v>
          </cell>
          <cell r="K3264" t="str">
            <v>A</v>
          </cell>
          <cell r="L3264" t="str">
            <v>DENTRO DO SHELF</v>
          </cell>
          <cell r="M3264">
            <v>45601</v>
          </cell>
          <cell r="N3264">
            <v>30</v>
          </cell>
          <cell r="O3264">
            <v>45575</v>
          </cell>
          <cell r="P3264">
            <v>45755</v>
          </cell>
        </row>
        <row r="3265">
          <cell r="C3265" t="str">
            <v>1353604</v>
          </cell>
          <cell r="D3265" t="str">
            <v>MARG QUALY VE PT250G</v>
          </cell>
          <cell r="E3265" t="str">
            <v>CARNES</v>
          </cell>
          <cell r="F3265" t="str">
            <v>Caixas</v>
          </cell>
          <cell r="G3265">
            <v>24</v>
          </cell>
          <cell r="H3265">
            <v>6</v>
          </cell>
          <cell r="I3265" t="str">
            <v>01826657</v>
          </cell>
          <cell r="J3265" t="str">
            <v>1R33-M10A01-P04</v>
          </cell>
          <cell r="K3265" t="str">
            <v>A</v>
          </cell>
          <cell r="L3265" t="str">
            <v>DENTRO DO SHELF</v>
          </cell>
          <cell r="M3265">
            <v>45615</v>
          </cell>
          <cell r="N3265">
            <v>50</v>
          </cell>
          <cell r="O3265">
            <v>45558</v>
          </cell>
          <cell r="P3265">
            <v>45708</v>
          </cell>
        </row>
        <row r="3266">
          <cell r="C3266" t="str">
            <v>1470475</v>
          </cell>
          <cell r="D3266" t="str">
            <v>PAST.MAG.KG</v>
          </cell>
          <cell r="E3266" t="str">
            <v>CARNES</v>
          </cell>
          <cell r="F3266" t="str">
            <v>Kilogramas</v>
          </cell>
          <cell r="G3266">
            <v>6000</v>
          </cell>
          <cell r="H3266">
            <v>2.2000000000000002</v>
          </cell>
          <cell r="I3266" t="str">
            <v>01826667</v>
          </cell>
          <cell r="J3266" t="str">
            <v>1R33-M14A02-P01</v>
          </cell>
          <cell r="K3266" t="str">
            <v>A</v>
          </cell>
          <cell r="L3266" t="str">
            <v>DENTRO DO SHELF</v>
          </cell>
          <cell r="M3266">
            <v>45615</v>
          </cell>
          <cell r="N3266">
            <v>20</v>
          </cell>
          <cell r="O3266">
            <v>45597</v>
          </cell>
          <cell r="P3266">
            <v>45657</v>
          </cell>
        </row>
        <row r="3267">
          <cell r="C3267" t="str">
            <v>1118651</v>
          </cell>
          <cell r="D3267" t="str">
            <v>ESFIHA CARNE 100G UN</v>
          </cell>
          <cell r="E3267" t="str">
            <v>CARNES</v>
          </cell>
          <cell r="F3267" t="str">
            <v>Caixas</v>
          </cell>
          <cell r="G3267">
            <v>30</v>
          </cell>
          <cell r="H3267">
            <v>1</v>
          </cell>
          <cell r="I3267" t="str">
            <v>01826689</v>
          </cell>
          <cell r="J3267" t="str">
            <v>1R45-M23A01-P01</v>
          </cell>
          <cell r="K3267" t="str">
            <v>A</v>
          </cell>
          <cell r="L3267" t="str">
            <v>DENTRO DO SHELF</v>
          </cell>
          <cell r="M3267">
            <v>45615</v>
          </cell>
          <cell r="N3267">
            <v>30</v>
          </cell>
          <cell r="O3267">
            <v>45559</v>
          </cell>
          <cell r="P3267">
            <v>45738</v>
          </cell>
        </row>
        <row r="3268">
          <cell r="C3268" t="str">
            <v>195041</v>
          </cell>
          <cell r="D3268" t="str">
            <v>QUEIJO MINAS ARTESANAL MEIA CURA</v>
          </cell>
          <cell r="E3268" t="str">
            <v>CARNES</v>
          </cell>
          <cell r="F3268" t="str">
            <v>Kilogramas</v>
          </cell>
          <cell r="G3268">
            <v>13000</v>
          </cell>
          <cell r="H3268">
            <v>63.82</v>
          </cell>
          <cell r="I3268" t="str">
            <v>01826717</v>
          </cell>
          <cell r="J3268" t="str">
            <v>1R33-M22A01-P04</v>
          </cell>
          <cell r="K3268" t="str">
            <v>A</v>
          </cell>
          <cell r="L3268" t="str">
            <v>DENTRO DO SHELF</v>
          </cell>
          <cell r="M3268">
            <v>45615</v>
          </cell>
          <cell r="N3268">
            <v>50</v>
          </cell>
          <cell r="O3268">
            <v>45591</v>
          </cell>
          <cell r="P3268">
            <v>45741</v>
          </cell>
        </row>
        <row r="3269">
          <cell r="C3269" t="str">
            <v>1285397</v>
          </cell>
          <cell r="D3269" t="str">
            <v>BAC CASA RIBER 300G</v>
          </cell>
          <cell r="E3269" t="str">
            <v>CARNES</v>
          </cell>
          <cell r="F3269" t="str">
            <v>Caixas</v>
          </cell>
          <cell r="G3269">
            <v>6</v>
          </cell>
          <cell r="H3269">
            <v>22</v>
          </cell>
          <cell r="I3269" t="str">
            <v>01826775</v>
          </cell>
          <cell r="J3269" t="str">
            <v>1R45-M20A02-P01</v>
          </cell>
          <cell r="K3269" t="str">
            <v>A</v>
          </cell>
          <cell r="L3269" t="str">
            <v>DENTRO DO SHELF</v>
          </cell>
          <cell r="M3269">
            <v>45615</v>
          </cell>
          <cell r="N3269">
            <v>30</v>
          </cell>
          <cell r="O3269">
            <v>45544</v>
          </cell>
          <cell r="P3269">
            <v>46084</v>
          </cell>
        </row>
        <row r="3270">
          <cell r="C3270" t="str">
            <v>261647</v>
          </cell>
          <cell r="D3270" t="str">
            <v>QJ EMENTAL QUATA</v>
          </cell>
          <cell r="E3270" t="str">
            <v>CARNES</v>
          </cell>
          <cell r="F3270" t="str">
            <v>Kilogramas</v>
          </cell>
          <cell r="G3270">
            <v>14000</v>
          </cell>
          <cell r="H3270">
            <v>46.381999999999998</v>
          </cell>
          <cell r="I3270" t="str">
            <v>01826830</v>
          </cell>
          <cell r="J3270" t="str">
            <v>1R29-M10A01-P02</v>
          </cell>
          <cell r="K3270" t="str">
            <v>A</v>
          </cell>
          <cell r="L3270" t="str">
            <v>DENTRO DO SHELF</v>
          </cell>
          <cell r="M3270">
            <v>45615</v>
          </cell>
          <cell r="N3270">
            <v>40</v>
          </cell>
          <cell r="O3270">
            <v>45591</v>
          </cell>
          <cell r="P3270">
            <v>45711</v>
          </cell>
        </row>
        <row r="3271">
          <cell r="C3271" t="str">
            <v>449342</v>
          </cell>
          <cell r="D3271" t="str">
            <v>FILE FGO TEMP KG</v>
          </cell>
          <cell r="E3271" t="str">
            <v>CARNES</v>
          </cell>
          <cell r="F3271" t="str">
            <v>Kilogramas</v>
          </cell>
          <cell r="G3271">
            <v>7000</v>
          </cell>
          <cell r="H3271">
            <v>2.2559999999999998</v>
          </cell>
          <cell r="I3271" t="str">
            <v>01826836</v>
          </cell>
          <cell r="J3271" t="str">
            <v>1R43-M10A02-P01</v>
          </cell>
          <cell r="K3271" t="str">
            <v>A</v>
          </cell>
          <cell r="L3271" t="str">
            <v>DENTRO DO SHELF</v>
          </cell>
          <cell r="M3271">
            <v>45617</v>
          </cell>
          <cell r="N3271">
            <v>30</v>
          </cell>
          <cell r="O3271">
            <v>45607</v>
          </cell>
          <cell r="P3271">
            <v>45972</v>
          </cell>
        </row>
        <row r="3272">
          <cell r="C3272" t="str">
            <v>2487328</v>
          </cell>
          <cell r="D3272" t="str">
            <v>MINI DONUTS DOCE LTE</v>
          </cell>
          <cell r="E3272" t="str">
            <v>CARNES</v>
          </cell>
          <cell r="F3272" t="str">
            <v>Caixas</v>
          </cell>
          <cell r="G3272">
            <v>72</v>
          </cell>
          <cell r="H3272">
            <v>3.9861111111110001</v>
          </cell>
          <cell r="I3272" t="str">
            <v>01826861</v>
          </cell>
          <cell r="J3272" t="str">
            <v>1R44-M13A02-P03</v>
          </cell>
          <cell r="K3272" t="str">
            <v>A</v>
          </cell>
          <cell r="L3272" t="str">
            <v>DENTRO DO SHELF</v>
          </cell>
          <cell r="M3272">
            <v>45616</v>
          </cell>
          <cell r="N3272">
            <v>30</v>
          </cell>
          <cell r="O3272">
            <v>45565</v>
          </cell>
          <cell r="P3272">
            <v>45745</v>
          </cell>
        </row>
        <row r="3273">
          <cell r="C3273" t="str">
            <v>1337506</v>
          </cell>
          <cell r="D3273" t="str">
            <v>PIZZA NUU FRANGO</v>
          </cell>
          <cell r="E3273" t="str">
            <v>CARNES</v>
          </cell>
          <cell r="F3273" t="str">
            <v>Caixas</v>
          </cell>
          <cell r="G3273">
            <v>12</v>
          </cell>
          <cell r="H3273">
            <v>6</v>
          </cell>
          <cell r="I3273" t="str">
            <v>01826869</v>
          </cell>
          <cell r="J3273" t="str">
            <v>1R44-M08A02-P03</v>
          </cell>
          <cell r="K3273" t="str">
            <v>A</v>
          </cell>
          <cell r="L3273" t="str">
            <v>DENTRO DO SHELF</v>
          </cell>
          <cell r="M3273">
            <v>45616</v>
          </cell>
          <cell r="N3273">
            <v>30</v>
          </cell>
          <cell r="O3273">
            <v>45604</v>
          </cell>
          <cell r="P3273">
            <v>45784</v>
          </cell>
        </row>
        <row r="3274">
          <cell r="C3274" t="str">
            <v>1369652</v>
          </cell>
          <cell r="D3274" t="str">
            <v>FUSIL SG MI ALM 300G</v>
          </cell>
          <cell r="E3274" t="str">
            <v>CARNES</v>
          </cell>
          <cell r="F3274" t="str">
            <v>Caixas</v>
          </cell>
          <cell r="G3274">
            <v>9</v>
          </cell>
          <cell r="H3274">
            <v>27</v>
          </cell>
          <cell r="I3274" t="str">
            <v>01827012</v>
          </cell>
          <cell r="J3274" t="str">
            <v>1R43-M08A02-P01</v>
          </cell>
          <cell r="K3274" t="str">
            <v>A</v>
          </cell>
          <cell r="L3274" t="str">
            <v>DENTRO DO SHELF</v>
          </cell>
          <cell r="M3274">
            <v>45603</v>
          </cell>
          <cell r="N3274">
            <v>30</v>
          </cell>
          <cell r="O3274">
            <v>45566</v>
          </cell>
          <cell r="P3274">
            <v>45746</v>
          </cell>
        </row>
        <row r="3275">
          <cell r="C3275" t="str">
            <v>5680856</v>
          </cell>
          <cell r="D3275" t="str">
            <v>NUGGETS FGO QJ 300GR</v>
          </cell>
          <cell r="E3275" t="str">
            <v>CARNES</v>
          </cell>
          <cell r="F3275" t="str">
            <v>Caixas</v>
          </cell>
          <cell r="G3275">
            <v>16</v>
          </cell>
          <cell r="H3275">
            <v>4</v>
          </cell>
          <cell r="I3275" t="str">
            <v>01827018</v>
          </cell>
          <cell r="J3275" t="str">
            <v>1R42-M02A01-P02</v>
          </cell>
          <cell r="K3275" t="str">
            <v>A</v>
          </cell>
          <cell r="L3275" t="str">
            <v>DENTRO DO SHELF</v>
          </cell>
          <cell r="M3275">
            <v>45601</v>
          </cell>
          <cell r="N3275">
            <v>30</v>
          </cell>
          <cell r="O3275">
            <v>45588</v>
          </cell>
          <cell r="P3275">
            <v>45768</v>
          </cell>
        </row>
        <row r="3276">
          <cell r="C3276" t="str">
            <v>1238007</v>
          </cell>
          <cell r="D3276" t="str">
            <v>RAV QJ DT 750G</v>
          </cell>
          <cell r="E3276" t="str">
            <v>CARNES</v>
          </cell>
          <cell r="F3276" t="str">
            <v>Caixas</v>
          </cell>
          <cell r="G3276">
            <v>5</v>
          </cell>
          <cell r="H3276">
            <v>23</v>
          </cell>
          <cell r="I3276" t="str">
            <v>01827041</v>
          </cell>
          <cell r="J3276" t="str">
            <v>1R38-M18A01-P02</v>
          </cell>
          <cell r="K3276" t="str">
            <v>A</v>
          </cell>
          <cell r="L3276" t="str">
            <v>DENTRO DO SHELF</v>
          </cell>
          <cell r="M3276">
            <v>45617</v>
          </cell>
          <cell r="N3276">
            <v>25</v>
          </cell>
          <cell r="O3276">
            <v>45616</v>
          </cell>
          <cell r="P3276">
            <v>45691</v>
          </cell>
        </row>
        <row r="3277">
          <cell r="C3277" t="str">
            <v>1101951</v>
          </cell>
          <cell r="D3277" t="str">
            <v>PP MOR FRUTILAC 480G</v>
          </cell>
          <cell r="E3277" t="str">
            <v>CARNES</v>
          </cell>
          <cell r="F3277" t="str">
            <v>Caixas</v>
          </cell>
          <cell r="G3277">
            <v>12</v>
          </cell>
          <cell r="H3277">
            <v>0.416666666666</v>
          </cell>
          <cell r="I3277" t="str">
            <v>01827154</v>
          </cell>
          <cell r="J3277" t="str">
            <v>1R38-M06A01-P02</v>
          </cell>
          <cell r="K3277" t="str">
            <v>A</v>
          </cell>
          <cell r="L3277" t="str">
            <v>DENTRO DO SHELF</v>
          </cell>
          <cell r="M3277">
            <v>45617</v>
          </cell>
          <cell r="N3277">
            <v>17</v>
          </cell>
          <cell r="O3277">
            <v>45604</v>
          </cell>
          <cell r="P3277">
            <v>45654</v>
          </cell>
        </row>
        <row r="3278">
          <cell r="C3278" t="str">
            <v>1353951</v>
          </cell>
          <cell r="D3278" t="str">
            <v>MASSA MINI SONHO 28G</v>
          </cell>
          <cell r="E3278" t="str">
            <v>CARNES</v>
          </cell>
          <cell r="F3278" t="str">
            <v>Caixas</v>
          </cell>
          <cell r="G3278">
            <v>100</v>
          </cell>
          <cell r="H3278">
            <v>31</v>
          </cell>
          <cell r="I3278" t="str">
            <v>01828354</v>
          </cell>
          <cell r="J3278" t="str">
            <v>1R42-M10A01-P04</v>
          </cell>
          <cell r="K3278" t="str">
            <v>A</v>
          </cell>
          <cell r="L3278" t="str">
            <v>DENTRO DO SHELF</v>
          </cell>
          <cell r="M3278">
            <v>45616</v>
          </cell>
          <cell r="N3278">
            <v>30</v>
          </cell>
          <cell r="O3278">
            <v>45597</v>
          </cell>
          <cell r="P3278">
            <v>45777</v>
          </cell>
        </row>
        <row r="3279">
          <cell r="C3279" t="str">
            <v>4244653</v>
          </cell>
          <cell r="D3279" t="str">
            <v>BLANQ PERU SAD LIG K</v>
          </cell>
          <cell r="E3279" t="str">
            <v>CARNES</v>
          </cell>
          <cell r="F3279" t="str">
            <v>Kilogramas</v>
          </cell>
          <cell r="G3279">
            <v>9000</v>
          </cell>
          <cell r="H3279">
            <v>944</v>
          </cell>
          <cell r="I3279" t="str">
            <v>01828472</v>
          </cell>
          <cell r="J3279" t="str">
            <v>1R36-M20A20-P01</v>
          </cell>
          <cell r="K3279" t="str">
            <v>R</v>
          </cell>
          <cell r="L3279" t="str">
            <v>DENTRO DO SHELF</v>
          </cell>
          <cell r="M3279">
            <v>45615</v>
          </cell>
          <cell r="N3279">
            <v>33</v>
          </cell>
          <cell r="O3279">
            <v>45600</v>
          </cell>
          <cell r="P3279">
            <v>45700</v>
          </cell>
        </row>
        <row r="3280">
          <cell r="C3280" t="str">
            <v>64033</v>
          </cell>
          <cell r="D3280" t="str">
            <v>CARRE SUINO KG</v>
          </cell>
          <cell r="E3280" t="str">
            <v>CARNES</v>
          </cell>
          <cell r="F3280" t="str">
            <v>Kilogramas</v>
          </cell>
          <cell r="G3280">
            <v>20000</v>
          </cell>
          <cell r="H3280">
            <v>979.38</v>
          </cell>
          <cell r="I3280" t="str">
            <v>01828486</v>
          </cell>
          <cell r="J3280" t="str">
            <v>1R54-M27A30-P02</v>
          </cell>
          <cell r="K3280" t="str">
            <v>R</v>
          </cell>
          <cell r="L3280" t="str">
            <v>DENTRO DO SHELF</v>
          </cell>
          <cell r="M3280">
            <v>45615</v>
          </cell>
          <cell r="N3280">
            <v>30</v>
          </cell>
          <cell r="O3280">
            <v>45600</v>
          </cell>
          <cell r="P3280">
            <v>45965</v>
          </cell>
        </row>
        <row r="3281">
          <cell r="C3281" t="str">
            <v>64033</v>
          </cell>
          <cell r="D3281" t="str">
            <v>CARRE SUINO KG</v>
          </cell>
          <cell r="E3281" t="str">
            <v>CARNES</v>
          </cell>
          <cell r="F3281" t="str">
            <v>Kilogramas</v>
          </cell>
          <cell r="G3281">
            <v>20000</v>
          </cell>
          <cell r="H3281">
            <v>992.31</v>
          </cell>
          <cell r="I3281" t="str">
            <v>01828487</v>
          </cell>
          <cell r="J3281" t="str">
            <v>1R46-M16A10-P02</v>
          </cell>
          <cell r="K3281" t="str">
            <v>R</v>
          </cell>
          <cell r="L3281" t="str">
            <v>DENTRO DO SHELF</v>
          </cell>
          <cell r="M3281">
            <v>45615</v>
          </cell>
          <cell r="N3281">
            <v>30</v>
          </cell>
          <cell r="O3281">
            <v>45601</v>
          </cell>
          <cell r="P3281">
            <v>45966</v>
          </cell>
        </row>
        <row r="3282">
          <cell r="C3282" t="str">
            <v>64033</v>
          </cell>
          <cell r="D3282" t="str">
            <v>CARRE SUINO KG</v>
          </cell>
          <cell r="E3282" t="str">
            <v>CARNES</v>
          </cell>
          <cell r="F3282" t="str">
            <v>Kilogramas</v>
          </cell>
          <cell r="G3282">
            <v>20000</v>
          </cell>
          <cell r="H3282">
            <v>978.09</v>
          </cell>
          <cell r="I3282" t="str">
            <v>01828488</v>
          </cell>
          <cell r="J3282" t="str">
            <v>1R52-M15A10-P01</v>
          </cell>
          <cell r="K3282" t="str">
            <v>R</v>
          </cell>
          <cell r="L3282" t="str">
            <v>DENTRO DO SHELF</v>
          </cell>
          <cell r="M3282">
            <v>45615</v>
          </cell>
          <cell r="N3282">
            <v>30</v>
          </cell>
          <cell r="O3282">
            <v>45600</v>
          </cell>
          <cell r="P3282">
            <v>45965</v>
          </cell>
        </row>
        <row r="3283">
          <cell r="C3283" t="str">
            <v>64033</v>
          </cell>
          <cell r="D3283" t="str">
            <v>CARRE SUINO KG</v>
          </cell>
          <cell r="E3283" t="str">
            <v>CARNES</v>
          </cell>
          <cell r="F3283" t="str">
            <v>Kilogramas</v>
          </cell>
          <cell r="G3283">
            <v>20000</v>
          </cell>
          <cell r="H3283">
            <v>975.28</v>
          </cell>
          <cell r="I3283" t="str">
            <v>01828491</v>
          </cell>
          <cell r="J3283" t="str">
            <v>1R48-M14A10-P02</v>
          </cell>
          <cell r="K3283" t="str">
            <v>R</v>
          </cell>
          <cell r="L3283" t="str">
            <v>DENTRO DO SHELF</v>
          </cell>
          <cell r="M3283">
            <v>45615</v>
          </cell>
          <cell r="N3283">
            <v>30</v>
          </cell>
          <cell r="O3283">
            <v>45601</v>
          </cell>
          <cell r="P3283">
            <v>45966</v>
          </cell>
        </row>
        <row r="3284">
          <cell r="C3284" t="str">
            <v>64033</v>
          </cell>
          <cell r="D3284" t="str">
            <v>CARRE SUINO KG</v>
          </cell>
          <cell r="E3284" t="str">
            <v>CARNES</v>
          </cell>
          <cell r="F3284" t="str">
            <v>Kilogramas</v>
          </cell>
          <cell r="G3284">
            <v>20000</v>
          </cell>
          <cell r="H3284">
            <v>980</v>
          </cell>
          <cell r="I3284" t="str">
            <v>01828492</v>
          </cell>
          <cell r="J3284" t="str">
            <v>1R55-M31A50-P01</v>
          </cell>
          <cell r="K3284" t="str">
            <v>R</v>
          </cell>
          <cell r="L3284" t="str">
            <v>DENTRO DO SHELF</v>
          </cell>
          <cell r="M3284">
            <v>45615</v>
          </cell>
          <cell r="N3284">
            <v>30</v>
          </cell>
          <cell r="O3284">
            <v>45600</v>
          </cell>
          <cell r="P3284">
            <v>45965</v>
          </cell>
        </row>
        <row r="3285">
          <cell r="C3285" t="str">
            <v>64033</v>
          </cell>
          <cell r="D3285" t="str">
            <v>CARRE SUINO KG</v>
          </cell>
          <cell r="E3285" t="str">
            <v>CARNES</v>
          </cell>
          <cell r="F3285" t="str">
            <v>Kilogramas</v>
          </cell>
          <cell r="G3285">
            <v>20000</v>
          </cell>
          <cell r="H3285">
            <v>983.86</v>
          </cell>
          <cell r="I3285" t="str">
            <v>01828498</v>
          </cell>
          <cell r="J3285" t="str">
            <v>1R56-M31A50-P02</v>
          </cell>
          <cell r="K3285" t="str">
            <v>R</v>
          </cell>
          <cell r="L3285" t="str">
            <v>DENTRO DO SHELF</v>
          </cell>
          <cell r="M3285">
            <v>45615</v>
          </cell>
          <cell r="N3285">
            <v>30</v>
          </cell>
          <cell r="O3285">
            <v>45600</v>
          </cell>
          <cell r="P3285">
            <v>45965</v>
          </cell>
        </row>
        <row r="3286">
          <cell r="C3286" t="str">
            <v>64033</v>
          </cell>
          <cell r="D3286" t="str">
            <v>CARRE SUINO KG</v>
          </cell>
          <cell r="E3286" t="str">
            <v>CARNES</v>
          </cell>
          <cell r="F3286" t="str">
            <v>Kilogramas</v>
          </cell>
          <cell r="G3286">
            <v>20000</v>
          </cell>
          <cell r="H3286">
            <v>996.3</v>
          </cell>
          <cell r="I3286" t="str">
            <v>01828500</v>
          </cell>
          <cell r="J3286" t="str">
            <v>1R52-M05A20-P01</v>
          </cell>
          <cell r="K3286" t="str">
            <v>R</v>
          </cell>
          <cell r="L3286" t="str">
            <v>DENTRO DO SHELF</v>
          </cell>
          <cell r="M3286">
            <v>45615</v>
          </cell>
          <cell r="N3286">
            <v>30</v>
          </cell>
          <cell r="O3286">
            <v>45601</v>
          </cell>
          <cell r="P3286">
            <v>45966</v>
          </cell>
        </row>
        <row r="3287">
          <cell r="C3287" t="str">
            <v>1146266</v>
          </cell>
          <cell r="D3287" t="str">
            <v>QA BEB LACT COC 160G</v>
          </cell>
          <cell r="E3287" t="str">
            <v>CARNES</v>
          </cell>
          <cell r="F3287" t="str">
            <v>Caixas</v>
          </cell>
          <cell r="G3287">
            <v>25</v>
          </cell>
          <cell r="H3287">
            <v>25</v>
          </cell>
          <cell r="I3287" t="str">
            <v>01828518</v>
          </cell>
          <cell r="J3287" t="str">
            <v>1R40-M19A02-P01</v>
          </cell>
          <cell r="K3287" t="str">
            <v>A</v>
          </cell>
          <cell r="L3287" t="str">
            <v>DENTRO DO SHELF</v>
          </cell>
          <cell r="M3287">
            <v>45615</v>
          </cell>
          <cell r="N3287">
            <v>16</v>
          </cell>
          <cell r="O3287">
            <v>45610</v>
          </cell>
          <cell r="P3287">
            <v>45659</v>
          </cell>
        </row>
        <row r="3288">
          <cell r="C3288" t="str">
            <v>1171259</v>
          </cell>
          <cell r="D3288" t="str">
            <v>SALS H DOG PERD 500G</v>
          </cell>
          <cell r="E3288" t="str">
            <v>CARNES</v>
          </cell>
          <cell r="F3288" t="str">
            <v>Caixas</v>
          </cell>
          <cell r="G3288">
            <v>12</v>
          </cell>
          <cell r="H3288">
            <v>160</v>
          </cell>
          <cell r="I3288" t="str">
            <v>01828530</v>
          </cell>
          <cell r="J3288" t="str">
            <v>1R34-M02A20-P01</v>
          </cell>
          <cell r="K3288" t="str">
            <v>R</v>
          </cell>
          <cell r="L3288" t="str">
            <v>DENTRO DO SHELF</v>
          </cell>
          <cell r="M3288">
            <v>45616</v>
          </cell>
          <cell r="N3288">
            <v>30</v>
          </cell>
          <cell r="O3288">
            <v>45607</v>
          </cell>
          <cell r="P3288">
            <v>45697</v>
          </cell>
        </row>
        <row r="3289">
          <cell r="C3289" t="str">
            <v>4694205</v>
          </cell>
          <cell r="D3289" t="str">
            <v>COXAO MOLE BOV RESFK</v>
          </cell>
          <cell r="E3289" t="str">
            <v>CARNES</v>
          </cell>
          <cell r="F3289" t="str">
            <v>Kilogramas</v>
          </cell>
          <cell r="G3289">
            <v>27000</v>
          </cell>
          <cell r="H3289">
            <v>967.79</v>
          </cell>
          <cell r="I3289" t="str">
            <v>01828536</v>
          </cell>
          <cell r="J3289" t="str">
            <v>1R30-M03A50-P01</v>
          </cell>
          <cell r="K3289" t="str">
            <v>R</v>
          </cell>
          <cell r="L3289" t="str">
            <v>DENTRO DO SHELF</v>
          </cell>
          <cell r="M3289">
            <v>45615</v>
          </cell>
          <cell r="N3289">
            <v>19</v>
          </cell>
          <cell r="O3289">
            <v>45597</v>
          </cell>
          <cell r="P3289">
            <v>45657</v>
          </cell>
        </row>
        <row r="3290">
          <cell r="C3290" t="str">
            <v>1691795</v>
          </cell>
          <cell r="D3290" t="str">
            <v>ALCATRA MIOLO KG</v>
          </cell>
          <cell r="E3290" t="str">
            <v>CARNES</v>
          </cell>
          <cell r="F3290" t="str">
            <v>Kilogramas</v>
          </cell>
          <cell r="G3290">
            <v>31000</v>
          </cell>
          <cell r="H3290">
            <v>1018.46</v>
          </cell>
          <cell r="I3290" t="str">
            <v>01828542</v>
          </cell>
          <cell r="J3290" t="str">
            <v>1R30-M21A40-P01</v>
          </cell>
          <cell r="K3290" t="str">
            <v>R</v>
          </cell>
          <cell r="L3290" t="str">
            <v>DENTRO DO SHELF</v>
          </cell>
          <cell r="M3290">
            <v>45615</v>
          </cell>
          <cell r="N3290">
            <v>20</v>
          </cell>
          <cell r="O3290">
            <v>45600</v>
          </cell>
          <cell r="P3290">
            <v>45660</v>
          </cell>
        </row>
        <row r="3291">
          <cell r="C3291" t="str">
            <v>4694205</v>
          </cell>
          <cell r="D3291" t="str">
            <v>COXAO MOLE BOV RESFK</v>
          </cell>
          <cell r="E3291" t="str">
            <v>CARNES</v>
          </cell>
          <cell r="F3291" t="str">
            <v>Kilogramas</v>
          </cell>
          <cell r="G3291">
            <v>27000</v>
          </cell>
          <cell r="H3291">
            <v>928.89</v>
          </cell>
          <cell r="I3291" t="str">
            <v>01828549</v>
          </cell>
          <cell r="J3291" t="str">
            <v>1R25-M07A40-P01</v>
          </cell>
          <cell r="K3291" t="str">
            <v>R</v>
          </cell>
          <cell r="L3291" t="str">
            <v>DENTRO DO SHELF</v>
          </cell>
          <cell r="M3291">
            <v>45615</v>
          </cell>
          <cell r="N3291">
            <v>19</v>
          </cell>
          <cell r="O3291">
            <v>45597</v>
          </cell>
          <cell r="P3291">
            <v>45657</v>
          </cell>
        </row>
        <row r="3292">
          <cell r="C3292" t="str">
            <v>1691795</v>
          </cell>
          <cell r="D3292" t="str">
            <v>ALCATRA MIOLO KG</v>
          </cell>
          <cell r="E3292" t="str">
            <v>CARNES</v>
          </cell>
          <cell r="F3292" t="str">
            <v>Kilogramas</v>
          </cell>
          <cell r="G3292">
            <v>31000</v>
          </cell>
          <cell r="H3292">
            <v>1044.31</v>
          </cell>
          <cell r="I3292" t="str">
            <v>01828550</v>
          </cell>
          <cell r="J3292" t="str">
            <v>1R33-M05A10-P02</v>
          </cell>
          <cell r="K3292" t="str">
            <v>R</v>
          </cell>
          <cell r="L3292" t="str">
            <v>DENTRO DO SHELF</v>
          </cell>
          <cell r="M3292">
            <v>45615</v>
          </cell>
          <cell r="N3292">
            <v>20</v>
          </cell>
          <cell r="O3292">
            <v>45600</v>
          </cell>
          <cell r="P3292">
            <v>45660</v>
          </cell>
        </row>
        <row r="3293">
          <cell r="C3293" t="str">
            <v>4694205</v>
          </cell>
          <cell r="D3293" t="str">
            <v>COXAO MOLE BOV RESFK</v>
          </cell>
          <cell r="E3293" t="str">
            <v>CARNES</v>
          </cell>
          <cell r="F3293" t="str">
            <v>Kilogramas</v>
          </cell>
          <cell r="G3293">
            <v>27000</v>
          </cell>
          <cell r="H3293">
            <v>982.56</v>
          </cell>
          <cell r="I3293" t="str">
            <v>01828735</v>
          </cell>
          <cell r="J3293" t="str">
            <v>1R27-M10A30-P01</v>
          </cell>
          <cell r="K3293" t="str">
            <v>R</v>
          </cell>
          <cell r="L3293" t="str">
            <v>DENTRO DO SHELF</v>
          </cell>
          <cell r="M3293">
            <v>45615</v>
          </cell>
          <cell r="N3293">
            <v>19</v>
          </cell>
          <cell r="O3293">
            <v>45607</v>
          </cell>
          <cell r="P3293">
            <v>45667</v>
          </cell>
        </row>
        <row r="3294">
          <cell r="C3294" t="str">
            <v>1258039</v>
          </cell>
          <cell r="D3294" t="str">
            <v>QA B LAC MORA 1.25KG</v>
          </cell>
          <cell r="E3294" t="str">
            <v>CARNES</v>
          </cell>
          <cell r="F3294" t="str">
            <v>Caixas</v>
          </cell>
          <cell r="G3294">
            <v>6</v>
          </cell>
          <cell r="H3294">
            <v>80</v>
          </cell>
          <cell r="I3294" t="str">
            <v>01828783</v>
          </cell>
          <cell r="J3294" t="str">
            <v>1R21-M02A10-P01</v>
          </cell>
          <cell r="K3294" t="str">
            <v>R</v>
          </cell>
          <cell r="L3294" t="str">
            <v>DENTRO DO SHELF</v>
          </cell>
          <cell r="M3294">
            <v>45615</v>
          </cell>
          <cell r="N3294">
            <v>16</v>
          </cell>
          <cell r="O3294">
            <v>45612</v>
          </cell>
          <cell r="P3294">
            <v>45661</v>
          </cell>
        </row>
        <row r="3295">
          <cell r="C3295" t="str">
            <v>165693</v>
          </cell>
          <cell r="D3295" t="str">
            <v>CXX FILE MIGNON BOV</v>
          </cell>
          <cell r="E3295" t="str">
            <v>CARNES</v>
          </cell>
          <cell r="F3295" t="str">
            <v>Kilogramas</v>
          </cell>
          <cell r="G3295">
            <v>22000</v>
          </cell>
          <cell r="H3295">
            <v>1089.74</v>
          </cell>
          <cell r="I3295" t="str">
            <v>01828808</v>
          </cell>
          <cell r="J3295" t="str">
            <v>1R34-M20A10-P01</v>
          </cell>
          <cell r="K3295" t="str">
            <v>R</v>
          </cell>
          <cell r="L3295" t="str">
            <v>DENTRO DO SHELF</v>
          </cell>
          <cell r="M3295">
            <v>45615</v>
          </cell>
          <cell r="N3295">
            <v>20</v>
          </cell>
          <cell r="O3295">
            <v>45602</v>
          </cell>
          <cell r="P3295">
            <v>45662</v>
          </cell>
        </row>
        <row r="3296">
          <cell r="C3296" t="str">
            <v>1691795</v>
          </cell>
          <cell r="D3296" t="str">
            <v>ALCATRA MIOLO KG</v>
          </cell>
          <cell r="E3296" t="str">
            <v>CARNES</v>
          </cell>
          <cell r="F3296" t="str">
            <v>Kilogramas</v>
          </cell>
          <cell r="G3296">
            <v>31000</v>
          </cell>
          <cell r="H3296">
            <v>897.9</v>
          </cell>
          <cell r="I3296" t="str">
            <v>01828809</v>
          </cell>
          <cell r="J3296" t="str">
            <v>1R34-M15A10-P01</v>
          </cell>
          <cell r="K3296" t="str">
            <v>R</v>
          </cell>
          <cell r="L3296" t="str">
            <v>DENTRO DO SHELF</v>
          </cell>
          <cell r="M3296">
            <v>45615</v>
          </cell>
          <cell r="N3296">
            <v>20</v>
          </cell>
          <cell r="O3296">
            <v>45608</v>
          </cell>
          <cell r="P3296">
            <v>45668</v>
          </cell>
        </row>
        <row r="3297">
          <cell r="C3297" t="str">
            <v>1193714</v>
          </cell>
          <cell r="D3297" t="str">
            <v>QA ACAI TRAD 2L</v>
          </cell>
          <cell r="E3297" t="str">
            <v>CARNES</v>
          </cell>
          <cell r="F3297" t="str">
            <v>Caixas</v>
          </cell>
          <cell r="G3297">
            <v>4</v>
          </cell>
          <cell r="H3297">
            <v>100</v>
          </cell>
          <cell r="I3297" t="str">
            <v>01828825</v>
          </cell>
          <cell r="J3297" t="str">
            <v>1R48-M29A30-P01</v>
          </cell>
          <cell r="K3297" t="str">
            <v>R</v>
          </cell>
          <cell r="L3297" t="str">
            <v>DENTRO DO SHELF</v>
          </cell>
          <cell r="M3297">
            <v>45615</v>
          </cell>
          <cell r="N3297">
            <v>30</v>
          </cell>
          <cell r="O3297">
            <v>45589</v>
          </cell>
          <cell r="P3297">
            <v>46136</v>
          </cell>
        </row>
        <row r="3298">
          <cell r="C3298" t="str">
            <v>473514</v>
          </cell>
          <cell r="D3298" t="str">
            <v>QJ MOZZ BARR MINI KG</v>
          </cell>
          <cell r="E3298" t="str">
            <v>CARNES</v>
          </cell>
          <cell r="F3298" t="str">
            <v>Kilogramas</v>
          </cell>
          <cell r="G3298">
            <v>2000</v>
          </cell>
          <cell r="H3298">
            <v>26.433</v>
          </cell>
          <cell r="I3298" t="str">
            <v>01828843</v>
          </cell>
          <cell r="J3298" t="str">
            <v>1R40-M06A01-P02</v>
          </cell>
          <cell r="K3298" t="str">
            <v>A</v>
          </cell>
          <cell r="L3298" t="str">
            <v>DENTRO DO SHELF</v>
          </cell>
          <cell r="M3298">
            <v>45615</v>
          </cell>
          <cell r="N3298">
            <v>53</v>
          </cell>
          <cell r="O3298">
            <v>45589</v>
          </cell>
          <cell r="P3298">
            <v>45749</v>
          </cell>
        </row>
        <row r="3299">
          <cell r="C3299" t="str">
            <v>1193714</v>
          </cell>
          <cell r="D3299" t="str">
            <v>QA ACAI TRAD 2L</v>
          </cell>
          <cell r="E3299" t="str">
            <v>CARNES</v>
          </cell>
          <cell r="F3299" t="str">
            <v>Caixas</v>
          </cell>
          <cell r="G3299">
            <v>4</v>
          </cell>
          <cell r="H3299">
            <v>100</v>
          </cell>
          <cell r="I3299" t="str">
            <v>01828854</v>
          </cell>
          <cell r="J3299" t="str">
            <v>1R48-M16A20-P01</v>
          </cell>
          <cell r="K3299" t="str">
            <v>R</v>
          </cell>
          <cell r="L3299" t="str">
            <v>DENTRO DO SHELF</v>
          </cell>
          <cell r="M3299">
            <v>45615</v>
          </cell>
          <cell r="N3299">
            <v>30</v>
          </cell>
          <cell r="O3299">
            <v>45589</v>
          </cell>
          <cell r="P3299">
            <v>46136</v>
          </cell>
        </row>
        <row r="3300">
          <cell r="C3300" t="str">
            <v>1110451</v>
          </cell>
          <cell r="D3300" t="str">
            <v>ACAI C/ BAN DE MARCH</v>
          </cell>
          <cell r="E3300" t="str">
            <v>CARNES</v>
          </cell>
          <cell r="F3300" t="str">
            <v>Caixas</v>
          </cell>
          <cell r="G3300">
            <v>6</v>
          </cell>
          <cell r="H3300">
            <v>120</v>
          </cell>
          <cell r="I3300" t="str">
            <v>01828869</v>
          </cell>
          <cell r="J3300" t="str">
            <v>1R11-M08A10-P01</v>
          </cell>
          <cell r="K3300" t="str">
            <v>R</v>
          </cell>
          <cell r="L3300" t="str">
            <v>DENTRO DO SHELF</v>
          </cell>
          <cell r="M3300">
            <v>45615</v>
          </cell>
          <cell r="N3300">
            <v>30</v>
          </cell>
          <cell r="O3300">
            <v>45378</v>
          </cell>
          <cell r="P3300">
            <v>46108</v>
          </cell>
        </row>
        <row r="3301">
          <cell r="C3301" t="str">
            <v>4332527</v>
          </cell>
          <cell r="D3301" t="str">
            <v>PIZZA CAL SEARA 460G</v>
          </cell>
          <cell r="E3301" t="str">
            <v>CARNES</v>
          </cell>
          <cell r="F3301" t="str">
            <v>Caixas</v>
          </cell>
          <cell r="G3301">
            <v>12</v>
          </cell>
          <cell r="H3301">
            <v>48</v>
          </cell>
          <cell r="I3301" t="str">
            <v>01828906</v>
          </cell>
          <cell r="J3301" t="str">
            <v>1R44-M16A20-P01</v>
          </cell>
          <cell r="K3301" t="str">
            <v>R</v>
          </cell>
          <cell r="L3301" t="str">
            <v>DENTRO DO SHELF</v>
          </cell>
          <cell r="M3301">
            <v>45617</v>
          </cell>
          <cell r="N3301">
            <v>30</v>
          </cell>
          <cell r="O3301">
            <v>45604</v>
          </cell>
          <cell r="P3301">
            <v>45784</v>
          </cell>
        </row>
        <row r="3302">
          <cell r="C3302" t="str">
            <v>4332725</v>
          </cell>
          <cell r="D3302" t="str">
            <v>PIZZA FGO SEARA 460G</v>
          </cell>
          <cell r="E3302" t="str">
            <v>CARNES</v>
          </cell>
          <cell r="F3302" t="str">
            <v>Caixas</v>
          </cell>
          <cell r="G3302">
            <v>12</v>
          </cell>
          <cell r="H3302">
            <v>48</v>
          </cell>
          <cell r="I3302" t="str">
            <v>01828908</v>
          </cell>
          <cell r="J3302" t="str">
            <v>1R49-M19A10-P01</v>
          </cell>
          <cell r="K3302" t="str">
            <v>R</v>
          </cell>
          <cell r="L3302" t="str">
            <v>DENTRO DO SHELF</v>
          </cell>
          <cell r="M3302">
            <v>45617</v>
          </cell>
          <cell r="N3302">
            <v>30</v>
          </cell>
          <cell r="O3302">
            <v>45605</v>
          </cell>
          <cell r="P3302">
            <v>45785</v>
          </cell>
        </row>
        <row r="3303">
          <cell r="C3303" t="str">
            <v>232319</v>
          </cell>
          <cell r="D3303" t="str">
            <v>LOMBO SUI FACI SADIA</v>
          </cell>
          <cell r="E3303" t="str">
            <v>CARNES</v>
          </cell>
          <cell r="F3303" t="str">
            <v>Kilogramas</v>
          </cell>
          <cell r="G3303">
            <v>6000</v>
          </cell>
          <cell r="H3303">
            <v>336</v>
          </cell>
          <cell r="I3303" t="str">
            <v>01828955</v>
          </cell>
          <cell r="J3303" t="str">
            <v>1R49-M14A30-P01</v>
          </cell>
          <cell r="K3303" t="str">
            <v>R</v>
          </cell>
          <cell r="L3303" t="str">
            <v>DENTRO DO SHELF</v>
          </cell>
          <cell r="M3303">
            <v>45616</v>
          </cell>
          <cell r="N3303">
            <v>30</v>
          </cell>
          <cell r="O3303">
            <v>45474</v>
          </cell>
          <cell r="P3303">
            <v>45744</v>
          </cell>
        </row>
        <row r="3304">
          <cell r="C3304" t="str">
            <v>1156157</v>
          </cell>
          <cell r="D3304" t="str">
            <v>BOLINHO BAC RIB 360G</v>
          </cell>
          <cell r="E3304" t="str">
            <v>CARNES</v>
          </cell>
          <cell r="F3304" t="str">
            <v>Caixas</v>
          </cell>
          <cell r="G3304">
            <v>12</v>
          </cell>
          <cell r="H3304">
            <v>121</v>
          </cell>
          <cell r="I3304" t="str">
            <v>01828969</v>
          </cell>
          <cell r="J3304" t="str">
            <v>1R54-M25A30-P01</v>
          </cell>
          <cell r="K3304" t="str">
            <v>R</v>
          </cell>
          <cell r="L3304" t="str">
            <v>DENTRO DO SHELF</v>
          </cell>
          <cell r="M3304">
            <v>45616</v>
          </cell>
          <cell r="N3304">
            <v>30</v>
          </cell>
          <cell r="O3304">
            <v>45510</v>
          </cell>
          <cell r="P3304">
            <v>46058</v>
          </cell>
        </row>
        <row r="3305">
          <cell r="C3305" t="str">
            <v>1023059</v>
          </cell>
          <cell r="D3305" t="str">
            <v>MANT C/S TIR PT 200G</v>
          </cell>
          <cell r="E3305" t="str">
            <v>CARNES</v>
          </cell>
          <cell r="F3305" t="str">
            <v>Caixas</v>
          </cell>
          <cell r="G3305">
            <v>12</v>
          </cell>
          <cell r="H3305">
            <v>52</v>
          </cell>
          <cell r="I3305" t="str">
            <v>01829588</v>
          </cell>
          <cell r="J3305" t="str">
            <v>1R35-M07A02-P01</v>
          </cell>
          <cell r="K3305" t="str">
            <v>A</v>
          </cell>
          <cell r="L3305" t="str">
            <v>DENTRO DO SHELF</v>
          </cell>
          <cell r="M3305">
            <v>45618</v>
          </cell>
          <cell r="N3305">
            <v>40</v>
          </cell>
          <cell r="O3305">
            <v>45571</v>
          </cell>
          <cell r="P3305">
            <v>45691</v>
          </cell>
        </row>
        <row r="3306">
          <cell r="C3306" t="str">
            <v>4332725</v>
          </cell>
          <cell r="D3306" t="str">
            <v>PIZZA FGO SEARA 460G</v>
          </cell>
          <cell r="E3306" t="str">
            <v>CARNES</v>
          </cell>
          <cell r="F3306" t="str">
            <v>Caixas</v>
          </cell>
          <cell r="G3306">
            <v>12</v>
          </cell>
          <cell r="H3306">
            <v>48</v>
          </cell>
          <cell r="I3306" t="str">
            <v>01831003</v>
          </cell>
          <cell r="J3306" t="str">
            <v>1R49-M28A20-P01</v>
          </cell>
          <cell r="K3306" t="str">
            <v>R</v>
          </cell>
          <cell r="L3306" t="str">
            <v>DENTRO DO SHELF</v>
          </cell>
          <cell r="M3306">
            <v>45617</v>
          </cell>
          <cell r="N3306">
            <v>30</v>
          </cell>
          <cell r="O3306">
            <v>45605</v>
          </cell>
          <cell r="P3306">
            <v>45785</v>
          </cell>
        </row>
        <row r="3307">
          <cell r="C3307" t="str">
            <v>1373279</v>
          </cell>
          <cell r="D3307" t="str">
            <v>PAO QJ FOR M CONG 82</v>
          </cell>
          <cell r="E3307" t="str">
            <v>CARNES</v>
          </cell>
          <cell r="F3307" t="str">
            <v>Caixas</v>
          </cell>
          <cell r="G3307">
            <v>12</v>
          </cell>
          <cell r="H3307">
            <v>62</v>
          </cell>
          <cell r="I3307" t="str">
            <v>01831008</v>
          </cell>
          <cell r="J3307" t="str">
            <v>1R54-M19A10-P02</v>
          </cell>
          <cell r="K3307" t="str">
            <v>R</v>
          </cell>
          <cell r="L3307" t="str">
            <v>DENTRO DO SHELF</v>
          </cell>
          <cell r="M3307">
            <v>45617</v>
          </cell>
          <cell r="N3307">
            <v>30</v>
          </cell>
          <cell r="O3307">
            <v>45611</v>
          </cell>
          <cell r="P3307">
            <v>45976</v>
          </cell>
        </row>
        <row r="3308">
          <cell r="C3308" t="str">
            <v>1370142</v>
          </cell>
          <cell r="D3308" t="str">
            <v>PAO QJ FOR M CONG 82</v>
          </cell>
          <cell r="E3308" t="str">
            <v>CARNES</v>
          </cell>
          <cell r="F3308" t="str">
            <v>Caixas</v>
          </cell>
          <cell r="G3308">
            <v>12</v>
          </cell>
          <cell r="H3308">
            <v>80</v>
          </cell>
          <cell r="I3308" t="str">
            <v>01831010</v>
          </cell>
          <cell r="J3308" t="str">
            <v>1R51-M27A40-P01</v>
          </cell>
          <cell r="K3308" t="str">
            <v>R</v>
          </cell>
          <cell r="L3308" t="str">
            <v>DENTRO DO SHELF</v>
          </cell>
          <cell r="M3308">
            <v>45617</v>
          </cell>
          <cell r="N3308">
            <v>30</v>
          </cell>
          <cell r="O3308">
            <v>45597</v>
          </cell>
          <cell r="P3308">
            <v>45962</v>
          </cell>
        </row>
        <row r="3309">
          <cell r="C3309" t="str">
            <v>1373279</v>
          </cell>
          <cell r="D3309" t="str">
            <v>PAO QJ FOR M CONG 82</v>
          </cell>
          <cell r="E3309" t="str">
            <v>CARNES</v>
          </cell>
          <cell r="F3309" t="str">
            <v>Caixas</v>
          </cell>
          <cell r="G3309">
            <v>12</v>
          </cell>
          <cell r="H3309">
            <v>80</v>
          </cell>
          <cell r="I3309" t="str">
            <v>01831026</v>
          </cell>
          <cell r="J3309" t="str">
            <v>1R53-M08A20-P01</v>
          </cell>
          <cell r="K3309" t="str">
            <v>R</v>
          </cell>
          <cell r="L3309" t="str">
            <v>DENTRO DO SHELF</v>
          </cell>
          <cell r="M3309">
            <v>45617</v>
          </cell>
          <cell r="N3309">
            <v>30</v>
          </cell>
          <cell r="O3309">
            <v>45611</v>
          </cell>
          <cell r="P3309">
            <v>45976</v>
          </cell>
        </row>
        <row r="3310">
          <cell r="C3310" t="str">
            <v>1126393</v>
          </cell>
          <cell r="D3310" t="str">
            <v>LASA FOR M BOL 600 G</v>
          </cell>
          <cell r="E3310" t="str">
            <v>CARNES</v>
          </cell>
          <cell r="F3310" t="str">
            <v>Caixas</v>
          </cell>
          <cell r="G3310">
            <v>6</v>
          </cell>
          <cell r="H3310">
            <v>192</v>
          </cell>
          <cell r="I3310" t="str">
            <v>01831032</v>
          </cell>
          <cell r="J3310" t="str">
            <v>1R41-M28A50-P01</v>
          </cell>
          <cell r="K3310" t="str">
            <v>R</v>
          </cell>
          <cell r="L3310" t="str">
            <v>DENTRO DO SHELF</v>
          </cell>
          <cell r="M3310">
            <v>45617</v>
          </cell>
          <cell r="N3310">
            <v>30</v>
          </cell>
          <cell r="O3310">
            <v>45610</v>
          </cell>
          <cell r="P3310">
            <v>45790</v>
          </cell>
        </row>
        <row r="3311">
          <cell r="C3311" t="str">
            <v>1256436</v>
          </cell>
          <cell r="D3311" t="str">
            <v>PRES FAT PRIETO 500G</v>
          </cell>
          <cell r="E3311" t="str">
            <v>CARNES</v>
          </cell>
          <cell r="F3311" t="str">
            <v>Caixas</v>
          </cell>
          <cell r="G3311">
            <v>8</v>
          </cell>
          <cell r="H3311">
            <v>120</v>
          </cell>
          <cell r="I3311" t="str">
            <v>01831202</v>
          </cell>
          <cell r="J3311" t="str">
            <v>1R33-M22A40-P02</v>
          </cell>
          <cell r="K3311" t="str">
            <v>R</v>
          </cell>
          <cell r="L3311" t="str">
            <v>DENTRO DO SHELF</v>
          </cell>
          <cell r="M3311">
            <v>45617</v>
          </cell>
          <cell r="N3311">
            <v>15</v>
          </cell>
          <cell r="O3311">
            <v>45608</v>
          </cell>
          <cell r="P3311">
            <v>45653</v>
          </cell>
        </row>
        <row r="3312">
          <cell r="C3312" t="str">
            <v>1128025</v>
          </cell>
          <cell r="D3312" t="str">
            <v>PEITO DE FGO DESFIAD</v>
          </cell>
          <cell r="E3312" t="str">
            <v>CARNES</v>
          </cell>
          <cell r="F3312" t="str">
            <v>Caixas</v>
          </cell>
          <cell r="G3312">
            <v>10</v>
          </cell>
          <cell r="H3312">
            <v>104</v>
          </cell>
          <cell r="I3312" t="str">
            <v>01831243</v>
          </cell>
          <cell r="J3312" t="str">
            <v>1R47-M24A20-P01</v>
          </cell>
          <cell r="K3312" t="str">
            <v>R</v>
          </cell>
          <cell r="L3312" t="str">
            <v>DENTRO DO SHELF</v>
          </cell>
          <cell r="M3312">
            <v>45616</v>
          </cell>
          <cell r="N3312">
            <v>30</v>
          </cell>
          <cell r="O3312">
            <v>45596</v>
          </cell>
          <cell r="P3312">
            <v>45869</v>
          </cell>
        </row>
        <row r="3313">
          <cell r="C3313" t="str">
            <v>1248029</v>
          </cell>
          <cell r="D3313" t="str">
            <v>QA QJ MUSS QUAL PECA</v>
          </cell>
          <cell r="E3313" t="str">
            <v>CARNES</v>
          </cell>
          <cell r="F3313" t="str">
            <v>Kilogramas</v>
          </cell>
          <cell r="G3313">
            <v>27000</v>
          </cell>
          <cell r="H3313">
            <v>1165.4100000000001</v>
          </cell>
          <cell r="I3313" t="str">
            <v>01831260</v>
          </cell>
          <cell r="J3313" t="str">
            <v>1R38-M09A10-P01</v>
          </cell>
          <cell r="K3313" t="str">
            <v>R</v>
          </cell>
          <cell r="L3313" t="str">
            <v>DENTRO DO SHELF</v>
          </cell>
          <cell r="M3313">
            <v>45616</v>
          </cell>
          <cell r="N3313">
            <v>30</v>
          </cell>
          <cell r="O3313">
            <v>45607</v>
          </cell>
          <cell r="P3313">
            <v>45788</v>
          </cell>
        </row>
        <row r="3314">
          <cell r="C3314" t="str">
            <v>1248029</v>
          </cell>
          <cell r="D3314" t="str">
            <v>QA QJ MUSS QUAL PECA</v>
          </cell>
          <cell r="E3314" t="str">
            <v>CARNES</v>
          </cell>
          <cell r="F3314" t="str">
            <v>Kilogramas</v>
          </cell>
          <cell r="G3314">
            <v>27000</v>
          </cell>
          <cell r="H3314">
            <v>1163.17</v>
          </cell>
          <cell r="I3314" t="str">
            <v>01831261</v>
          </cell>
          <cell r="J3314" t="str">
            <v>1R37-M32A10-P02</v>
          </cell>
          <cell r="K3314" t="str">
            <v>R</v>
          </cell>
          <cell r="L3314" t="str">
            <v>DENTRO DO SHELF</v>
          </cell>
          <cell r="M3314">
            <v>45616</v>
          </cell>
          <cell r="N3314">
            <v>30</v>
          </cell>
          <cell r="O3314">
            <v>45603</v>
          </cell>
          <cell r="P3314">
            <v>45784</v>
          </cell>
        </row>
        <row r="3315">
          <cell r="C3315" t="str">
            <v>1248029</v>
          </cell>
          <cell r="D3315" t="str">
            <v>QA QJ MUSS QUAL PECA</v>
          </cell>
          <cell r="E3315" t="str">
            <v>CARNES</v>
          </cell>
          <cell r="F3315" t="str">
            <v>Kilogramas</v>
          </cell>
          <cell r="G3315">
            <v>27000</v>
          </cell>
          <cell r="H3315">
            <v>1165.33</v>
          </cell>
          <cell r="I3315" t="str">
            <v>01831272</v>
          </cell>
          <cell r="J3315" t="str">
            <v>1R39-M08A10-P02</v>
          </cell>
          <cell r="K3315" t="str">
            <v>R</v>
          </cell>
          <cell r="L3315" t="str">
            <v>DENTRO DO SHELF</v>
          </cell>
          <cell r="M3315">
            <v>45616</v>
          </cell>
          <cell r="N3315">
            <v>30</v>
          </cell>
          <cell r="O3315">
            <v>45604</v>
          </cell>
          <cell r="P3315">
            <v>45785</v>
          </cell>
        </row>
        <row r="3316">
          <cell r="C3316" t="str">
            <v>1239715</v>
          </cell>
          <cell r="D3316" t="str">
            <v>QJ GRUYERE VIGO 145G</v>
          </cell>
          <cell r="E3316" t="str">
            <v>CARNES</v>
          </cell>
          <cell r="F3316" t="str">
            <v>Caixas</v>
          </cell>
          <cell r="G3316">
            <v>12</v>
          </cell>
          <cell r="H3316">
            <v>110</v>
          </cell>
          <cell r="I3316" t="str">
            <v>01831308</v>
          </cell>
          <cell r="J3316" t="str">
            <v>1R39-M09A10-P02</v>
          </cell>
          <cell r="K3316" t="str">
            <v>R</v>
          </cell>
          <cell r="L3316" t="str">
            <v>DENTRO DO SHELF</v>
          </cell>
          <cell r="M3316">
            <v>45616</v>
          </cell>
          <cell r="N3316">
            <v>36</v>
          </cell>
          <cell r="O3316">
            <v>45586</v>
          </cell>
          <cell r="P3316">
            <v>45696</v>
          </cell>
        </row>
        <row r="3317">
          <cell r="C3317" t="str">
            <v>225175</v>
          </cell>
          <cell r="D3317" t="str">
            <v>QJ BRIE FX AZUL KG</v>
          </cell>
          <cell r="E3317" t="str">
            <v>CARNES</v>
          </cell>
          <cell r="F3317" t="str">
            <v>Kilogramas</v>
          </cell>
          <cell r="G3317">
            <v>4000</v>
          </cell>
          <cell r="H3317">
            <v>9.2089999999999996</v>
          </cell>
          <cell r="I3317" t="str">
            <v>01831312</v>
          </cell>
          <cell r="J3317" t="str">
            <v>1R34-M22A01-P04</v>
          </cell>
          <cell r="K3317" t="str">
            <v>A</v>
          </cell>
          <cell r="L3317" t="str">
            <v>DENTRO DO SHELF</v>
          </cell>
          <cell r="M3317">
            <v>45616</v>
          </cell>
          <cell r="N3317">
            <v>18</v>
          </cell>
          <cell r="O3317">
            <v>45609</v>
          </cell>
          <cell r="P3317">
            <v>45664</v>
          </cell>
        </row>
        <row r="3318">
          <cell r="C3318" t="str">
            <v>147606</v>
          </cell>
          <cell r="D3318" t="str">
            <v>QJ MINI MINAS FCO TI</v>
          </cell>
          <cell r="E3318" t="str">
            <v>CARNES</v>
          </cell>
          <cell r="F3318" t="str">
            <v>Kilogramas</v>
          </cell>
          <cell r="G3318">
            <v>7000</v>
          </cell>
          <cell r="H3318">
            <v>181</v>
          </cell>
          <cell r="I3318" t="str">
            <v>01831340</v>
          </cell>
          <cell r="J3318" t="str">
            <v>1R28-M20A40-P01</v>
          </cell>
          <cell r="K3318" t="str">
            <v>R</v>
          </cell>
          <cell r="L3318" t="str">
            <v>DENTRO DO SHELF</v>
          </cell>
          <cell r="M3318">
            <v>45617</v>
          </cell>
          <cell r="N3318">
            <v>10</v>
          </cell>
          <cell r="O3318">
            <v>45610</v>
          </cell>
          <cell r="P3318">
            <v>45640</v>
          </cell>
        </row>
        <row r="3319">
          <cell r="C3319" t="str">
            <v>4245704</v>
          </cell>
          <cell r="D3319" t="str">
            <v>PRES C MAGRO SADIA K</v>
          </cell>
          <cell r="E3319" t="str">
            <v>CARNES</v>
          </cell>
          <cell r="F3319" t="str">
            <v>Kilogramas</v>
          </cell>
          <cell r="G3319">
            <v>9000</v>
          </cell>
          <cell r="H3319">
            <v>839</v>
          </cell>
          <cell r="I3319" t="str">
            <v>01831356</v>
          </cell>
          <cell r="J3319" t="str">
            <v>1R34-M23A40-P01</v>
          </cell>
          <cell r="K3319" t="str">
            <v>R</v>
          </cell>
          <cell r="L3319" t="str">
            <v>DENTRO DO SHELF</v>
          </cell>
          <cell r="M3319">
            <v>45616</v>
          </cell>
          <cell r="N3319">
            <v>20</v>
          </cell>
          <cell r="O3319">
            <v>45597</v>
          </cell>
          <cell r="P3319">
            <v>45657</v>
          </cell>
        </row>
        <row r="3320">
          <cell r="C3320" t="str">
            <v>4245704</v>
          </cell>
          <cell r="D3320" t="str">
            <v>PRES C MAGRO SADIA K</v>
          </cell>
          <cell r="E3320" t="str">
            <v>CARNES</v>
          </cell>
          <cell r="F3320" t="str">
            <v>Kilogramas</v>
          </cell>
          <cell r="G3320">
            <v>9000</v>
          </cell>
          <cell r="H3320">
            <v>980</v>
          </cell>
          <cell r="I3320" t="str">
            <v>01831364</v>
          </cell>
          <cell r="J3320" t="str">
            <v>1R36-M22A30-P02</v>
          </cell>
          <cell r="K3320" t="str">
            <v>R</v>
          </cell>
          <cell r="L3320" t="str">
            <v>DENTRO DO SHELF</v>
          </cell>
          <cell r="M3320">
            <v>45616</v>
          </cell>
          <cell r="N3320">
            <v>20</v>
          </cell>
          <cell r="O3320">
            <v>45597</v>
          </cell>
          <cell r="P3320">
            <v>45657</v>
          </cell>
        </row>
        <row r="3321">
          <cell r="C3321" t="str">
            <v>4249382</v>
          </cell>
          <cell r="D3321" t="str">
            <v>SALAME ITA SADIA PEC</v>
          </cell>
          <cell r="E3321" t="str">
            <v>CARNES</v>
          </cell>
          <cell r="F3321" t="str">
            <v>Kilogramas</v>
          </cell>
          <cell r="G3321">
            <v>7000</v>
          </cell>
          <cell r="H3321">
            <v>845.8</v>
          </cell>
          <cell r="I3321" t="str">
            <v>01831382</v>
          </cell>
          <cell r="J3321" t="str">
            <v>1R35-M19A40-P02</v>
          </cell>
          <cell r="K3321" t="str">
            <v>R</v>
          </cell>
          <cell r="L3321" t="str">
            <v>DENTRO DO SHELF</v>
          </cell>
          <cell r="M3321">
            <v>45616</v>
          </cell>
          <cell r="N3321">
            <v>30</v>
          </cell>
          <cell r="O3321">
            <v>45587</v>
          </cell>
          <cell r="P3321">
            <v>45677</v>
          </cell>
        </row>
        <row r="3322">
          <cell r="C3322" t="str">
            <v>4249382</v>
          </cell>
          <cell r="D3322" t="str">
            <v>SALAME ITA SADIA PEC</v>
          </cell>
          <cell r="E3322" t="str">
            <v>CARNES</v>
          </cell>
          <cell r="F3322" t="str">
            <v>Kilogramas</v>
          </cell>
          <cell r="G3322">
            <v>7000</v>
          </cell>
          <cell r="H3322">
            <v>849.6</v>
          </cell>
          <cell r="I3322" t="str">
            <v>01831384</v>
          </cell>
          <cell r="J3322" t="str">
            <v>1R34-M23A40-P02</v>
          </cell>
          <cell r="K3322" t="str">
            <v>R</v>
          </cell>
          <cell r="L3322" t="str">
            <v>DENTRO DO SHELF</v>
          </cell>
          <cell r="M3322">
            <v>45616</v>
          </cell>
          <cell r="N3322">
            <v>30</v>
          </cell>
          <cell r="O3322">
            <v>45587</v>
          </cell>
          <cell r="P3322">
            <v>45677</v>
          </cell>
        </row>
        <row r="3323">
          <cell r="C3323" t="str">
            <v>1088516</v>
          </cell>
          <cell r="D3323" t="str">
            <v>MORT MISTA PERD 400G</v>
          </cell>
          <cell r="E3323" t="str">
            <v>CARNES</v>
          </cell>
          <cell r="F3323" t="str">
            <v>Caixas</v>
          </cell>
          <cell r="G3323">
            <v>15</v>
          </cell>
          <cell r="H3323">
            <v>91</v>
          </cell>
          <cell r="I3323" t="str">
            <v>01831388</v>
          </cell>
          <cell r="J3323" t="str">
            <v>1R34-M27A40-P01</v>
          </cell>
          <cell r="K3323" t="str">
            <v>R</v>
          </cell>
          <cell r="L3323" t="str">
            <v>DENTRO DO SHELF</v>
          </cell>
          <cell r="M3323">
            <v>45616</v>
          </cell>
          <cell r="N3323">
            <v>20</v>
          </cell>
          <cell r="O3323">
            <v>45603</v>
          </cell>
          <cell r="P3323">
            <v>45663</v>
          </cell>
        </row>
        <row r="3324">
          <cell r="C3324" t="str">
            <v>1552133</v>
          </cell>
          <cell r="D3324" t="str">
            <v>LINGUICA TIPO CALAB</v>
          </cell>
          <cell r="E3324" t="str">
            <v>CARNES</v>
          </cell>
          <cell r="F3324" t="str">
            <v>Caixas</v>
          </cell>
          <cell r="G3324">
            <v>10</v>
          </cell>
          <cell r="H3324">
            <v>6</v>
          </cell>
          <cell r="I3324" t="str">
            <v>01831389</v>
          </cell>
          <cell r="J3324" t="str">
            <v>1R21-M08A30-P01</v>
          </cell>
          <cell r="K3324" t="str">
            <v>R</v>
          </cell>
          <cell r="L3324" t="str">
            <v>DENTRO DO SHELF</v>
          </cell>
          <cell r="M3324">
            <v>45616</v>
          </cell>
          <cell r="N3324">
            <v>30</v>
          </cell>
          <cell r="O3324">
            <v>45604</v>
          </cell>
          <cell r="P3324">
            <v>45694</v>
          </cell>
        </row>
        <row r="3325">
          <cell r="C3325" t="str">
            <v>1366397</v>
          </cell>
          <cell r="D3325" t="str">
            <v>QJ PRATO FAT SOL 150</v>
          </cell>
          <cell r="E3325" t="str">
            <v>CARNES</v>
          </cell>
          <cell r="F3325" t="str">
            <v>Caixas</v>
          </cell>
          <cell r="G3325">
            <v>28</v>
          </cell>
          <cell r="H3325">
            <v>37</v>
          </cell>
          <cell r="I3325" t="str">
            <v>01831392</v>
          </cell>
          <cell r="J3325" t="str">
            <v>1R34-M19A01-P02</v>
          </cell>
          <cell r="K3325" t="str">
            <v>A</v>
          </cell>
          <cell r="L3325" t="str">
            <v>DENTRO DO SHELF</v>
          </cell>
          <cell r="M3325">
            <v>45616</v>
          </cell>
          <cell r="N3325">
            <v>26</v>
          </cell>
          <cell r="O3325">
            <v>45597</v>
          </cell>
          <cell r="P3325">
            <v>45677</v>
          </cell>
        </row>
        <row r="3326">
          <cell r="C3326" t="str">
            <v>1050338</v>
          </cell>
          <cell r="D3326" t="str">
            <v>PRES.MAG.SADI.SOLT.2</v>
          </cell>
          <cell r="E3326" t="str">
            <v>CARNES</v>
          </cell>
          <cell r="F3326" t="str">
            <v>Caixas</v>
          </cell>
          <cell r="G3326">
            <v>21</v>
          </cell>
          <cell r="H3326">
            <v>90</v>
          </cell>
          <cell r="I3326" t="str">
            <v>01831407</v>
          </cell>
          <cell r="J3326" t="str">
            <v>1R37-M22A10-P02</v>
          </cell>
          <cell r="K3326" t="str">
            <v>R</v>
          </cell>
          <cell r="L3326" t="str">
            <v>DENTRO DO SHELF</v>
          </cell>
          <cell r="M3326">
            <v>45616</v>
          </cell>
          <cell r="N3326">
            <v>20</v>
          </cell>
          <cell r="O3326">
            <v>45608</v>
          </cell>
          <cell r="P3326">
            <v>45668</v>
          </cell>
        </row>
        <row r="3327">
          <cell r="C3327" t="str">
            <v>165693</v>
          </cell>
          <cell r="D3327" t="str">
            <v>CXX FILE MIGNON BOV</v>
          </cell>
          <cell r="E3327" t="str">
            <v>CARNES</v>
          </cell>
          <cell r="F3327" t="str">
            <v>Kilogramas</v>
          </cell>
          <cell r="G3327">
            <v>22000</v>
          </cell>
          <cell r="H3327">
            <v>910.9</v>
          </cell>
          <cell r="I3327" t="str">
            <v>01831429</v>
          </cell>
          <cell r="J3327" t="str">
            <v>1R29-M11A40-P02</v>
          </cell>
          <cell r="K3327" t="str">
            <v>R</v>
          </cell>
          <cell r="L3327" t="str">
            <v>DENTRO DO SHELF</v>
          </cell>
          <cell r="M3327">
            <v>45616</v>
          </cell>
          <cell r="N3327">
            <v>20</v>
          </cell>
          <cell r="O3327">
            <v>45605</v>
          </cell>
          <cell r="P3327">
            <v>45665</v>
          </cell>
        </row>
        <row r="3328">
          <cell r="C3328" t="str">
            <v>12744</v>
          </cell>
          <cell r="D3328" t="str">
            <v>SALS HOT DOG SADIA</v>
          </cell>
          <cell r="E3328" t="str">
            <v>CARNES</v>
          </cell>
          <cell r="F3328" t="str">
            <v>Caixas</v>
          </cell>
          <cell r="G3328">
            <v>6</v>
          </cell>
          <cell r="H3328">
            <v>169</v>
          </cell>
          <cell r="I3328" t="str">
            <v>01831441</v>
          </cell>
          <cell r="J3328" t="str">
            <v>1R34-M10A40-P01</v>
          </cell>
          <cell r="K3328" t="str">
            <v>R</v>
          </cell>
          <cell r="L3328" t="str">
            <v>DENTRO DO SHELF</v>
          </cell>
          <cell r="M3328">
            <v>45616</v>
          </cell>
          <cell r="N3328">
            <v>20</v>
          </cell>
          <cell r="O3328">
            <v>45609</v>
          </cell>
          <cell r="P3328">
            <v>45669</v>
          </cell>
        </row>
        <row r="3329">
          <cell r="C3329" t="str">
            <v>1157268</v>
          </cell>
          <cell r="D3329" t="str">
            <v>QJ BRIE POM 125GR</v>
          </cell>
          <cell r="E3329" t="str">
            <v>CARNES</v>
          </cell>
          <cell r="F3329" t="str">
            <v>Caixas</v>
          </cell>
          <cell r="G3329">
            <v>6</v>
          </cell>
          <cell r="H3329">
            <v>40</v>
          </cell>
          <cell r="I3329" t="str">
            <v>01831466</v>
          </cell>
          <cell r="J3329" t="str">
            <v>1R40-M30A01-P02</v>
          </cell>
          <cell r="K3329" t="str">
            <v>A</v>
          </cell>
          <cell r="L3329" t="str">
            <v>DENTRO DO SHELF</v>
          </cell>
          <cell r="M3329">
            <v>45616</v>
          </cell>
          <cell r="N3329">
            <v>20</v>
          </cell>
          <cell r="O3329">
            <v>45608</v>
          </cell>
          <cell r="P3329">
            <v>45668</v>
          </cell>
        </row>
        <row r="3330">
          <cell r="C3330" t="str">
            <v>263863</v>
          </cell>
          <cell r="D3330" t="str">
            <v>QJ CAMEM FRAC POM</v>
          </cell>
          <cell r="E3330" t="str">
            <v>CARNES</v>
          </cell>
          <cell r="F3330" t="str">
            <v>Kilogramas</v>
          </cell>
          <cell r="G3330">
            <v>2000</v>
          </cell>
          <cell r="H3330">
            <v>12.726000000000001</v>
          </cell>
          <cell r="I3330" t="str">
            <v>01831468</v>
          </cell>
          <cell r="J3330" t="str">
            <v>1R33-M14A01-P02</v>
          </cell>
          <cell r="K3330" t="str">
            <v>A</v>
          </cell>
          <cell r="L3330" t="str">
            <v>DENTRO DO SHELF</v>
          </cell>
          <cell r="M3330">
            <v>45616</v>
          </cell>
          <cell r="N3330">
            <v>17</v>
          </cell>
          <cell r="O3330">
            <v>45608</v>
          </cell>
          <cell r="P3330">
            <v>45658</v>
          </cell>
        </row>
        <row r="3331">
          <cell r="C3331" t="str">
            <v>1369357</v>
          </cell>
          <cell r="D3331" t="str">
            <v>LOMBO DE BACALHAU</v>
          </cell>
          <cell r="E3331" t="str">
            <v>CARNES</v>
          </cell>
          <cell r="F3331" t="str">
            <v>Caixas</v>
          </cell>
          <cell r="G3331">
            <v>12</v>
          </cell>
          <cell r="H3331">
            <v>63</v>
          </cell>
          <cell r="I3331" t="str">
            <v>01831496</v>
          </cell>
          <cell r="J3331" t="str">
            <v>1R51-M22A30-P01</v>
          </cell>
          <cell r="K3331" t="str">
            <v>R</v>
          </cell>
          <cell r="L3331" t="str">
            <v>DENTRO DO SHELF</v>
          </cell>
          <cell r="M3331">
            <v>45616</v>
          </cell>
          <cell r="N3331">
            <v>30</v>
          </cell>
          <cell r="O3331">
            <v>45541</v>
          </cell>
          <cell r="P3331">
            <v>46270</v>
          </cell>
        </row>
        <row r="3332">
          <cell r="C3332" t="str">
            <v>1399165</v>
          </cell>
          <cell r="D3332" t="str">
            <v>STEAK FGO SEARA 100G</v>
          </cell>
          <cell r="E3332" t="str">
            <v>CARNES</v>
          </cell>
          <cell r="F3332" t="str">
            <v>Caixas</v>
          </cell>
          <cell r="G3332">
            <v>72</v>
          </cell>
          <cell r="H3332">
            <v>84</v>
          </cell>
          <cell r="I3332" t="str">
            <v>01831514</v>
          </cell>
          <cell r="J3332" t="str">
            <v>1R52-M20A10-P02</v>
          </cell>
          <cell r="K3332" t="str">
            <v>R</v>
          </cell>
          <cell r="L3332" t="str">
            <v>DENTRO DO SHELF</v>
          </cell>
          <cell r="M3332">
            <v>45616</v>
          </cell>
          <cell r="N3332">
            <v>40</v>
          </cell>
          <cell r="O3332">
            <v>45607</v>
          </cell>
          <cell r="P3332">
            <v>45727</v>
          </cell>
        </row>
        <row r="3333">
          <cell r="C3333" t="str">
            <v>4280866</v>
          </cell>
          <cell r="D3333" t="str">
            <v>LAS CLA SEARA 600G</v>
          </cell>
          <cell r="E3333" t="str">
            <v>CARNES</v>
          </cell>
          <cell r="F3333" t="str">
            <v>Caixas</v>
          </cell>
          <cell r="G3333">
            <v>10</v>
          </cell>
          <cell r="H3333">
            <v>76</v>
          </cell>
          <cell r="I3333" t="str">
            <v>01831520</v>
          </cell>
          <cell r="J3333" t="str">
            <v>1R55-M29A01-P01</v>
          </cell>
          <cell r="K3333" t="str">
            <v>A</v>
          </cell>
          <cell r="L3333" t="str">
            <v>DENTRO DO SHELF</v>
          </cell>
          <cell r="M3333">
            <v>45616</v>
          </cell>
          <cell r="N3333">
            <v>30</v>
          </cell>
          <cell r="O3333">
            <v>45602</v>
          </cell>
          <cell r="P3333">
            <v>45782</v>
          </cell>
        </row>
        <row r="3334">
          <cell r="C3334" t="str">
            <v>761673</v>
          </cell>
          <cell r="D3334" t="str">
            <v>COSTELA MINGA KG</v>
          </cell>
          <cell r="E3334" t="str">
            <v>CARNES</v>
          </cell>
          <cell r="F3334" t="str">
            <v>Kilogramas</v>
          </cell>
          <cell r="G3334">
            <v>29000</v>
          </cell>
          <cell r="H3334">
            <v>1033.07</v>
          </cell>
          <cell r="I3334" t="str">
            <v>01831543</v>
          </cell>
          <cell r="J3334" t="str">
            <v>1R53-M24A40-P01</v>
          </cell>
          <cell r="K3334" t="str">
            <v>R</v>
          </cell>
          <cell r="L3334" t="str">
            <v>DENTRO DO SHELF</v>
          </cell>
          <cell r="M3334">
            <v>45616</v>
          </cell>
          <cell r="N3334">
            <v>30</v>
          </cell>
          <cell r="O3334">
            <v>45597</v>
          </cell>
          <cell r="P3334">
            <v>45962</v>
          </cell>
        </row>
        <row r="3335">
          <cell r="C3335" t="str">
            <v>4245704</v>
          </cell>
          <cell r="D3335" t="str">
            <v>PRES C MAGRO SADIA K</v>
          </cell>
          <cell r="E3335" t="str">
            <v>CARNES</v>
          </cell>
          <cell r="F3335" t="str">
            <v>Kilogramas</v>
          </cell>
          <cell r="G3335">
            <v>9000</v>
          </cell>
          <cell r="H3335">
            <v>966</v>
          </cell>
          <cell r="I3335" t="str">
            <v>01831549</v>
          </cell>
          <cell r="J3335" t="str">
            <v>1R34-M21A30-P02</v>
          </cell>
          <cell r="K3335" t="str">
            <v>R</v>
          </cell>
          <cell r="L3335" t="str">
            <v>DENTRO DO SHELF</v>
          </cell>
          <cell r="M3335">
            <v>45616</v>
          </cell>
          <cell r="N3335">
            <v>20</v>
          </cell>
          <cell r="O3335">
            <v>45597</v>
          </cell>
          <cell r="P3335">
            <v>45657</v>
          </cell>
        </row>
        <row r="3336">
          <cell r="C3336" t="str">
            <v>5947515</v>
          </cell>
          <cell r="D3336" t="str">
            <v>OVO PAST. MP 1KG</v>
          </cell>
          <cell r="E3336" t="str">
            <v>CARNES</v>
          </cell>
          <cell r="F3336" t="str">
            <v>Caixas</v>
          </cell>
          <cell r="G3336">
            <v>12</v>
          </cell>
          <cell r="H3336">
            <v>75</v>
          </cell>
          <cell r="I3336" t="str">
            <v>01831571</v>
          </cell>
          <cell r="J3336" t="str">
            <v>1R35-M23A30-P02</v>
          </cell>
          <cell r="K3336" t="str">
            <v>R</v>
          </cell>
          <cell r="L3336" t="str">
            <v>DENTRO DO SHELF</v>
          </cell>
          <cell r="M3336">
            <v>45616</v>
          </cell>
          <cell r="N3336">
            <v>17</v>
          </cell>
          <cell r="O3336">
            <v>45611</v>
          </cell>
          <cell r="P3336">
            <v>45661</v>
          </cell>
        </row>
        <row r="3337">
          <cell r="C3337" t="str">
            <v>1171259</v>
          </cell>
          <cell r="D3337" t="str">
            <v>SALS H DOG PERD 500G</v>
          </cell>
          <cell r="E3337" t="str">
            <v>CARNES</v>
          </cell>
          <cell r="F3337" t="str">
            <v>Caixas</v>
          </cell>
          <cell r="G3337">
            <v>12</v>
          </cell>
          <cell r="H3337">
            <v>160</v>
          </cell>
          <cell r="I3337" t="str">
            <v>01831586</v>
          </cell>
          <cell r="J3337" t="str">
            <v>1R35-M12A10-P02</v>
          </cell>
          <cell r="K3337" t="str">
            <v>R</v>
          </cell>
          <cell r="L3337" t="str">
            <v>DENTRO DO SHELF</v>
          </cell>
          <cell r="M3337">
            <v>45616</v>
          </cell>
          <cell r="N3337">
            <v>30</v>
          </cell>
          <cell r="O3337">
            <v>45607</v>
          </cell>
          <cell r="P3337">
            <v>45697</v>
          </cell>
        </row>
        <row r="3338">
          <cell r="C3338" t="str">
            <v>1345251</v>
          </cell>
          <cell r="D3338" t="str">
            <v>IOG VIGOR GREGO ZERO</v>
          </cell>
          <cell r="E3338" t="str">
            <v>CARNES</v>
          </cell>
          <cell r="F3338" t="str">
            <v>Caixas</v>
          </cell>
          <cell r="G3338">
            <v>24</v>
          </cell>
          <cell r="H3338">
            <v>60</v>
          </cell>
          <cell r="I3338" t="str">
            <v>01831610</v>
          </cell>
          <cell r="J3338" t="str">
            <v>1R36-M14A30-P01</v>
          </cell>
          <cell r="K3338" t="str">
            <v>R</v>
          </cell>
          <cell r="L3338" t="str">
            <v>DENTRO DO SHELF</v>
          </cell>
          <cell r="M3338">
            <v>45616</v>
          </cell>
          <cell r="N3338">
            <v>18</v>
          </cell>
          <cell r="O3338">
            <v>45608</v>
          </cell>
          <cell r="P3338">
            <v>45663</v>
          </cell>
        </row>
        <row r="3339">
          <cell r="C3339" t="str">
            <v>1362018</v>
          </cell>
          <cell r="D3339" t="str">
            <v>IOG MIX VIGOR MOR CE</v>
          </cell>
          <cell r="E3339" t="str">
            <v>CARNES</v>
          </cell>
          <cell r="F3339" t="str">
            <v>Caixas</v>
          </cell>
          <cell r="G3339">
            <v>12</v>
          </cell>
          <cell r="H3339">
            <v>6</v>
          </cell>
          <cell r="I3339" t="str">
            <v>01831621</v>
          </cell>
          <cell r="J3339" t="str">
            <v>1R40-M13A02-P03</v>
          </cell>
          <cell r="K3339" t="str">
            <v>A</v>
          </cell>
          <cell r="L3339" t="str">
            <v>DENTRO DO SHELF</v>
          </cell>
          <cell r="M3339">
            <v>45616</v>
          </cell>
          <cell r="N3339">
            <v>16</v>
          </cell>
          <cell r="O3339">
            <v>45605</v>
          </cell>
          <cell r="P3339">
            <v>45653</v>
          </cell>
        </row>
        <row r="3340">
          <cell r="C3340" t="str">
            <v>1185831</v>
          </cell>
          <cell r="D3340" t="str">
            <v>KHAPPY LOVE 355ML</v>
          </cell>
          <cell r="E3340" t="str">
            <v>CARNES</v>
          </cell>
          <cell r="F3340" t="str">
            <v>Caixas</v>
          </cell>
          <cell r="G3340">
            <v>12</v>
          </cell>
          <cell r="H3340">
            <v>3</v>
          </cell>
          <cell r="I3340" t="str">
            <v>01831680</v>
          </cell>
          <cell r="J3340" t="str">
            <v>1R40-M11A02-P03</v>
          </cell>
          <cell r="K3340" t="str">
            <v>A</v>
          </cell>
          <cell r="L3340" t="str">
            <v>DENTRO DO SHELF</v>
          </cell>
          <cell r="M3340">
            <v>45617</v>
          </cell>
          <cell r="N3340">
            <v>50</v>
          </cell>
          <cell r="O3340">
            <v>45608</v>
          </cell>
          <cell r="P3340">
            <v>45759</v>
          </cell>
        </row>
        <row r="3341">
          <cell r="C3341" t="str">
            <v>1394136</v>
          </cell>
          <cell r="D3341" t="str">
            <v>SALMAO FL DEF 125G</v>
          </cell>
          <cell r="E3341" t="str">
            <v>CARNES</v>
          </cell>
          <cell r="F3341" t="str">
            <v>Caixas</v>
          </cell>
          <cell r="G3341">
            <v>25</v>
          </cell>
          <cell r="H3341">
            <v>5</v>
          </cell>
          <cell r="I3341" t="str">
            <v>01831873</v>
          </cell>
          <cell r="J3341" t="str">
            <v>1R43-M28A01-P01</v>
          </cell>
          <cell r="K3341" t="str">
            <v>A</v>
          </cell>
          <cell r="L3341" t="str">
            <v>DENTRO DO SHELF</v>
          </cell>
          <cell r="M3341">
            <v>45617</v>
          </cell>
          <cell r="N3341">
            <v>30</v>
          </cell>
          <cell r="O3341">
            <v>45547</v>
          </cell>
          <cell r="P3341">
            <v>45912</v>
          </cell>
        </row>
        <row r="3342">
          <cell r="C3342" t="str">
            <v>1073531</v>
          </cell>
          <cell r="D3342" t="str">
            <v>REQ NOLAC200G ITAMBE</v>
          </cell>
          <cell r="E3342" t="str">
            <v>CARNES</v>
          </cell>
          <cell r="F3342" t="str">
            <v>Caixas</v>
          </cell>
          <cell r="G3342">
            <v>12</v>
          </cell>
          <cell r="H3342">
            <v>28</v>
          </cell>
          <cell r="I3342" t="str">
            <v>01831882</v>
          </cell>
          <cell r="J3342" t="str">
            <v>1R35-M16A01-P04</v>
          </cell>
          <cell r="K3342" t="str">
            <v>A</v>
          </cell>
          <cell r="L3342" t="str">
            <v>DENTRO DO SHELF</v>
          </cell>
          <cell r="M3342">
            <v>45617</v>
          </cell>
          <cell r="N3342">
            <v>30</v>
          </cell>
          <cell r="O3342">
            <v>45572</v>
          </cell>
          <cell r="P3342">
            <v>45662</v>
          </cell>
        </row>
        <row r="3343">
          <cell r="C3343" t="str">
            <v>1373186</v>
          </cell>
          <cell r="D3343" t="str">
            <v>ORG TAO KOMBUCHA BAS</v>
          </cell>
          <cell r="E3343" t="str">
            <v>CARNES</v>
          </cell>
          <cell r="F3343" t="str">
            <v>Caixas</v>
          </cell>
          <cell r="G3343">
            <v>12</v>
          </cell>
          <cell r="H3343">
            <v>8</v>
          </cell>
          <cell r="I3343" t="str">
            <v>01831885</v>
          </cell>
          <cell r="J3343" t="str">
            <v>1R35-M13A02-P01</v>
          </cell>
          <cell r="K3343" t="str">
            <v>A</v>
          </cell>
          <cell r="L3343" t="str">
            <v>DENTRO DO SHELF</v>
          </cell>
          <cell r="M3343">
            <v>45617</v>
          </cell>
          <cell r="N3343">
            <v>30</v>
          </cell>
          <cell r="O3343">
            <v>45346</v>
          </cell>
          <cell r="P3343">
            <v>45769</v>
          </cell>
        </row>
        <row r="3344">
          <cell r="C3344" t="str">
            <v>1230971</v>
          </cell>
          <cell r="D3344" t="str">
            <v>QJ PARM LAS FX 150G</v>
          </cell>
          <cell r="E3344" t="str">
            <v>CARNES</v>
          </cell>
          <cell r="F3344" t="str">
            <v>Caixas</v>
          </cell>
          <cell r="G3344">
            <v>12</v>
          </cell>
          <cell r="H3344">
            <v>1</v>
          </cell>
          <cell r="I3344" t="str">
            <v>01831937</v>
          </cell>
          <cell r="J3344" t="str">
            <v>1R39-M34A02-P01</v>
          </cell>
          <cell r="K3344" t="str">
            <v>A</v>
          </cell>
          <cell r="L3344" t="str">
            <v>DENTRO DO SHELF</v>
          </cell>
          <cell r="M3344">
            <v>45622</v>
          </cell>
          <cell r="N3344">
            <v>30</v>
          </cell>
          <cell r="O3344">
            <v>45596</v>
          </cell>
          <cell r="P3344">
            <v>45686</v>
          </cell>
        </row>
        <row r="3345">
          <cell r="C3345" t="str">
            <v>1356746</v>
          </cell>
          <cell r="D3345" t="str">
            <v>TORT GORG MAS 250G</v>
          </cell>
          <cell r="E3345" t="str">
            <v>CARNES</v>
          </cell>
          <cell r="F3345" t="str">
            <v>Caixas</v>
          </cell>
          <cell r="G3345">
            <v>6</v>
          </cell>
          <cell r="H3345">
            <v>1</v>
          </cell>
          <cell r="I3345" t="str">
            <v>01831942</v>
          </cell>
          <cell r="J3345" t="str">
            <v>1R39-M26A01-P02</v>
          </cell>
          <cell r="K3345" t="str">
            <v>A</v>
          </cell>
          <cell r="L3345" t="str">
            <v>DENTRO DO SHELF</v>
          </cell>
          <cell r="M3345">
            <v>45622</v>
          </cell>
          <cell r="N3345">
            <v>20</v>
          </cell>
          <cell r="O3345">
            <v>45606</v>
          </cell>
          <cell r="P3345">
            <v>45666</v>
          </cell>
        </row>
        <row r="3346">
          <cell r="C3346" t="str">
            <v>1085827</v>
          </cell>
          <cell r="D3346" t="str">
            <v>IOG LIQ VIGOR 1260G</v>
          </cell>
          <cell r="E3346" t="str">
            <v>CARNES</v>
          </cell>
          <cell r="F3346" t="str">
            <v>Caixas</v>
          </cell>
          <cell r="G3346">
            <v>6</v>
          </cell>
          <cell r="H3346">
            <v>29</v>
          </cell>
          <cell r="I3346" t="str">
            <v>01831945</v>
          </cell>
          <cell r="J3346" t="str">
            <v>1R35-M18A02-P03</v>
          </cell>
          <cell r="K3346" t="str">
            <v>A</v>
          </cell>
          <cell r="L3346" t="str">
            <v>DENTRO DO SHELF</v>
          </cell>
          <cell r="M3346">
            <v>45617</v>
          </cell>
          <cell r="N3346">
            <v>16</v>
          </cell>
          <cell r="O3346">
            <v>45601</v>
          </cell>
          <cell r="P3346">
            <v>45649</v>
          </cell>
        </row>
        <row r="3347">
          <cell r="C3347" t="str">
            <v>1357511</v>
          </cell>
          <cell r="D3347" t="str">
            <v>LING CALAB APIMENTAD</v>
          </cell>
          <cell r="E3347" t="str">
            <v>CARNES</v>
          </cell>
          <cell r="F3347" t="str">
            <v>Caixas</v>
          </cell>
          <cell r="G3347">
            <v>10</v>
          </cell>
          <cell r="H3347">
            <v>14</v>
          </cell>
          <cell r="I3347" t="str">
            <v>01831969</v>
          </cell>
          <cell r="J3347" t="str">
            <v>1R34-M24A01-P02</v>
          </cell>
          <cell r="K3347" t="str">
            <v>A</v>
          </cell>
          <cell r="L3347" t="str">
            <v>DENTRO DO SHELF</v>
          </cell>
          <cell r="M3347">
            <v>45616</v>
          </cell>
          <cell r="N3347">
            <v>30</v>
          </cell>
          <cell r="O3347">
            <v>45586</v>
          </cell>
          <cell r="P3347">
            <v>45676</v>
          </cell>
        </row>
        <row r="3348">
          <cell r="C3348" t="str">
            <v>1216696</v>
          </cell>
          <cell r="D3348" t="str">
            <v>ANTI ITA VILLAN 110G</v>
          </cell>
          <cell r="E3348" t="str">
            <v>CARNES</v>
          </cell>
          <cell r="F3348" t="str">
            <v>Caixas</v>
          </cell>
          <cell r="G3348">
            <v>12</v>
          </cell>
          <cell r="H3348">
            <v>2</v>
          </cell>
          <cell r="I3348" t="str">
            <v>01831984</v>
          </cell>
          <cell r="J3348" t="str">
            <v>1R34-M23A01-P04</v>
          </cell>
          <cell r="K3348" t="str">
            <v>A</v>
          </cell>
          <cell r="L3348" t="str">
            <v>DENTRO DO SHELF</v>
          </cell>
          <cell r="M3348">
            <v>45616</v>
          </cell>
          <cell r="N3348">
            <v>39</v>
          </cell>
          <cell r="O3348">
            <v>45601</v>
          </cell>
          <cell r="P3348">
            <v>45720</v>
          </cell>
        </row>
        <row r="3349">
          <cell r="C3349" t="str">
            <v>1386626</v>
          </cell>
          <cell r="D3349" t="str">
            <v>IOG DELICARI LEITIS</v>
          </cell>
          <cell r="E3349" t="str">
            <v>CARNES</v>
          </cell>
          <cell r="F3349" t="str">
            <v>Caixas</v>
          </cell>
          <cell r="G3349">
            <v>15</v>
          </cell>
          <cell r="H3349">
            <v>41</v>
          </cell>
          <cell r="I3349" t="str">
            <v>01832079</v>
          </cell>
          <cell r="J3349" t="str">
            <v>1R36-M21A02-P09</v>
          </cell>
          <cell r="K3349" t="str">
            <v>A</v>
          </cell>
          <cell r="L3349" t="str">
            <v>DENTRO DO SHELF</v>
          </cell>
          <cell r="M3349">
            <v>45619</v>
          </cell>
          <cell r="N3349">
            <v>17</v>
          </cell>
          <cell r="O3349">
            <v>45610</v>
          </cell>
          <cell r="P3349">
            <v>45662</v>
          </cell>
        </row>
        <row r="3350">
          <cell r="C3350" t="str">
            <v>6750336</v>
          </cell>
          <cell r="D3350" t="str">
            <v>QJ PARM RAL RAR 100G</v>
          </cell>
          <cell r="E3350" t="str">
            <v>CARNES</v>
          </cell>
          <cell r="F3350" t="str">
            <v>Caixas</v>
          </cell>
          <cell r="G3350">
            <v>50</v>
          </cell>
          <cell r="H3350">
            <v>13</v>
          </cell>
          <cell r="I3350" t="str">
            <v>01832128</v>
          </cell>
          <cell r="J3350" t="str">
            <v>1R35-M22A02-P01</v>
          </cell>
          <cell r="K3350" t="str">
            <v>A</v>
          </cell>
          <cell r="L3350" t="str">
            <v>DENTRO DO SHELF</v>
          </cell>
          <cell r="M3350">
            <v>45617</v>
          </cell>
          <cell r="N3350">
            <v>50</v>
          </cell>
          <cell r="O3350">
            <v>45567</v>
          </cell>
          <cell r="P3350">
            <v>45717</v>
          </cell>
        </row>
        <row r="3351">
          <cell r="C3351" t="str">
            <v>1226745</v>
          </cell>
          <cell r="D3351" t="str">
            <v>ORG T KMB TANG275ML</v>
          </cell>
          <cell r="E3351" t="str">
            <v>CARNES</v>
          </cell>
          <cell r="F3351" t="str">
            <v>Caixas</v>
          </cell>
          <cell r="G3351">
            <v>12</v>
          </cell>
          <cell r="H3351">
            <v>13</v>
          </cell>
          <cell r="I3351" t="str">
            <v>01832135</v>
          </cell>
          <cell r="J3351" t="str">
            <v>1R35-M07A01-P04</v>
          </cell>
          <cell r="K3351" t="str">
            <v>A</v>
          </cell>
          <cell r="L3351" t="str">
            <v>DENTRO DO SHELF</v>
          </cell>
          <cell r="M3351">
            <v>45617</v>
          </cell>
          <cell r="N3351">
            <v>30</v>
          </cell>
          <cell r="O3351">
            <v>45596</v>
          </cell>
          <cell r="P3351">
            <v>45776</v>
          </cell>
        </row>
        <row r="3352">
          <cell r="C3352" t="str">
            <v>1280022</v>
          </cell>
          <cell r="D3352" t="str">
            <v>FUT BURG DEF CO 230G</v>
          </cell>
          <cell r="E3352" t="str">
            <v>CARNES</v>
          </cell>
          <cell r="F3352" t="str">
            <v>Caixas</v>
          </cell>
          <cell r="G3352">
            <v>15</v>
          </cell>
          <cell r="H3352">
            <v>26</v>
          </cell>
          <cell r="I3352" t="str">
            <v>01832193</v>
          </cell>
          <cell r="J3352" t="str">
            <v>1R43-M09A01-P02</v>
          </cell>
          <cell r="K3352" t="str">
            <v>A</v>
          </cell>
          <cell r="L3352" t="str">
            <v>DENTRO DO SHELF</v>
          </cell>
          <cell r="M3352">
            <v>45617</v>
          </cell>
          <cell r="N3352">
            <v>30</v>
          </cell>
          <cell r="O3352">
            <v>45545</v>
          </cell>
          <cell r="P3352">
            <v>45971</v>
          </cell>
        </row>
        <row r="3353">
          <cell r="C3353" t="str">
            <v>1386600</v>
          </cell>
          <cell r="D3353" t="str">
            <v>IOGURTE DELICARI CAR</v>
          </cell>
          <cell r="E3353" t="str">
            <v>CARNES</v>
          </cell>
          <cell r="F3353" t="str">
            <v>Caixas</v>
          </cell>
          <cell r="G3353">
            <v>15</v>
          </cell>
          <cell r="H3353">
            <v>12</v>
          </cell>
          <cell r="I3353" t="str">
            <v>01832219</v>
          </cell>
          <cell r="J3353" t="str">
            <v>1R36-M29A03-P01</v>
          </cell>
          <cell r="K3353" t="str">
            <v>A</v>
          </cell>
          <cell r="L3353" t="str">
            <v>DENTRO DO SHELF</v>
          </cell>
          <cell r="M3353">
            <v>45617</v>
          </cell>
          <cell r="N3353">
            <v>17</v>
          </cell>
          <cell r="O3353">
            <v>45602</v>
          </cell>
          <cell r="P3353">
            <v>45654</v>
          </cell>
        </row>
        <row r="3354">
          <cell r="C3354" t="str">
            <v>1278597</v>
          </cell>
          <cell r="D3354" t="str">
            <v>PUDIM DE LEITE 320G</v>
          </cell>
          <cell r="E3354" t="str">
            <v>CARNES</v>
          </cell>
          <cell r="F3354" t="str">
            <v>Caixas</v>
          </cell>
          <cell r="G3354">
            <v>6</v>
          </cell>
          <cell r="H3354">
            <v>58</v>
          </cell>
          <cell r="I3354" t="str">
            <v>01832264</v>
          </cell>
          <cell r="J3354" t="str">
            <v>1R41-M26A01-P02</v>
          </cell>
          <cell r="K3354" t="str">
            <v>A</v>
          </cell>
          <cell r="L3354" t="str">
            <v>DENTRO DO SHELF</v>
          </cell>
          <cell r="M3354">
            <v>45621</v>
          </cell>
          <cell r="N3354">
            <v>30</v>
          </cell>
          <cell r="O3354">
            <v>45583</v>
          </cell>
          <cell r="P3354">
            <v>45765</v>
          </cell>
        </row>
        <row r="3355">
          <cell r="C3355" t="str">
            <v>1311014</v>
          </cell>
          <cell r="D3355" t="str">
            <v>EMPADA DE CAMARAO 70</v>
          </cell>
          <cell r="E3355" t="str">
            <v>CARNES</v>
          </cell>
          <cell r="F3355" t="str">
            <v>Caixas</v>
          </cell>
          <cell r="G3355">
            <v>60</v>
          </cell>
          <cell r="H3355">
            <v>1</v>
          </cell>
          <cell r="I3355" t="str">
            <v>01832267</v>
          </cell>
          <cell r="J3355" t="str">
            <v>1R41-M28A02-P01</v>
          </cell>
          <cell r="K3355" t="str">
            <v>A</v>
          </cell>
          <cell r="L3355" t="str">
            <v>DENTRO DO SHELF</v>
          </cell>
          <cell r="M3355">
            <v>45621</v>
          </cell>
          <cell r="N3355">
            <v>30</v>
          </cell>
          <cell r="O3355">
            <v>45604</v>
          </cell>
          <cell r="P3355">
            <v>45784</v>
          </cell>
        </row>
        <row r="3356">
          <cell r="C3356" t="str">
            <v>378376</v>
          </cell>
          <cell r="D3356" t="str">
            <v>TORTA DE FRANGO</v>
          </cell>
          <cell r="E3356" t="str">
            <v>CARNES</v>
          </cell>
          <cell r="F3356" t="str">
            <v>Caixas</v>
          </cell>
          <cell r="G3356">
            <v>8</v>
          </cell>
          <cell r="H3356">
            <v>10</v>
          </cell>
          <cell r="I3356" t="str">
            <v>01832297</v>
          </cell>
          <cell r="J3356" t="str">
            <v>1R42-M14A02-P01</v>
          </cell>
          <cell r="K3356" t="str">
            <v>A</v>
          </cell>
          <cell r="L3356" t="str">
            <v>DENTRO DO SHELF</v>
          </cell>
          <cell r="M3356">
            <v>45615</v>
          </cell>
          <cell r="N3356">
            <v>30</v>
          </cell>
          <cell r="O3356">
            <v>45615</v>
          </cell>
          <cell r="P3356">
            <v>45795</v>
          </cell>
        </row>
        <row r="3357">
          <cell r="C3357" t="str">
            <v>1285968</v>
          </cell>
          <cell r="D3357" t="str">
            <v>SOB CHOC ITAMB 90G</v>
          </cell>
          <cell r="E3357" t="str">
            <v>CARNES</v>
          </cell>
          <cell r="F3357" t="str">
            <v>Caixas</v>
          </cell>
          <cell r="G3357">
            <v>8</v>
          </cell>
          <cell r="H3357">
            <v>7</v>
          </cell>
          <cell r="I3357" t="str">
            <v>01832405</v>
          </cell>
          <cell r="J3357" t="str">
            <v>1R36-M12A02-P09</v>
          </cell>
          <cell r="K3357" t="str">
            <v>A</v>
          </cell>
          <cell r="L3357" t="str">
            <v>DENTRO DO SHELF</v>
          </cell>
          <cell r="M3357">
            <v>45618</v>
          </cell>
          <cell r="N3357">
            <v>18</v>
          </cell>
          <cell r="O3357">
            <v>45598</v>
          </cell>
          <cell r="P3357">
            <v>45653</v>
          </cell>
        </row>
        <row r="3358">
          <cell r="C3358" t="str">
            <v>1105030</v>
          </cell>
          <cell r="D3358" t="str">
            <v>IOG BATAVO POLPA DE</v>
          </cell>
          <cell r="E3358" t="str">
            <v>CARNES</v>
          </cell>
          <cell r="F3358" t="str">
            <v>Caixas</v>
          </cell>
          <cell r="G3358">
            <v>24</v>
          </cell>
          <cell r="H3358">
            <v>1</v>
          </cell>
          <cell r="I3358" t="str">
            <v>01832407</v>
          </cell>
          <cell r="J3358" t="str">
            <v>1R36-M11A03-P06</v>
          </cell>
          <cell r="K3358" t="str">
            <v>A</v>
          </cell>
          <cell r="L3358" t="str">
            <v>DENTRO DO SHELF</v>
          </cell>
          <cell r="M3358">
            <v>45618</v>
          </cell>
          <cell r="N3358">
            <v>16</v>
          </cell>
          <cell r="O3358">
            <v>45598</v>
          </cell>
          <cell r="P3358">
            <v>45646</v>
          </cell>
        </row>
        <row r="3359">
          <cell r="C3359" t="str">
            <v>1359195</v>
          </cell>
          <cell r="D3359" t="str">
            <v>CAP PRES QJ B  250G</v>
          </cell>
          <cell r="E3359" t="str">
            <v>CARNES</v>
          </cell>
          <cell r="F3359" t="str">
            <v>Caixas</v>
          </cell>
          <cell r="G3359">
            <v>6</v>
          </cell>
          <cell r="H3359">
            <v>12</v>
          </cell>
          <cell r="I3359" t="str">
            <v>01832426</v>
          </cell>
          <cell r="J3359" t="str">
            <v>1R36-M15A02-P09</v>
          </cell>
          <cell r="K3359" t="str">
            <v>A</v>
          </cell>
          <cell r="L3359" t="str">
            <v>DENTRO DO SHELF</v>
          </cell>
          <cell r="M3359">
            <v>45618</v>
          </cell>
          <cell r="N3359">
            <v>20</v>
          </cell>
          <cell r="O3359">
            <v>45599</v>
          </cell>
          <cell r="P3359">
            <v>45659</v>
          </cell>
        </row>
        <row r="3360">
          <cell r="C3360" t="str">
            <v>1352721</v>
          </cell>
          <cell r="D3360" t="str">
            <v>KOMBUCHA KHAPPY UVA</v>
          </cell>
          <cell r="E3360" t="str">
            <v>CARNES</v>
          </cell>
          <cell r="F3360" t="str">
            <v>Caixas</v>
          </cell>
          <cell r="G3360">
            <v>12</v>
          </cell>
          <cell r="H3360">
            <v>4</v>
          </cell>
          <cell r="I3360" t="str">
            <v>01832436</v>
          </cell>
          <cell r="J3360" t="str">
            <v>1R36-M17A01-P10</v>
          </cell>
          <cell r="K3360" t="str">
            <v>A</v>
          </cell>
          <cell r="L3360" t="str">
            <v>DENTRO DO SHELF</v>
          </cell>
          <cell r="M3360">
            <v>45618</v>
          </cell>
          <cell r="N3360">
            <v>50</v>
          </cell>
          <cell r="O3360">
            <v>45580</v>
          </cell>
          <cell r="P3360">
            <v>45731</v>
          </cell>
        </row>
        <row r="3361">
          <cell r="C3361" t="str">
            <v>1117259</v>
          </cell>
          <cell r="D3361" t="str">
            <v>QJ BURRATA TRUF 120G</v>
          </cell>
          <cell r="E3361" t="str">
            <v>CARNES</v>
          </cell>
          <cell r="F3361" t="str">
            <v>Caixas</v>
          </cell>
          <cell r="G3361">
            <v>6</v>
          </cell>
          <cell r="H3361">
            <v>5</v>
          </cell>
          <cell r="I3361" t="str">
            <v>01832500</v>
          </cell>
          <cell r="J3361" t="str">
            <v>1R36-M05A02-P07</v>
          </cell>
          <cell r="K3361" t="str">
            <v>A</v>
          </cell>
          <cell r="L3361" t="str">
            <v>DENTRO DO SHELF</v>
          </cell>
          <cell r="M3361">
            <v>45618</v>
          </cell>
          <cell r="N3361">
            <v>15</v>
          </cell>
          <cell r="O3361">
            <v>45605</v>
          </cell>
          <cell r="P3361">
            <v>45649</v>
          </cell>
        </row>
        <row r="3362">
          <cell r="C3362" t="str">
            <v>1060421</v>
          </cell>
          <cell r="D3362" t="str">
            <v>LACFREE NATURAL 140G</v>
          </cell>
          <cell r="E3362" t="str">
            <v>CARNES</v>
          </cell>
          <cell r="F3362" t="str">
            <v>Caixas</v>
          </cell>
          <cell r="G3362">
            <v>24</v>
          </cell>
          <cell r="H3362">
            <v>3</v>
          </cell>
          <cell r="I3362" t="str">
            <v>01832540</v>
          </cell>
          <cell r="J3362" t="str">
            <v>1R36-M14A02-P09</v>
          </cell>
          <cell r="K3362" t="str">
            <v>A</v>
          </cell>
          <cell r="L3362" t="str">
            <v>DENTRO DO SHELF</v>
          </cell>
          <cell r="M3362">
            <v>45618</v>
          </cell>
          <cell r="N3362">
            <v>17</v>
          </cell>
          <cell r="O3362">
            <v>45607</v>
          </cell>
          <cell r="P3362">
            <v>45658</v>
          </cell>
        </row>
        <row r="3363">
          <cell r="C3363" t="str">
            <v>1333460</v>
          </cell>
          <cell r="D3363" t="str">
            <v>AMAZO FALAFEL BG230G</v>
          </cell>
          <cell r="E3363" t="str">
            <v>CARNES</v>
          </cell>
          <cell r="F3363" t="str">
            <v>Caixas</v>
          </cell>
          <cell r="G3363">
            <v>10</v>
          </cell>
          <cell r="H3363">
            <v>2</v>
          </cell>
          <cell r="I3363" t="str">
            <v>01832573</v>
          </cell>
          <cell r="J3363" t="str">
            <v>1R42-M13A02-P03</v>
          </cell>
          <cell r="K3363" t="str">
            <v>A</v>
          </cell>
          <cell r="L3363" t="str">
            <v>DENTRO DO SHELF</v>
          </cell>
          <cell r="M3363">
            <v>45618</v>
          </cell>
          <cell r="N3363">
            <v>30</v>
          </cell>
          <cell r="O3363">
            <v>45555</v>
          </cell>
          <cell r="P3363">
            <v>45920</v>
          </cell>
        </row>
        <row r="3364">
          <cell r="C3364" t="str">
            <v>1131163</v>
          </cell>
          <cell r="D3364" t="str">
            <v>BROWNIE MELHOR BOC</v>
          </cell>
          <cell r="E3364" t="str">
            <v>CARNES</v>
          </cell>
          <cell r="F3364" t="str">
            <v>Caixas</v>
          </cell>
          <cell r="G3364">
            <v>24</v>
          </cell>
          <cell r="H3364">
            <v>30</v>
          </cell>
          <cell r="I3364" t="str">
            <v>01832585</v>
          </cell>
          <cell r="J3364" t="str">
            <v>1R42-M24A01-P02</v>
          </cell>
          <cell r="K3364" t="str">
            <v>A</v>
          </cell>
          <cell r="L3364" t="str">
            <v>DENTRO DO SHELF</v>
          </cell>
          <cell r="M3364">
            <v>45618</v>
          </cell>
          <cell r="N3364">
            <v>30</v>
          </cell>
          <cell r="O3364">
            <v>45590</v>
          </cell>
          <cell r="P3364">
            <v>45770</v>
          </cell>
        </row>
        <row r="3365">
          <cell r="C3365" t="str">
            <v>1371785</v>
          </cell>
          <cell r="D3365" t="str">
            <v>TORTA PRESUNTO/QJO</v>
          </cell>
          <cell r="E3365" t="str">
            <v>CARNES</v>
          </cell>
          <cell r="F3365" t="str">
            <v>Caixas</v>
          </cell>
          <cell r="G3365">
            <v>8</v>
          </cell>
          <cell r="H3365">
            <v>6</v>
          </cell>
          <cell r="I3365" t="str">
            <v>01832602</v>
          </cell>
          <cell r="J3365" t="str">
            <v>1R42-M23A02-P01</v>
          </cell>
          <cell r="K3365" t="str">
            <v>A</v>
          </cell>
          <cell r="L3365" t="str">
            <v>DENTRO DO SHELF</v>
          </cell>
          <cell r="M3365">
            <v>45618</v>
          </cell>
          <cell r="N3365">
            <v>30</v>
          </cell>
          <cell r="O3365">
            <v>45581</v>
          </cell>
          <cell r="P3365">
            <v>45761</v>
          </cell>
        </row>
        <row r="3366">
          <cell r="C3366" t="str">
            <v>5665723</v>
          </cell>
          <cell r="D3366" t="str">
            <v>CARPAC SALM DAMM 100</v>
          </cell>
          <cell r="E3366" t="str">
            <v>CARNES</v>
          </cell>
          <cell r="F3366" t="str">
            <v>Caixas</v>
          </cell>
          <cell r="G3366">
            <v>20</v>
          </cell>
          <cell r="H3366">
            <v>9</v>
          </cell>
          <cell r="I3366" t="str">
            <v>01832604</v>
          </cell>
          <cell r="J3366" t="str">
            <v>1R42-M23A01-P04</v>
          </cell>
          <cell r="K3366" t="str">
            <v>A</v>
          </cell>
          <cell r="L3366" t="str">
            <v>DENTRO DO SHELF</v>
          </cell>
          <cell r="M3366">
            <v>45618</v>
          </cell>
          <cell r="N3366">
            <v>30</v>
          </cell>
          <cell r="O3366">
            <v>45448</v>
          </cell>
          <cell r="P3366">
            <v>45813</v>
          </cell>
        </row>
        <row r="3367">
          <cell r="C3367" t="str">
            <v>1447903</v>
          </cell>
          <cell r="D3367" t="str">
            <v>SAL GR ITA SEARA KG</v>
          </cell>
          <cell r="E3367" t="str">
            <v>CARNES</v>
          </cell>
          <cell r="F3367" t="str">
            <v>Kilogramas</v>
          </cell>
          <cell r="G3367">
            <v>7000</v>
          </cell>
          <cell r="H3367">
            <v>146.70500000000001</v>
          </cell>
          <cell r="I3367" t="str">
            <v>01832615</v>
          </cell>
          <cell r="J3367" t="str">
            <v>1R39-M13A02-P01</v>
          </cell>
          <cell r="K3367" t="str">
            <v>A</v>
          </cell>
          <cell r="L3367" t="str">
            <v>DENTRO DO SHELF</v>
          </cell>
          <cell r="M3367">
            <v>45622</v>
          </cell>
          <cell r="N3367">
            <v>30</v>
          </cell>
          <cell r="O3367">
            <v>45609</v>
          </cell>
          <cell r="P3367">
            <v>45699</v>
          </cell>
        </row>
        <row r="3368">
          <cell r="C3368" t="str">
            <v>1139763</v>
          </cell>
          <cell r="D3368" t="str">
            <v>DAN P LEV MOR BAN</v>
          </cell>
          <cell r="E3368" t="str">
            <v>CARNES</v>
          </cell>
          <cell r="F3368" t="str">
            <v>Caixas</v>
          </cell>
          <cell r="G3368">
            <v>20</v>
          </cell>
          <cell r="H3368">
            <v>60</v>
          </cell>
          <cell r="I3368" t="str">
            <v>01832621</v>
          </cell>
          <cell r="J3368" t="str">
            <v>1R39-M16A01-P02</v>
          </cell>
          <cell r="K3368" t="str">
            <v>A</v>
          </cell>
          <cell r="L3368" t="str">
            <v>DENTRO DO SHELF</v>
          </cell>
          <cell r="M3368">
            <v>45622</v>
          </cell>
          <cell r="N3368">
            <v>17</v>
          </cell>
          <cell r="O3368">
            <v>45614</v>
          </cell>
          <cell r="P3368">
            <v>45665</v>
          </cell>
        </row>
        <row r="3369">
          <cell r="C3369" t="str">
            <v>68086</v>
          </cell>
          <cell r="D3369" t="str">
            <v>PERNIL CONG SADIA KG</v>
          </cell>
          <cell r="E3369" t="str">
            <v>CARNES</v>
          </cell>
          <cell r="F3369" t="str">
            <v>Kilogramas</v>
          </cell>
          <cell r="G3369">
            <v>22000</v>
          </cell>
          <cell r="H3369">
            <v>1560.325</v>
          </cell>
          <cell r="I3369" t="str">
            <v>01832632</v>
          </cell>
          <cell r="J3369" t="str">
            <v>1R23-M13A01-P01</v>
          </cell>
          <cell r="K3369" t="str">
            <v>A</v>
          </cell>
          <cell r="L3369" t="str">
            <v>DENTRO DO SHELF</v>
          </cell>
          <cell r="M3369">
            <v>45621</v>
          </cell>
          <cell r="N3369">
            <v>30</v>
          </cell>
          <cell r="O3369">
            <v>45547</v>
          </cell>
          <cell r="P3369">
            <v>45912</v>
          </cell>
        </row>
        <row r="3370">
          <cell r="C3370" t="str">
            <v>1161633</v>
          </cell>
          <cell r="D3370" t="str">
            <v>NATA REGINA 300G</v>
          </cell>
          <cell r="E3370" t="str">
            <v>CARNES</v>
          </cell>
          <cell r="F3370" t="str">
            <v>Caixas</v>
          </cell>
          <cell r="G3370">
            <v>8</v>
          </cell>
          <cell r="H3370">
            <v>61</v>
          </cell>
          <cell r="I3370" t="str">
            <v>01832633</v>
          </cell>
          <cell r="J3370" t="str">
            <v>1R39-M09A01-P02</v>
          </cell>
          <cell r="K3370" t="str">
            <v>A</v>
          </cell>
          <cell r="L3370" t="str">
            <v>DENTRO DO SHELF</v>
          </cell>
          <cell r="M3370">
            <v>45622</v>
          </cell>
          <cell r="N3370">
            <v>0</v>
          </cell>
          <cell r="O3370">
            <v>45576</v>
          </cell>
          <cell r="P3370">
            <v>45639</v>
          </cell>
        </row>
        <row r="3371">
          <cell r="C3371" t="str">
            <v>1109365</v>
          </cell>
          <cell r="D3371" t="str">
            <v>REQ CAT POUCHE 250G</v>
          </cell>
          <cell r="E3371" t="str">
            <v>CARNES</v>
          </cell>
          <cell r="F3371" t="str">
            <v>Caixas</v>
          </cell>
          <cell r="G3371">
            <v>6</v>
          </cell>
          <cell r="H3371">
            <v>51</v>
          </cell>
          <cell r="I3371" t="str">
            <v>01832656</v>
          </cell>
          <cell r="J3371" t="str">
            <v>1R39-M17A02-P03</v>
          </cell>
          <cell r="K3371" t="str">
            <v>A</v>
          </cell>
          <cell r="L3371" t="str">
            <v>DENTRO DO SHELF</v>
          </cell>
          <cell r="M3371">
            <v>45622</v>
          </cell>
          <cell r="N3371">
            <v>40</v>
          </cell>
          <cell r="O3371">
            <v>45594</v>
          </cell>
          <cell r="P3371">
            <v>45693</v>
          </cell>
        </row>
        <row r="3372">
          <cell r="C3372" t="str">
            <v>1015617</v>
          </cell>
          <cell r="D3372" t="str">
            <v>IOG. LACF MORAN 500G</v>
          </cell>
          <cell r="E3372" t="str">
            <v>CARNES</v>
          </cell>
          <cell r="F3372" t="str">
            <v>Caixas</v>
          </cell>
          <cell r="G3372">
            <v>12</v>
          </cell>
          <cell r="H3372">
            <v>11</v>
          </cell>
          <cell r="I3372" t="str">
            <v>01832670</v>
          </cell>
          <cell r="J3372" t="str">
            <v>1R39-M21A01-P04</v>
          </cell>
          <cell r="K3372" t="str">
            <v>A</v>
          </cell>
          <cell r="L3372" t="str">
            <v>DENTRO DO SHELF</v>
          </cell>
          <cell r="M3372">
            <v>45622</v>
          </cell>
          <cell r="N3372">
            <v>17</v>
          </cell>
          <cell r="O3372">
            <v>45603</v>
          </cell>
          <cell r="P3372">
            <v>45654</v>
          </cell>
        </row>
        <row r="3373">
          <cell r="C3373" t="str">
            <v>1376847</v>
          </cell>
          <cell r="D3373" t="str">
            <v>MANT CAT S/S PT 200G</v>
          </cell>
          <cell r="E3373" t="str">
            <v>CARNES</v>
          </cell>
          <cell r="F3373" t="str">
            <v>Caixas</v>
          </cell>
          <cell r="G3373">
            <v>12</v>
          </cell>
          <cell r="H3373">
            <v>28</v>
          </cell>
          <cell r="I3373" t="str">
            <v>01832673</v>
          </cell>
          <cell r="J3373" t="str">
            <v>1R39-M22A02-P01</v>
          </cell>
          <cell r="K3373" t="str">
            <v>A</v>
          </cell>
          <cell r="L3373" t="str">
            <v>DENTRO DO SHELF</v>
          </cell>
          <cell r="M3373">
            <v>45622</v>
          </cell>
          <cell r="N3373">
            <v>30</v>
          </cell>
          <cell r="O3373">
            <v>45570</v>
          </cell>
          <cell r="P3373">
            <v>45750</v>
          </cell>
        </row>
        <row r="3374">
          <cell r="C3374" t="str">
            <v>4213567</v>
          </cell>
          <cell r="D3374" t="str">
            <v>MORT C/AZEIT CERATTI</v>
          </cell>
          <cell r="E3374" t="str">
            <v>CARNES</v>
          </cell>
          <cell r="F3374" t="str">
            <v>Kilogramas</v>
          </cell>
          <cell r="G3374">
            <v>7000</v>
          </cell>
          <cell r="H3374">
            <v>185.90199999999999</v>
          </cell>
          <cell r="I3374" t="str">
            <v>01832680</v>
          </cell>
          <cell r="J3374" t="str">
            <v>1R37-M02A02-P03</v>
          </cell>
          <cell r="K3374" t="str">
            <v>A</v>
          </cell>
          <cell r="L3374" t="str">
            <v>DENTRO DO SHELF</v>
          </cell>
          <cell r="M3374">
            <v>45621</v>
          </cell>
          <cell r="N3374">
            <v>20</v>
          </cell>
          <cell r="O3374">
            <v>45597</v>
          </cell>
          <cell r="P3374">
            <v>45657</v>
          </cell>
        </row>
        <row r="3375">
          <cell r="C3375" t="str">
            <v>1344307</v>
          </cell>
          <cell r="D3375" t="str">
            <v>MANT IT GRA C/S 200G</v>
          </cell>
          <cell r="E3375" t="str">
            <v>CARNES</v>
          </cell>
          <cell r="F3375" t="str">
            <v>Caixas</v>
          </cell>
          <cell r="G3375">
            <v>20</v>
          </cell>
          <cell r="H3375">
            <v>1</v>
          </cell>
          <cell r="I3375" t="str">
            <v>01832691</v>
          </cell>
          <cell r="J3375" t="str">
            <v>1R37-M08A01-P04</v>
          </cell>
          <cell r="K3375" t="str">
            <v>A</v>
          </cell>
          <cell r="L3375" t="str">
            <v>DENTRO DO SHELF</v>
          </cell>
          <cell r="M3375">
            <v>45621</v>
          </cell>
          <cell r="N3375">
            <v>30</v>
          </cell>
          <cell r="O3375">
            <v>45497</v>
          </cell>
          <cell r="P3375">
            <v>45767</v>
          </cell>
        </row>
        <row r="3376">
          <cell r="C3376" t="str">
            <v>14076</v>
          </cell>
          <cell r="D3376" t="str">
            <v>ROSBIFE CAS MAGAZ</v>
          </cell>
          <cell r="E3376" t="str">
            <v>CARNES</v>
          </cell>
          <cell r="F3376" t="str">
            <v>Kilogramas</v>
          </cell>
          <cell r="G3376">
            <v>6000</v>
          </cell>
          <cell r="H3376">
            <v>7.46</v>
          </cell>
          <cell r="I3376" t="str">
            <v>01832721</v>
          </cell>
          <cell r="J3376" t="str">
            <v>1R37-M16A01-P02</v>
          </cell>
          <cell r="K3376" t="str">
            <v>A</v>
          </cell>
          <cell r="L3376" t="str">
            <v>DENTRO DO SHELF</v>
          </cell>
          <cell r="M3376">
            <v>45621</v>
          </cell>
          <cell r="N3376">
            <v>15</v>
          </cell>
          <cell r="O3376">
            <v>45614</v>
          </cell>
          <cell r="P3376">
            <v>45659</v>
          </cell>
        </row>
        <row r="3377">
          <cell r="C3377" t="str">
            <v>1471182</v>
          </cell>
          <cell r="D3377" t="str">
            <v>MANT FRA PRES 250G</v>
          </cell>
          <cell r="E3377" t="str">
            <v>CARNES</v>
          </cell>
          <cell r="F3377" t="str">
            <v>Caixas</v>
          </cell>
          <cell r="G3377">
            <v>12</v>
          </cell>
          <cell r="H3377">
            <v>1</v>
          </cell>
          <cell r="I3377" t="str">
            <v>01832722</v>
          </cell>
          <cell r="J3377" t="str">
            <v>1R37-M14A02-P01</v>
          </cell>
          <cell r="K3377" t="str">
            <v>A</v>
          </cell>
          <cell r="L3377" t="str">
            <v>DENTRO DO SHELF</v>
          </cell>
          <cell r="M3377">
            <v>45621</v>
          </cell>
          <cell r="N3377">
            <v>30</v>
          </cell>
          <cell r="O3377">
            <v>45548</v>
          </cell>
          <cell r="P3377">
            <v>45728</v>
          </cell>
        </row>
        <row r="3378">
          <cell r="C3378" t="str">
            <v>1109622</v>
          </cell>
          <cell r="D3378" t="str">
            <v>IOG BAU WHEY VC 250</v>
          </cell>
          <cell r="E3378" t="str">
            <v>CARNES</v>
          </cell>
          <cell r="F3378" t="str">
            <v>Caixas</v>
          </cell>
          <cell r="G3378">
            <v>12</v>
          </cell>
          <cell r="H3378">
            <v>8</v>
          </cell>
          <cell r="I3378" t="str">
            <v>01832751</v>
          </cell>
          <cell r="J3378" t="str">
            <v>1R37-M19A01-P02</v>
          </cell>
          <cell r="K3378" t="str">
            <v>A</v>
          </cell>
          <cell r="L3378" t="str">
            <v>DENTRO DO SHELF</v>
          </cell>
          <cell r="M3378">
            <v>45621</v>
          </cell>
          <cell r="N3378">
            <v>17</v>
          </cell>
          <cell r="O3378">
            <v>45610</v>
          </cell>
          <cell r="P3378">
            <v>45661</v>
          </cell>
        </row>
        <row r="3379">
          <cell r="C3379" t="str">
            <v>1583724</v>
          </cell>
          <cell r="D3379" t="str">
            <v>LING C AURORA 400G</v>
          </cell>
          <cell r="E3379" t="str">
            <v>CARNES</v>
          </cell>
          <cell r="F3379" t="str">
            <v>Caixas</v>
          </cell>
          <cell r="G3379">
            <v>13</v>
          </cell>
          <cell r="H3379">
            <v>12</v>
          </cell>
          <cell r="I3379" t="str">
            <v>01832752</v>
          </cell>
          <cell r="J3379" t="str">
            <v>1R37-M21A02-P01</v>
          </cell>
          <cell r="K3379" t="str">
            <v>A</v>
          </cell>
          <cell r="L3379" t="str">
            <v>DENTRO DO SHELF</v>
          </cell>
          <cell r="M3379">
            <v>45621</v>
          </cell>
          <cell r="N3379">
            <v>30</v>
          </cell>
          <cell r="O3379">
            <v>45589</v>
          </cell>
          <cell r="P3379">
            <v>45679</v>
          </cell>
        </row>
        <row r="3380">
          <cell r="C3380" t="str">
            <v>1344223</v>
          </cell>
          <cell r="D3380" t="str">
            <v>CR CHEESE TRAD 150G</v>
          </cell>
          <cell r="E3380" t="str">
            <v>CARNES</v>
          </cell>
          <cell r="F3380" t="str">
            <v>Caixas</v>
          </cell>
          <cell r="G3380">
            <v>20</v>
          </cell>
          <cell r="H3380">
            <v>18</v>
          </cell>
          <cell r="I3380" t="str">
            <v>01832758</v>
          </cell>
          <cell r="J3380" t="str">
            <v>1R37-M23A02-P01</v>
          </cell>
          <cell r="K3380" t="str">
            <v>A</v>
          </cell>
          <cell r="L3380" t="str">
            <v>DENTRO DO SHELF</v>
          </cell>
          <cell r="M3380">
            <v>45621</v>
          </cell>
          <cell r="N3380">
            <v>30</v>
          </cell>
          <cell r="O3380">
            <v>45540</v>
          </cell>
          <cell r="P3380">
            <v>45720</v>
          </cell>
        </row>
        <row r="3381">
          <cell r="C3381" t="str">
            <v>17756</v>
          </cell>
          <cell r="D3381" t="str">
            <v>QJ PROV TIROLEZ KG</v>
          </cell>
          <cell r="E3381" t="str">
            <v>CARNES</v>
          </cell>
          <cell r="F3381" t="str">
            <v>Kilogramas</v>
          </cell>
          <cell r="G3381">
            <v>5000</v>
          </cell>
          <cell r="H3381">
            <v>42.826999999999998</v>
          </cell>
          <cell r="I3381" t="str">
            <v>01832767</v>
          </cell>
          <cell r="J3381" t="str">
            <v>1R37-M33A01-P04</v>
          </cell>
          <cell r="K3381" t="str">
            <v>A</v>
          </cell>
          <cell r="L3381" t="str">
            <v>DENTRO DO SHELF</v>
          </cell>
          <cell r="M3381">
            <v>45621</v>
          </cell>
          <cell r="N3381">
            <v>30</v>
          </cell>
          <cell r="O3381">
            <v>45558</v>
          </cell>
          <cell r="P3381">
            <v>45768</v>
          </cell>
        </row>
        <row r="3382">
          <cell r="C3382" t="str">
            <v>1262972</v>
          </cell>
          <cell r="D3382" t="str">
            <v>LING PERN ERV PRIETO</v>
          </cell>
          <cell r="E3382" t="str">
            <v>CARNES</v>
          </cell>
          <cell r="F3382" t="str">
            <v>Caixas</v>
          </cell>
          <cell r="G3382">
            <v>10</v>
          </cell>
          <cell r="H3382">
            <v>10</v>
          </cell>
          <cell r="I3382" t="str">
            <v>01832780</v>
          </cell>
          <cell r="J3382" t="str">
            <v>1R37-M29A02-P03</v>
          </cell>
          <cell r="K3382" t="str">
            <v>A</v>
          </cell>
          <cell r="L3382" t="str">
            <v>DENTRO DO SHELF</v>
          </cell>
          <cell r="M3382">
            <v>45621</v>
          </cell>
          <cell r="N3382">
            <v>20</v>
          </cell>
          <cell r="O3382">
            <v>45601</v>
          </cell>
          <cell r="P3382">
            <v>45661</v>
          </cell>
        </row>
        <row r="3383">
          <cell r="C3383" t="str">
            <v>1359571</v>
          </cell>
          <cell r="D3383" t="str">
            <v>QJ MOZZ PAL 130G</v>
          </cell>
          <cell r="E3383" t="str">
            <v>CARNES</v>
          </cell>
          <cell r="F3383" t="str">
            <v>Caixas</v>
          </cell>
          <cell r="G3383">
            <v>12</v>
          </cell>
          <cell r="H3383">
            <v>2</v>
          </cell>
          <cell r="I3383" t="str">
            <v>01832785</v>
          </cell>
          <cell r="J3383" t="str">
            <v>1R39-M05A02-P01</v>
          </cell>
          <cell r="K3383" t="str">
            <v>A</v>
          </cell>
          <cell r="L3383" t="str">
            <v>DENTRO DO SHELF</v>
          </cell>
          <cell r="M3383">
            <v>45622</v>
          </cell>
          <cell r="N3383">
            <v>30</v>
          </cell>
          <cell r="O3383">
            <v>45603</v>
          </cell>
          <cell r="P3383">
            <v>45693</v>
          </cell>
        </row>
        <row r="3384">
          <cell r="C3384" t="str">
            <v>1317506</v>
          </cell>
          <cell r="D3384" t="str">
            <v>REQ CAT LIGHT CP420G</v>
          </cell>
          <cell r="E3384" t="str">
            <v>CARNES</v>
          </cell>
          <cell r="F3384" t="str">
            <v>Caixas</v>
          </cell>
          <cell r="G3384">
            <v>15</v>
          </cell>
          <cell r="H3384">
            <v>19</v>
          </cell>
          <cell r="I3384" t="str">
            <v>01832797</v>
          </cell>
          <cell r="J3384" t="str">
            <v>1R39-M08A01-P04</v>
          </cell>
          <cell r="K3384" t="str">
            <v>A</v>
          </cell>
          <cell r="L3384" t="str">
            <v>DENTRO DO SHELF</v>
          </cell>
          <cell r="M3384">
            <v>45622</v>
          </cell>
          <cell r="N3384">
            <v>33</v>
          </cell>
          <cell r="O3384">
            <v>45607</v>
          </cell>
          <cell r="P3384">
            <v>45706</v>
          </cell>
        </row>
        <row r="3385">
          <cell r="C3385" t="str">
            <v>1333461</v>
          </cell>
          <cell r="D3385" t="str">
            <v>AMAZONIK QUIN BG230G</v>
          </cell>
          <cell r="E3385" t="str">
            <v>CARNES</v>
          </cell>
          <cell r="F3385" t="str">
            <v>Caixas</v>
          </cell>
          <cell r="G3385">
            <v>10</v>
          </cell>
          <cell r="H3385">
            <v>17</v>
          </cell>
          <cell r="I3385" t="str">
            <v>01832841</v>
          </cell>
          <cell r="J3385" t="str">
            <v>1R41-M06A02-P03</v>
          </cell>
          <cell r="K3385" t="str">
            <v>A</v>
          </cell>
          <cell r="L3385" t="str">
            <v>DENTRO DO SHELF</v>
          </cell>
          <cell r="M3385">
            <v>45621</v>
          </cell>
          <cell r="N3385">
            <v>30</v>
          </cell>
          <cell r="O3385">
            <v>45595</v>
          </cell>
          <cell r="P3385">
            <v>45960</v>
          </cell>
        </row>
        <row r="3386">
          <cell r="C3386" t="str">
            <v>395120</v>
          </cell>
          <cell r="D3386" t="str">
            <v>PIZZA BROTO MUSSAREL</v>
          </cell>
          <cell r="E3386" t="str">
            <v>CARNES</v>
          </cell>
          <cell r="F3386" t="str">
            <v>Caixas</v>
          </cell>
          <cell r="G3386">
            <v>10</v>
          </cell>
          <cell r="H3386">
            <v>97</v>
          </cell>
          <cell r="I3386" t="str">
            <v>01832865</v>
          </cell>
          <cell r="J3386" t="str">
            <v>1R41-M21A01-P02</v>
          </cell>
          <cell r="K3386" t="str">
            <v>A</v>
          </cell>
          <cell r="L3386" t="str">
            <v>DENTRO DO SHELF</v>
          </cell>
          <cell r="M3386">
            <v>45621</v>
          </cell>
          <cell r="N3386">
            <v>30</v>
          </cell>
          <cell r="O3386">
            <v>45547</v>
          </cell>
          <cell r="P3386">
            <v>45727</v>
          </cell>
        </row>
        <row r="3387">
          <cell r="C3387" t="str">
            <v>2098081</v>
          </cell>
          <cell r="D3387" t="str">
            <v>LING PERNIL SEARA KG</v>
          </cell>
          <cell r="E3387" t="str">
            <v>CARNES</v>
          </cell>
          <cell r="F3387" t="str">
            <v>Caixas</v>
          </cell>
          <cell r="G3387">
            <v>20</v>
          </cell>
          <cell r="H3387">
            <v>20</v>
          </cell>
          <cell r="I3387" t="str">
            <v>01832992</v>
          </cell>
          <cell r="J3387" t="str">
            <v>1R56-M27A30-P01</v>
          </cell>
          <cell r="K3387" t="str">
            <v>R</v>
          </cell>
          <cell r="L3387" t="str">
            <v>DENTRO DO SHELF</v>
          </cell>
          <cell r="M3387">
            <v>45617</v>
          </cell>
          <cell r="N3387">
            <v>40</v>
          </cell>
          <cell r="O3387">
            <v>45603</v>
          </cell>
          <cell r="P3387">
            <v>45723</v>
          </cell>
        </row>
        <row r="3388">
          <cell r="C3388" t="str">
            <v>2098081</v>
          </cell>
          <cell r="D3388" t="str">
            <v>LING PERNIL SEARA KG</v>
          </cell>
          <cell r="E3388" t="str">
            <v>CARNES</v>
          </cell>
          <cell r="F3388" t="str">
            <v>Caixas</v>
          </cell>
          <cell r="G3388">
            <v>20</v>
          </cell>
          <cell r="H3388">
            <v>55</v>
          </cell>
          <cell r="I3388" t="str">
            <v>01833004</v>
          </cell>
          <cell r="J3388" t="str">
            <v>1R53-M11A10-P02</v>
          </cell>
          <cell r="K3388" t="str">
            <v>R</v>
          </cell>
          <cell r="L3388" t="str">
            <v>DENTRO DO SHELF</v>
          </cell>
          <cell r="M3388">
            <v>45617</v>
          </cell>
          <cell r="N3388">
            <v>40</v>
          </cell>
          <cell r="O3388">
            <v>45603</v>
          </cell>
          <cell r="P3388">
            <v>45723</v>
          </cell>
        </row>
        <row r="3389">
          <cell r="C3389" t="str">
            <v>2098081</v>
          </cell>
          <cell r="D3389" t="str">
            <v>LING PERNIL SEARA KG</v>
          </cell>
          <cell r="E3389" t="str">
            <v>CARNES</v>
          </cell>
          <cell r="F3389" t="str">
            <v>Caixas</v>
          </cell>
          <cell r="G3389">
            <v>20</v>
          </cell>
          <cell r="H3389">
            <v>55</v>
          </cell>
          <cell r="I3389" t="str">
            <v>01833005</v>
          </cell>
          <cell r="J3389" t="str">
            <v>1R53-M25A10-P02</v>
          </cell>
          <cell r="K3389" t="str">
            <v>R</v>
          </cell>
          <cell r="L3389" t="str">
            <v>DENTRO DO SHELF</v>
          </cell>
          <cell r="M3389">
            <v>45617</v>
          </cell>
          <cell r="N3389">
            <v>40</v>
          </cell>
          <cell r="O3389">
            <v>45602</v>
          </cell>
          <cell r="P3389">
            <v>45722</v>
          </cell>
        </row>
        <row r="3390">
          <cell r="C3390" t="str">
            <v>2098081</v>
          </cell>
          <cell r="D3390" t="str">
            <v>LING PERNIL SEARA KG</v>
          </cell>
          <cell r="E3390" t="str">
            <v>CARNES</v>
          </cell>
          <cell r="F3390" t="str">
            <v>Caixas</v>
          </cell>
          <cell r="G3390">
            <v>20</v>
          </cell>
          <cell r="H3390">
            <v>55</v>
          </cell>
          <cell r="I3390" t="str">
            <v>01833007</v>
          </cell>
          <cell r="J3390" t="str">
            <v>1R54-M20A10-P02</v>
          </cell>
          <cell r="K3390" t="str">
            <v>R</v>
          </cell>
          <cell r="L3390" t="str">
            <v>DENTRO DO SHELF</v>
          </cell>
          <cell r="M3390">
            <v>45617</v>
          </cell>
          <cell r="N3390">
            <v>40</v>
          </cell>
          <cell r="O3390">
            <v>45602</v>
          </cell>
          <cell r="P3390">
            <v>45722</v>
          </cell>
        </row>
        <row r="3391">
          <cell r="C3391" t="str">
            <v>766043</v>
          </cell>
          <cell r="D3391" t="str">
            <v>QJ PRATO POL LANC KG</v>
          </cell>
          <cell r="E3391" t="str">
            <v>CARNES</v>
          </cell>
          <cell r="F3391" t="str">
            <v>Kilogramas</v>
          </cell>
          <cell r="G3391">
            <v>5000</v>
          </cell>
          <cell r="H3391">
            <v>2.2290000000000001</v>
          </cell>
          <cell r="I3391" t="str">
            <v>01833013</v>
          </cell>
          <cell r="J3391" t="str">
            <v>1R33-M05A02-P03</v>
          </cell>
          <cell r="K3391" t="str">
            <v>A</v>
          </cell>
          <cell r="L3391" t="str">
            <v>DENTRO DO SHELF</v>
          </cell>
          <cell r="M3391">
            <v>45617</v>
          </cell>
          <cell r="N3391">
            <v>44</v>
          </cell>
          <cell r="O3391">
            <v>45578</v>
          </cell>
          <cell r="P3391">
            <v>45698</v>
          </cell>
        </row>
        <row r="3392">
          <cell r="C3392" t="str">
            <v>280433</v>
          </cell>
          <cell r="D3392" t="str">
            <v>LING CALAB AURORA KG</v>
          </cell>
          <cell r="E3392" t="str">
            <v>CARNES</v>
          </cell>
          <cell r="F3392" t="str">
            <v>Kilogramas</v>
          </cell>
          <cell r="G3392">
            <v>10000</v>
          </cell>
          <cell r="H3392">
            <v>900</v>
          </cell>
          <cell r="I3392" t="str">
            <v>01833037</v>
          </cell>
          <cell r="J3392" t="str">
            <v>1R19-M16A40-P02</v>
          </cell>
          <cell r="K3392" t="str">
            <v>R</v>
          </cell>
          <cell r="L3392" t="str">
            <v>DENTRO DO SHELF</v>
          </cell>
          <cell r="M3392">
            <v>45617</v>
          </cell>
          <cell r="N3392">
            <v>30</v>
          </cell>
          <cell r="O3392">
            <v>45591</v>
          </cell>
          <cell r="P3392">
            <v>45681</v>
          </cell>
        </row>
        <row r="3393">
          <cell r="C3393" t="str">
            <v>280433</v>
          </cell>
          <cell r="D3393" t="str">
            <v>LING CALAB AURORA KG</v>
          </cell>
          <cell r="E3393" t="str">
            <v>CARNES</v>
          </cell>
          <cell r="F3393" t="str">
            <v>Kilogramas</v>
          </cell>
          <cell r="G3393">
            <v>10000</v>
          </cell>
          <cell r="H3393">
            <v>703.2</v>
          </cell>
          <cell r="I3393" t="str">
            <v>01833042</v>
          </cell>
          <cell r="J3393" t="str">
            <v>1R19-M16A01-P02</v>
          </cell>
          <cell r="K3393" t="str">
            <v>A</v>
          </cell>
          <cell r="L3393" t="str">
            <v>DENTRO DO SHELF</v>
          </cell>
          <cell r="M3393">
            <v>45617</v>
          </cell>
          <cell r="N3393">
            <v>30</v>
          </cell>
          <cell r="O3393">
            <v>45590</v>
          </cell>
          <cell r="P3393">
            <v>45680</v>
          </cell>
        </row>
        <row r="3394">
          <cell r="C3394" t="str">
            <v>1233949</v>
          </cell>
          <cell r="D3394" t="str">
            <v>RAGGU SUINO 500G</v>
          </cell>
          <cell r="E3394" t="str">
            <v>CARNES</v>
          </cell>
          <cell r="F3394" t="str">
            <v>Caixas</v>
          </cell>
          <cell r="G3394">
            <v>16</v>
          </cell>
          <cell r="H3394">
            <v>108</v>
          </cell>
          <cell r="I3394" t="str">
            <v>01833078</v>
          </cell>
          <cell r="J3394" t="str">
            <v>1R43-M16A50-P02</v>
          </cell>
          <cell r="K3394" t="str">
            <v>R</v>
          </cell>
          <cell r="L3394" t="str">
            <v>DENTRO DO SHELF</v>
          </cell>
          <cell r="M3394">
            <v>45617</v>
          </cell>
          <cell r="N3394">
            <v>30</v>
          </cell>
          <cell r="O3394">
            <v>45611</v>
          </cell>
          <cell r="P3394">
            <v>45975</v>
          </cell>
        </row>
        <row r="3395">
          <cell r="C3395" t="str">
            <v>1233949</v>
          </cell>
          <cell r="D3395" t="str">
            <v>RAGGU SUINO 500G</v>
          </cell>
          <cell r="E3395" t="str">
            <v>CARNES</v>
          </cell>
          <cell r="F3395" t="str">
            <v>Caixas</v>
          </cell>
          <cell r="G3395">
            <v>16</v>
          </cell>
          <cell r="H3395">
            <v>108</v>
          </cell>
          <cell r="I3395" t="str">
            <v>01833079</v>
          </cell>
          <cell r="J3395" t="str">
            <v>1R43-M07A20-P01</v>
          </cell>
          <cell r="K3395" t="str">
            <v>R</v>
          </cell>
          <cell r="L3395" t="str">
            <v>DENTRO DO SHELF</v>
          </cell>
          <cell r="M3395">
            <v>45617</v>
          </cell>
          <cell r="N3395">
            <v>30</v>
          </cell>
          <cell r="O3395">
            <v>45611</v>
          </cell>
          <cell r="P3395">
            <v>45975</v>
          </cell>
        </row>
        <row r="3396">
          <cell r="C3396" t="str">
            <v>1233949</v>
          </cell>
          <cell r="D3396" t="str">
            <v>RAGGU SUINO 500G</v>
          </cell>
          <cell r="E3396" t="str">
            <v>CARNES</v>
          </cell>
          <cell r="F3396" t="str">
            <v>Caixas</v>
          </cell>
          <cell r="G3396">
            <v>16</v>
          </cell>
          <cell r="H3396">
            <v>108</v>
          </cell>
          <cell r="I3396" t="str">
            <v>01833085</v>
          </cell>
          <cell r="J3396" t="str">
            <v>1R43-M14A50-P01</v>
          </cell>
          <cell r="K3396" t="str">
            <v>R</v>
          </cell>
          <cell r="L3396" t="str">
            <v>DENTRO DO SHELF</v>
          </cell>
          <cell r="M3396">
            <v>45617</v>
          </cell>
          <cell r="N3396">
            <v>30</v>
          </cell>
          <cell r="O3396">
            <v>45611</v>
          </cell>
          <cell r="P3396">
            <v>45975</v>
          </cell>
        </row>
        <row r="3397">
          <cell r="C3397" t="str">
            <v>1233949</v>
          </cell>
          <cell r="D3397" t="str">
            <v>RAGGU SUINO 500G</v>
          </cell>
          <cell r="E3397" t="str">
            <v>CARNES</v>
          </cell>
          <cell r="F3397" t="str">
            <v>Caixas</v>
          </cell>
          <cell r="G3397">
            <v>16</v>
          </cell>
          <cell r="H3397">
            <v>108</v>
          </cell>
          <cell r="I3397" t="str">
            <v>01833096</v>
          </cell>
          <cell r="J3397" t="str">
            <v>1R43-M08A40-P01</v>
          </cell>
          <cell r="K3397" t="str">
            <v>R</v>
          </cell>
          <cell r="L3397" t="str">
            <v>DENTRO DO SHELF</v>
          </cell>
          <cell r="M3397">
            <v>45617</v>
          </cell>
          <cell r="N3397">
            <v>30</v>
          </cell>
          <cell r="O3397">
            <v>45609</v>
          </cell>
          <cell r="P3397">
            <v>45973</v>
          </cell>
        </row>
        <row r="3398">
          <cell r="C3398" t="str">
            <v>1233949</v>
          </cell>
          <cell r="D3398" t="str">
            <v>RAGGU SUINO 500G</v>
          </cell>
          <cell r="E3398" t="str">
            <v>CARNES</v>
          </cell>
          <cell r="F3398" t="str">
            <v>Caixas</v>
          </cell>
          <cell r="G3398">
            <v>16</v>
          </cell>
          <cell r="H3398">
            <v>108</v>
          </cell>
          <cell r="I3398" t="str">
            <v>01833098</v>
          </cell>
          <cell r="J3398" t="str">
            <v>1R43-M05A10-P02</v>
          </cell>
          <cell r="K3398" t="str">
            <v>R</v>
          </cell>
          <cell r="L3398" t="str">
            <v>DENTRO DO SHELF</v>
          </cell>
          <cell r="M3398">
            <v>45617</v>
          </cell>
          <cell r="N3398">
            <v>30</v>
          </cell>
          <cell r="O3398">
            <v>45610</v>
          </cell>
          <cell r="P3398">
            <v>45974</v>
          </cell>
        </row>
        <row r="3399">
          <cell r="C3399" t="str">
            <v>1233949</v>
          </cell>
          <cell r="D3399" t="str">
            <v>RAGGU SUINO 500G</v>
          </cell>
          <cell r="E3399" t="str">
            <v>CARNES</v>
          </cell>
          <cell r="F3399" t="str">
            <v>Caixas</v>
          </cell>
          <cell r="G3399">
            <v>16</v>
          </cell>
          <cell r="H3399">
            <v>108</v>
          </cell>
          <cell r="I3399" t="str">
            <v>01833102</v>
          </cell>
          <cell r="J3399" t="str">
            <v>1R41-M28A10-P01</v>
          </cell>
          <cell r="K3399" t="str">
            <v>R</v>
          </cell>
          <cell r="L3399" t="str">
            <v>DENTRO DO SHELF</v>
          </cell>
          <cell r="M3399">
            <v>45617</v>
          </cell>
          <cell r="N3399">
            <v>30</v>
          </cell>
          <cell r="O3399">
            <v>45612</v>
          </cell>
          <cell r="P3399">
            <v>45976</v>
          </cell>
        </row>
        <row r="3400">
          <cell r="C3400" t="str">
            <v>167499</v>
          </cell>
          <cell r="D3400" t="str">
            <v>QJ MIN BUFA B DESTIN</v>
          </cell>
          <cell r="E3400" t="str">
            <v>CARNES</v>
          </cell>
          <cell r="F3400" t="str">
            <v>Kilogramas</v>
          </cell>
          <cell r="G3400">
            <v>6000</v>
          </cell>
          <cell r="H3400">
            <v>1.3839999999999999</v>
          </cell>
          <cell r="I3400" t="str">
            <v>01833121</v>
          </cell>
          <cell r="J3400" t="str">
            <v>1R35-M09A02-P03</v>
          </cell>
          <cell r="K3400" t="str">
            <v>A</v>
          </cell>
          <cell r="L3400" t="str">
            <v>DENTRO DO SHELF</v>
          </cell>
          <cell r="M3400">
            <v>45617</v>
          </cell>
          <cell r="N3400">
            <v>12</v>
          </cell>
          <cell r="O3400">
            <v>45612</v>
          </cell>
          <cell r="P3400">
            <v>45647</v>
          </cell>
        </row>
        <row r="3401">
          <cell r="C3401" t="str">
            <v>2098081</v>
          </cell>
          <cell r="D3401" t="str">
            <v>LING PERNIL SEARA KG</v>
          </cell>
          <cell r="E3401" t="str">
            <v>CARNES</v>
          </cell>
          <cell r="F3401" t="str">
            <v>Caixas</v>
          </cell>
          <cell r="G3401">
            <v>20</v>
          </cell>
          <cell r="H3401">
            <v>55</v>
          </cell>
          <cell r="I3401" t="str">
            <v>01833131</v>
          </cell>
          <cell r="J3401" t="str">
            <v>1R54-M15A10-P01</v>
          </cell>
          <cell r="K3401" t="str">
            <v>R</v>
          </cell>
          <cell r="L3401" t="str">
            <v>DENTRO DO SHELF</v>
          </cell>
          <cell r="M3401">
            <v>45617</v>
          </cell>
          <cell r="N3401">
            <v>40</v>
          </cell>
          <cell r="O3401">
            <v>45602</v>
          </cell>
          <cell r="P3401">
            <v>45722</v>
          </cell>
        </row>
        <row r="3402">
          <cell r="C3402" t="str">
            <v>4888819</v>
          </cell>
          <cell r="D3402" t="str">
            <v>LOMBO SUINO RESF KG</v>
          </cell>
          <cell r="E3402" t="str">
            <v>CARNES</v>
          </cell>
          <cell r="F3402" t="str">
            <v>Kilogramas</v>
          </cell>
          <cell r="G3402">
            <v>31000</v>
          </cell>
          <cell r="H3402">
            <v>1041</v>
          </cell>
          <cell r="I3402" t="str">
            <v>01833144</v>
          </cell>
          <cell r="J3402" t="str">
            <v>1R29-M34A20-P01</v>
          </cell>
          <cell r="K3402" t="str">
            <v>R</v>
          </cell>
          <cell r="L3402" t="str">
            <v>DENTRO DO SHELF</v>
          </cell>
          <cell r="M3402">
            <v>45617</v>
          </cell>
          <cell r="N3402">
            <v>8</v>
          </cell>
          <cell r="O3402">
            <v>45610</v>
          </cell>
          <cell r="P3402">
            <v>45633</v>
          </cell>
        </row>
        <row r="3403">
          <cell r="C3403" t="str">
            <v>1084105</v>
          </cell>
          <cell r="D3403" t="str">
            <v>CHANDELLE CHOC 360G</v>
          </cell>
          <cell r="E3403" t="str">
            <v>CARNES</v>
          </cell>
          <cell r="F3403" t="str">
            <v>Caixas</v>
          </cell>
          <cell r="G3403">
            <v>18</v>
          </cell>
          <cell r="H3403">
            <v>9</v>
          </cell>
          <cell r="I3403" t="str">
            <v>01833169</v>
          </cell>
          <cell r="J3403" t="str">
            <v>1R35-M17A02-P01</v>
          </cell>
          <cell r="K3403" t="str">
            <v>A</v>
          </cell>
          <cell r="L3403" t="str">
            <v>DENTRO DO SHELF</v>
          </cell>
          <cell r="M3403">
            <v>45617</v>
          </cell>
          <cell r="N3403">
            <v>20</v>
          </cell>
          <cell r="O3403">
            <v>45610</v>
          </cell>
          <cell r="P3403">
            <v>45670</v>
          </cell>
        </row>
        <row r="3404">
          <cell r="C3404" t="str">
            <v>4286905</v>
          </cell>
          <cell r="D3404" t="str">
            <v>IOG NAT DES NES 160G</v>
          </cell>
          <cell r="E3404" t="str">
            <v>CARNES</v>
          </cell>
          <cell r="F3404" t="str">
            <v>Caixas</v>
          </cell>
          <cell r="G3404">
            <v>28</v>
          </cell>
          <cell r="H3404">
            <v>170</v>
          </cell>
          <cell r="I3404" t="str">
            <v>01833186</v>
          </cell>
          <cell r="J3404" t="str">
            <v>1R40-M32A30-P02</v>
          </cell>
          <cell r="K3404" t="str">
            <v>R</v>
          </cell>
          <cell r="L3404" t="str">
            <v>DENTRO DO SHELF</v>
          </cell>
          <cell r="M3404">
            <v>45617</v>
          </cell>
          <cell r="N3404">
            <v>17</v>
          </cell>
          <cell r="O3404">
            <v>45612</v>
          </cell>
          <cell r="P3404">
            <v>45662</v>
          </cell>
        </row>
        <row r="3405">
          <cell r="C3405" t="str">
            <v>1228100</v>
          </cell>
          <cell r="D3405" t="str">
            <v>ORG FILEZINHO 600G</v>
          </cell>
          <cell r="E3405" t="str">
            <v>CARNES</v>
          </cell>
          <cell r="F3405" t="str">
            <v>Caixas</v>
          </cell>
          <cell r="G3405">
            <v>18</v>
          </cell>
          <cell r="H3405">
            <v>3</v>
          </cell>
          <cell r="I3405" t="str">
            <v>01833209</v>
          </cell>
          <cell r="J3405" t="str">
            <v>1R54-M22A01-P02</v>
          </cell>
          <cell r="K3405" t="str">
            <v>A</v>
          </cell>
          <cell r="L3405" t="str">
            <v>DENTRO DO SHELF</v>
          </cell>
          <cell r="M3405">
            <v>45617</v>
          </cell>
          <cell r="N3405">
            <v>30</v>
          </cell>
          <cell r="O3405">
            <v>45597</v>
          </cell>
          <cell r="P3405">
            <v>45962</v>
          </cell>
        </row>
        <row r="3406">
          <cell r="C3406" t="str">
            <v>1120921</v>
          </cell>
          <cell r="D3406" t="str">
            <v>IOG LIQ NES MOR 1250</v>
          </cell>
          <cell r="E3406" t="str">
            <v>CARNES</v>
          </cell>
          <cell r="F3406" t="str">
            <v>Caixas</v>
          </cell>
          <cell r="G3406">
            <v>12</v>
          </cell>
          <cell r="H3406">
            <v>12</v>
          </cell>
          <cell r="I3406" t="str">
            <v>01833219</v>
          </cell>
          <cell r="J3406" t="str">
            <v>1R27-M19A01-P01</v>
          </cell>
          <cell r="K3406" t="str">
            <v>A</v>
          </cell>
          <cell r="L3406" t="str">
            <v>DENTRO DO SHELF</v>
          </cell>
          <cell r="M3406">
            <v>45617</v>
          </cell>
          <cell r="N3406">
            <v>20</v>
          </cell>
          <cell r="O3406">
            <v>45610</v>
          </cell>
          <cell r="P3406">
            <v>45670</v>
          </cell>
        </row>
        <row r="3407">
          <cell r="C3407" t="str">
            <v>1120921</v>
          </cell>
          <cell r="D3407" t="str">
            <v>IOG LIQ NES MOR 1250</v>
          </cell>
          <cell r="E3407" t="str">
            <v>CARNES</v>
          </cell>
          <cell r="F3407" t="str">
            <v>Caixas</v>
          </cell>
          <cell r="G3407">
            <v>12</v>
          </cell>
          <cell r="H3407">
            <v>50</v>
          </cell>
          <cell r="I3407" t="str">
            <v>01833220</v>
          </cell>
          <cell r="J3407" t="str">
            <v>1R27-M20A40-P01</v>
          </cell>
          <cell r="K3407" t="str">
            <v>R</v>
          </cell>
          <cell r="L3407" t="str">
            <v>DENTRO DO SHELF</v>
          </cell>
          <cell r="M3407">
            <v>45617</v>
          </cell>
          <cell r="N3407">
            <v>20</v>
          </cell>
          <cell r="O3407">
            <v>45610</v>
          </cell>
          <cell r="P3407">
            <v>45670</v>
          </cell>
        </row>
        <row r="3408">
          <cell r="C3408" t="str">
            <v>394789</v>
          </cell>
          <cell r="D3408" t="str">
            <v>MASSA CONG PAO DOCE</v>
          </cell>
          <cell r="E3408" t="str">
            <v>CARNES</v>
          </cell>
          <cell r="F3408" t="str">
            <v>Caixas</v>
          </cell>
          <cell r="G3408">
            <v>2</v>
          </cell>
          <cell r="H3408">
            <v>70</v>
          </cell>
          <cell r="I3408" t="str">
            <v>01833231</v>
          </cell>
          <cell r="J3408" t="str">
            <v>1R55-M19A10-P02</v>
          </cell>
          <cell r="K3408" t="str">
            <v>R</v>
          </cell>
          <cell r="L3408" t="str">
            <v>DENTRO DO SHELF</v>
          </cell>
          <cell r="M3408">
            <v>45617</v>
          </cell>
          <cell r="N3408">
            <v>40</v>
          </cell>
          <cell r="O3408">
            <v>45615</v>
          </cell>
          <cell r="P3408">
            <v>45735</v>
          </cell>
        </row>
        <row r="3409">
          <cell r="C3409" t="str">
            <v>3691373</v>
          </cell>
          <cell r="D3409" t="str">
            <v>LTE FER CHAMYTO450G</v>
          </cell>
          <cell r="E3409" t="str">
            <v>CARNES</v>
          </cell>
          <cell r="F3409" t="str">
            <v>Caixas</v>
          </cell>
          <cell r="G3409">
            <v>21</v>
          </cell>
          <cell r="H3409">
            <v>100</v>
          </cell>
          <cell r="I3409" t="str">
            <v>01833235</v>
          </cell>
          <cell r="J3409" t="str">
            <v>1R20-M06A20-P01</v>
          </cell>
          <cell r="K3409" t="str">
            <v>R</v>
          </cell>
          <cell r="L3409" t="str">
            <v>DENTRO DO SHELF</v>
          </cell>
          <cell r="M3409">
            <v>45617</v>
          </cell>
          <cell r="N3409">
            <v>15</v>
          </cell>
          <cell r="O3409">
            <v>45613</v>
          </cell>
          <cell r="P3409">
            <v>45658</v>
          </cell>
        </row>
        <row r="3410">
          <cell r="C3410" t="str">
            <v>1066861</v>
          </cell>
          <cell r="D3410" t="str">
            <v>IOG NINHO MACA 170G</v>
          </cell>
          <cell r="E3410" t="str">
            <v>CARNES</v>
          </cell>
          <cell r="F3410" t="str">
            <v>Caixas</v>
          </cell>
          <cell r="G3410">
            <v>24</v>
          </cell>
          <cell r="H3410">
            <v>149</v>
          </cell>
          <cell r="I3410" t="str">
            <v>01833239</v>
          </cell>
          <cell r="J3410" t="str">
            <v>1R40-M07A20-P01</v>
          </cell>
          <cell r="K3410" t="str">
            <v>R</v>
          </cell>
          <cell r="L3410" t="str">
            <v>DENTRO DO SHELF</v>
          </cell>
          <cell r="M3410">
            <v>45617</v>
          </cell>
          <cell r="N3410">
            <v>18</v>
          </cell>
          <cell r="O3410">
            <v>45610</v>
          </cell>
          <cell r="P3410">
            <v>45665</v>
          </cell>
        </row>
        <row r="3411">
          <cell r="C3411" t="str">
            <v>4286929</v>
          </cell>
          <cell r="D3411" t="str">
            <v>IOG NAT MEL NES 170G</v>
          </cell>
          <cell r="E3411" t="str">
            <v>CARNES</v>
          </cell>
          <cell r="F3411" t="str">
            <v>Caixas</v>
          </cell>
          <cell r="G3411">
            <v>28</v>
          </cell>
          <cell r="H3411">
            <v>170</v>
          </cell>
          <cell r="I3411" t="str">
            <v>01833242</v>
          </cell>
          <cell r="J3411" t="str">
            <v>1R39-M35A40-P01</v>
          </cell>
          <cell r="K3411" t="str">
            <v>R</v>
          </cell>
          <cell r="L3411" t="str">
            <v>DENTRO DO SHELF</v>
          </cell>
          <cell r="M3411">
            <v>45617</v>
          </cell>
          <cell r="N3411">
            <v>18</v>
          </cell>
          <cell r="O3411">
            <v>45613</v>
          </cell>
          <cell r="P3411">
            <v>45668</v>
          </cell>
        </row>
        <row r="3412">
          <cell r="C3412" t="str">
            <v>4286929</v>
          </cell>
          <cell r="D3412" t="str">
            <v>IOG NAT MEL NES 170G</v>
          </cell>
          <cell r="E3412" t="str">
            <v>CARNES</v>
          </cell>
          <cell r="F3412" t="str">
            <v>Caixas</v>
          </cell>
          <cell r="G3412">
            <v>28</v>
          </cell>
          <cell r="H3412">
            <v>170</v>
          </cell>
          <cell r="I3412" t="str">
            <v>01833243</v>
          </cell>
          <cell r="J3412" t="str">
            <v>1R39-M35A30-P01</v>
          </cell>
          <cell r="K3412" t="str">
            <v>R</v>
          </cell>
          <cell r="L3412" t="str">
            <v>DENTRO DO SHELF</v>
          </cell>
          <cell r="M3412">
            <v>45617</v>
          </cell>
          <cell r="N3412">
            <v>18</v>
          </cell>
          <cell r="O3412">
            <v>45613</v>
          </cell>
          <cell r="P3412">
            <v>45668</v>
          </cell>
        </row>
        <row r="3413">
          <cell r="C3413" t="str">
            <v>4286912</v>
          </cell>
          <cell r="D3413" t="str">
            <v>IOG NAT NES 170G</v>
          </cell>
          <cell r="E3413" t="str">
            <v>CARNES</v>
          </cell>
          <cell r="F3413" t="str">
            <v>Caixas</v>
          </cell>
          <cell r="G3413">
            <v>28</v>
          </cell>
          <cell r="H3413">
            <v>170</v>
          </cell>
          <cell r="I3413" t="str">
            <v>01833250</v>
          </cell>
          <cell r="J3413" t="str">
            <v>1R40-M03A20-P02</v>
          </cell>
          <cell r="K3413" t="str">
            <v>R</v>
          </cell>
          <cell r="L3413" t="str">
            <v>DENTRO DO SHELF</v>
          </cell>
          <cell r="M3413">
            <v>45617</v>
          </cell>
          <cell r="N3413">
            <v>15</v>
          </cell>
          <cell r="O3413">
            <v>45606</v>
          </cell>
          <cell r="P3413">
            <v>45651</v>
          </cell>
        </row>
        <row r="3414">
          <cell r="C3414" t="str">
            <v>288552</v>
          </cell>
          <cell r="D3414" t="str">
            <v>QJ MINAS FRESCAL JERSEY VALE KG</v>
          </cell>
          <cell r="E3414" t="str">
            <v>CARNES</v>
          </cell>
          <cell r="F3414" t="str">
            <v>Kilogramas</v>
          </cell>
          <cell r="G3414">
            <v>11000</v>
          </cell>
          <cell r="H3414">
            <v>311.83</v>
          </cell>
          <cell r="I3414" t="str">
            <v>01833296</v>
          </cell>
          <cell r="J3414" t="str">
            <v>1R32-M28A40-P01</v>
          </cell>
          <cell r="K3414" t="str">
            <v>R</v>
          </cell>
          <cell r="L3414" t="str">
            <v>DENTRO DO SHELF</v>
          </cell>
          <cell r="M3414">
            <v>45617</v>
          </cell>
          <cell r="N3414">
            <v>10</v>
          </cell>
          <cell r="O3414">
            <v>45616</v>
          </cell>
          <cell r="P3414">
            <v>45646</v>
          </cell>
        </row>
        <row r="3415">
          <cell r="C3415" t="str">
            <v>1181598</v>
          </cell>
          <cell r="D3415" t="str">
            <v>QA QJ MUSS BUF 150G</v>
          </cell>
          <cell r="E3415" t="str">
            <v>CARNES</v>
          </cell>
          <cell r="F3415" t="str">
            <v>Caixas</v>
          </cell>
          <cell r="G3415">
            <v>18</v>
          </cell>
          <cell r="H3415">
            <v>38</v>
          </cell>
          <cell r="I3415" t="str">
            <v>01833297</v>
          </cell>
          <cell r="J3415" t="str">
            <v>1R34-M21A30-P01</v>
          </cell>
          <cell r="K3415" t="str">
            <v>R</v>
          </cell>
          <cell r="L3415" t="str">
            <v>DENTRO DO SHELF</v>
          </cell>
          <cell r="M3415">
            <v>45617</v>
          </cell>
          <cell r="N3415">
            <v>17</v>
          </cell>
          <cell r="O3415">
            <v>45616</v>
          </cell>
          <cell r="P3415">
            <v>45666</v>
          </cell>
        </row>
        <row r="3416">
          <cell r="C3416" t="str">
            <v>4332466</v>
          </cell>
          <cell r="D3416" t="str">
            <v>PIZZA 4QJ SEARA 460G</v>
          </cell>
          <cell r="E3416" t="str">
            <v>CARNES</v>
          </cell>
          <cell r="F3416" t="str">
            <v>Caixas</v>
          </cell>
          <cell r="G3416">
            <v>12</v>
          </cell>
          <cell r="H3416">
            <v>48</v>
          </cell>
          <cell r="I3416" t="str">
            <v>01833332</v>
          </cell>
          <cell r="J3416" t="str">
            <v>1R48-M14A30-P01</v>
          </cell>
          <cell r="K3416" t="str">
            <v>R</v>
          </cell>
          <cell r="L3416" t="str">
            <v>DENTRO DO SHELF</v>
          </cell>
          <cell r="M3416">
            <v>45617</v>
          </cell>
          <cell r="N3416">
            <v>30</v>
          </cell>
          <cell r="O3416">
            <v>45609</v>
          </cell>
          <cell r="P3416">
            <v>45789</v>
          </cell>
        </row>
        <row r="3417">
          <cell r="C3417" t="str">
            <v>6158385</v>
          </cell>
          <cell r="D3417" t="str">
            <v>SALS HOT DOH AURORA</v>
          </cell>
          <cell r="E3417" t="str">
            <v>CARNES</v>
          </cell>
          <cell r="F3417" t="str">
            <v>Kilogramas</v>
          </cell>
          <cell r="G3417">
            <v>25000</v>
          </cell>
          <cell r="H3417">
            <v>1152</v>
          </cell>
          <cell r="I3417" t="str">
            <v>01833393</v>
          </cell>
          <cell r="J3417" t="str">
            <v>1R27-M09A20-P02</v>
          </cell>
          <cell r="K3417" t="str">
            <v>R</v>
          </cell>
          <cell r="L3417" t="str">
            <v>DENTRO DO SHELF</v>
          </cell>
          <cell r="M3417">
            <v>45617</v>
          </cell>
          <cell r="N3417">
            <v>15</v>
          </cell>
          <cell r="O3417">
            <v>45605</v>
          </cell>
          <cell r="P3417">
            <v>45650</v>
          </cell>
        </row>
        <row r="3418">
          <cell r="C3418" t="str">
            <v>6158385</v>
          </cell>
          <cell r="D3418" t="str">
            <v>SALS HOT DOH AURORA</v>
          </cell>
          <cell r="E3418" t="str">
            <v>CARNES</v>
          </cell>
          <cell r="F3418" t="str">
            <v>Kilogramas</v>
          </cell>
          <cell r="G3418">
            <v>25000</v>
          </cell>
          <cell r="H3418">
            <v>1152</v>
          </cell>
          <cell r="I3418" t="str">
            <v>01833395</v>
          </cell>
          <cell r="J3418" t="str">
            <v>1R28-M05A20-P02</v>
          </cell>
          <cell r="K3418" t="str">
            <v>R</v>
          </cell>
          <cell r="L3418" t="str">
            <v>DENTRO DO SHELF</v>
          </cell>
          <cell r="M3418">
            <v>45617</v>
          </cell>
          <cell r="N3418">
            <v>15</v>
          </cell>
          <cell r="O3418">
            <v>45605</v>
          </cell>
          <cell r="P3418">
            <v>45650</v>
          </cell>
        </row>
        <row r="3419">
          <cell r="C3419" t="str">
            <v>1656008</v>
          </cell>
          <cell r="D3419" t="str">
            <v>LING FGO KG</v>
          </cell>
          <cell r="E3419" t="str">
            <v>CARNES</v>
          </cell>
          <cell r="F3419" t="str">
            <v>Caixas</v>
          </cell>
          <cell r="G3419">
            <v>20</v>
          </cell>
          <cell r="H3419">
            <v>36</v>
          </cell>
          <cell r="I3419" t="str">
            <v>01833534</v>
          </cell>
          <cell r="J3419" t="str">
            <v>1R46-M16A20-P01</v>
          </cell>
          <cell r="K3419" t="str">
            <v>R</v>
          </cell>
          <cell r="L3419" t="str">
            <v>DENTRO DO SHELF</v>
          </cell>
          <cell r="M3419">
            <v>45617</v>
          </cell>
          <cell r="N3419">
            <v>40</v>
          </cell>
          <cell r="O3419">
            <v>45603</v>
          </cell>
          <cell r="P3419">
            <v>45723</v>
          </cell>
        </row>
        <row r="3420">
          <cell r="C3420" t="str">
            <v>1369173</v>
          </cell>
          <cell r="D3420" t="str">
            <v>IOG LIQ CORPUS MOR Z</v>
          </cell>
          <cell r="E3420" t="str">
            <v>CARNES</v>
          </cell>
          <cell r="F3420" t="str">
            <v>Caixas</v>
          </cell>
          <cell r="G3420">
            <v>15</v>
          </cell>
          <cell r="H3420">
            <v>60.666666666666003</v>
          </cell>
          <cell r="I3420" t="str">
            <v>01833582</v>
          </cell>
          <cell r="J3420" t="str">
            <v>1R40-M02A01-P01</v>
          </cell>
          <cell r="K3420" t="str">
            <v>A</v>
          </cell>
          <cell r="L3420" t="str">
            <v>DENTRO DO SHELF</v>
          </cell>
          <cell r="M3420">
            <v>45617</v>
          </cell>
          <cell r="N3420">
            <v>17</v>
          </cell>
          <cell r="O3420">
            <v>45612</v>
          </cell>
          <cell r="P3420">
            <v>45663</v>
          </cell>
        </row>
        <row r="3421">
          <cell r="C3421" t="str">
            <v>1380116</v>
          </cell>
          <cell r="D3421" t="str">
            <v>FEIJOADA EVERO 2KG</v>
          </cell>
          <cell r="E3421" t="str">
            <v>CARNES</v>
          </cell>
          <cell r="F3421" t="str">
            <v>Caixas</v>
          </cell>
          <cell r="G3421">
            <v>10</v>
          </cell>
          <cell r="H3421">
            <v>17</v>
          </cell>
          <cell r="I3421" t="str">
            <v>01833609</v>
          </cell>
          <cell r="J3421" t="str">
            <v>1R55-M08A01-P02</v>
          </cell>
          <cell r="K3421" t="str">
            <v>A</v>
          </cell>
          <cell r="L3421" t="str">
            <v>DENTRO DO SHELF</v>
          </cell>
          <cell r="M3421">
            <v>45617</v>
          </cell>
          <cell r="N3421">
            <v>30</v>
          </cell>
          <cell r="O3421">
            <v>45609</v>
          </cell>
          <cell r="P3421">
            <v>45789</v>
          </cell>
        </row>
        <row r="3422">
          <cell r="C3422" t="str">
            <v>1362157</v>
          </cell>
          <cell r="D3422" t="str">
            <v>RQ CEB CAR CATU 180G</v>
          </cell>
          <cell r="E3422" t="str">
            <v>CARNES</v>
          </cell>
          <cell r="F3422" t="str">
            <v>Caixas</v>
          </cell>
          <cell r="G3422">
            <v>12</v>
          </cell>
          <cell r="H3422">
            <v>13</v>
          </cell>
          <cell r="I3422" t="str">
            <v>01833612</v>
          </cell>
          <cell r="J3422" t="str">
            <v>1R38-M17A02-P03</v>
          </cell>
          <cell r="K3422" t="str">
            <v>A</v>
          </cell>
          <cell r="L3422" t="str">
            <v>DENTRO DO SHELF</v>
          </cell>
          <cell r="M3422">
            <v>45617</v>
          </cell>
          <cell r="N3422">
            <v>33</v>
          </cell>
          <cell r="O3422">
            <v>45599</v>
          </cell>
          <cell r="P3422">
            <v>45703</v>
          </cell>
        </row>
        <row r="3423">
          <cell r="C3423" t="str">
            <v>1091530</v>
          </cell>
          <cell r="D3423" t="str">
            <v>REQ CATU POLI F 250G</v>
          </cell>
          <cell r="E3423" t="str">
            <v>CARNES</v>
          </cell>
          <cell r="F3423" t="str">
            <v>Caixas</v>
          </cell>
          <cell r="G3423">
            <v>16</v>
          </cell>
          <cell r="H3423">
            <v>6</v>
          </cell>
          <cell r="I3423" t="str">
            <v>01833616</v>
          </cell>
          <cell r="J3423" t="str">
            <v>1R35-M20A02-P03</v>
          </cell>
          <cell r="K3423" t="str">
            <v>A</v>
          </cell>
          <cell r="L3423" t="str">
            <v>DENTRO DO SHELF</v>
          </cell>
          <cell r="M3423">
            <v>45617</v>
          </cell>
          <cell r="N3423">
            <v>24</v>
          </cell>
          <cell r="O3423">
            <v>45604</v>
          </cell>
          <cell r="P3423">
            <v>45678</v>
          </cell>
        </row>
        <row r="3424">
          <cell r="C3424" t="str">
            <v>7864933</v>
          </cell>
          <cell r="D3424" t="str">
            <v>IOG NAT BAT DES 170G</v>
          </cell>
          <cell r="E3424" t="str">
            <v>CARNES</v>
          </cell>
          <cell r="F3424" t="str">
            <v>Caixas</v>
          </cell>
          <cell r="G3424">
            <v>24</v>
          </cell>
          <cell r="H3424">
            <v>92</v>
          </cell>
          <cell r="I3424" t="str">
            <v>01833659</v>
          </cell>
          <cell r="J3424" t="str">
            <v>1R38-M10A20-P01</v>
          </cell>
          <cell r="K3424" t="str">
            <v>R</v>
          </cell>
          <cell r="L3424" t="str">
            <v>DENTRO DO SHELF</v>
          </cell>
          <cell r="M3424">
            <v>45617</v>
          </cell>
          <cell r="N3424">
            <v>16</v>
          </cell>
          <cell r="O3424">
            <v>45611</v>
          </cell>
          <cell r="P3424">
            <v>45659</v>
          </cell>
        </row>
        <row r="3425">
          <cell r="C3425" t="str">
            <v>1376116</v>
          </cell>
          <cell r="D3425" t="str">
            <v>LEITE FERMENTADO ACT</v>
          </cell>
          <cell r="E3425" t="str">
            <v>CARNES</v>
          </cell>
          <cell r="F3425" t="str">
            <v>Caixas</v>
          </cell>
          <cell r="G3425">
            <v>18</v>
          </cell>
          <cell r="H3425">
            <v>27</v>
          </cell>
          <cell r="I3425" t="str">
            <v>01833674</v>
          </cell>
          <cell r="J3425" t="str">
            <v>1R32-M06A01-P02</v>
          </cell>
          <cell r="K3425" t="str">
            <v>A</v>
          </cell>
          <cell r="L3425" t="str">
            <v>DENTRO DO SHELF</v>
          </cell>
          <cell r="M3425">
            <v>45617</v>
          </cell>
          <cell r="N3425">
            <v>14</v>
          </cell>
          <cell r="O3425">
            <v>45606</v>
          </cell>
          <cell r="P3425">
            <v>45648</v>
          </cell>
        </row>
        <row r="3426">
          <cell r="C3426" t="str">
            <v>1281653</v>
          </cell>
          <cell r="D3426" t="str">
            <v>BEB LAC MOR 510G</v>
          </cell>
          <cell r="E3426" t="str">
            <v>CARNES</v>
          </cell>
          <cell r="F3426" t="str">
            <v>Caixas</v>
          </cell>
          <cell r="G3426">
            <v>10</v>
          </cell>
          <cell r="H3426">
            <v>2.9</v>
          </cell>
          <cell r="I3426" t="str">
            <v>01833684</v>
          </cell>
          <cell r="J3426" t="str">
            <v>1R38-M25A01-P04</v>
          </cell>
          <cell r="K3426" t="str">
            <v>A</v>
          </cell>
          <cell r="L3426" t="str">
            <v>DENTRO DO SHELF</v>
          </cell>
          <cell r="M3426">
            <v>45617</v>
          </cell>
          <cell r="N3426">
            <v>18</v>
          </cell>
          <cell r="O3426">
            <v>45610</v>
          </cell>
          <cell r="P3426">
            <v>45659</v>
          </cell>
        </row>
        <row r="3427">
          <cell r="C3427" t="str">
            <v>476119</v>
          </cell>
          <cell r="D3427" t="str">
            <v>QJ COA C/ ORE</v>
          </cell>
          <cell r="E3427" t="str">
            <v>CARNES</v>
          </cell>
          <cell r="F3427" t="str">
            <v>Kilogramas</v>
          </cell>
          <cell r="G3427">
            <v>8000</v>
          </cell>
          <cell r="H3427">
            <v>62.881999999999998</v>
          </cell>
          <cell r="I3427" t="str">
            <v>01833685</v>
          </cell>
          <cell r="J3427" t="str">
            <v>1R32-M21A01-P02</v>
          </cell>
          <cell r="K3427" t="str">
            <v>A</v>
          </cell>
          <cell r="L3427" t="str">
            <v>DENTRO DO SHELF</v>
          </cell>
          <cell r="M3427">
            <v>45617</v>
          </cell>
          <cell r="N3427">
            <v>40</v>
          </cell>
          <cell r="O3427">
            <v>45597</v>
          </cell>
          <cell r="P3427">
            <v>45717</v>
          </cell>
        </row>
        <row r="3428">
          <cell r="C3428" t="str">
            <v>1256070</v>
          </cell>
          <cell r="D3428" t="str">
            <v>CR LEITE QUATA 500G</v>
          </cell>
          <cell r="E3428" t="str">
            <v>CARNES</v>
          </cell>
          <cell r="F3428" t="str">
            <v>Caixas</v>
          </cell>
          <cell r="G3428">
            <v>12</v>
          </cell>
          <cell r="H3428">
            <v>19</v>
          </cell>
          <cell r="I3428" t="str">
            <v>01833686</v>
          </cell>
          <cell r="J3428" t="str">
            <v>1R34-M09A01-P02</v>
          </cell>
          <cell r="K3428" t="str">
            <v>A</v>
          </cell>
          <cell r="L3428" t="str">
            <v>DENTRO DO SHELF</v>
          </cell>
          <cell r="M3428">
            <v>45617</v>
          </cell>
          <cell r="N3428">
            <v>13</v>
          </cell>
          <cell r="O3428">
            <v>45607</v>
          </cell>
          <cell r="P3428">
            <v>45647</v>
          </cell>
        </row>
        <row r="3429">
          <cell r="C3429" t="str">
            <v>1282375</v>
          </cell>
          <cell r="D3429" t="str">
            <v>MORT BOLOGNA OURO KG</v>
          </cell>
          <cell r="E3429" t="str">
            <v>CARNES</v>
          </cell>
          <cell r="F3429" t="str">
            <v>Caixas</v>
          </cell>
          <cell r="G3429">
            <v>8</v>
          </cell>
          <cell r="H3429">
            <v>108</v>
          </cell>
          <cell r="I3429" t="str">
            <v>01833708</v>
          </cell>
          <cell r="J3429" t="str">
            <v>1R28-M25A40-P01</v>
          </cell>
          <cell r="K3429" t="str">
            <v>R</v>
          </cell>
          <cell r="L3429" t="str">
            <v>DENTRO DO SHELF</v>
          </cell>
          <cell r="M3429">
            <v>45618</v>
          </cell>
          <cell r="N3429">
            <v>20</v>
          </cell>
          <cell r="O3429">
            <v>45608</v>
          </cell>
          <cell r="P3429">
            <v>45668</v>
          </cell>
        </row>
        <row r="3430">
          <cell r="C3430" t="str">
            <v>1282375</v>
          </cell>
          <cell r="D3430" t="str">
            <v>MORT BOLOGNA OURO KG</v>
          </cell>
          <cell r="E3430" t="str">
            <v>CARNES</v>
          </cell>
          <cell r="F3430" t="str">
            <v>Caixas</v>
          </cell>
          <cell r="G3430">
            <v>8</v>
          </cell>
          <cell r="H3430">
            <v>96</v>
          </cell>
          <cell r="I3430" t="str">
            <v>01833714</v>
          </cell>
          <cell r="J3430" t="str">
            <v>1R28-M29A01-P01</v>
          </cell>
          <cell r="K3430" t="str">
            <v>A</v>
          </cell>
          <cell r="L3430" t="str">
            <v>DENTRO DO SHELF</v>
          </cell>
          <cell r="M3430">
            <v>45618</v>
          </cell>
          <cell r="N3430">
            <v>20</v>
          </cell>
          <cell r="O3430">
            <v>45608</v>
          </cell>
          <cell r="P3430">
            <v>45668</v>
          </cell>
        </row>
        <row r="3431">
          <cell r="C3431" t="str">
            <v>1282375</v>
          </cell>
          <cell r="D3431" t="str">
            <v>MORT BOLOGNA OURO KG</v>
          </cell>
          <cell r="E3431" t="str">
            <v>CARNES</v>
          </cell>
          <cell r="F3431" t="str">
            <v>Caixas</v>
          </cell>
          <cell r="G3431">
            <v>8</v>
          </cell>
          <cell r="H3431">
            <v>108</v>
          </cell>
          <cell r="I3431" t="str">
            <v>01833717</v>
          </cell>
          <cell r="J3431" t="str">
            <v>1R26-M16A20-P01</v>
          </cell>
          <cell r="K3431" t="str">
            <v>R</v>
          </cell>
          <cell r="L3431" t="str">
            <v>DENTRO DO SHELF</v>
          </cell>
          <cell r="M3431">
            <v>45618</v>
          </cell>
          <cell r="N3431">
            <v>20</v>
          </cell>
          <cell r="O3431">
            <v>45608</v>
          </cell>
          <cell r="P3431">
            <v>45668</v>
          </cell>
        </row>
        <row r="3432">
          <cell r="C3432" t="str">
            <v>5332052</v>
          </cell>
          <cell r="D3432" t="str">
            <v>COPA LOMBO RESF KG</v>
          </cell>
          <cell r="E3432" t="str">
            <v>CARNES</v>
          </cell>
          <cell r="F3432" t="str">
            <v>Kilogramas</v>
          </cell>
          <cell r="G3432">
            <v>25000</v>
          </cell>
          <cell r="H3432">
            <v>812.3</v>
          </cell>
          <cell r="I3432" t="str">
            <v>01833730</v>
          </cell>
          <cell r="J3432" t="str">
            <v>1R29-M27A10-P02</v>
          </cell>
          <cell r="K3432" t="str">
            <v>R</v>
          </cell>
          <cell r="L3432" t="str">
            <v>DENTRO DO SHELF</v>
          </cell>
          <cell r="M3432">
            <v>45618</v>
          </cell>
          <cell r="N3432">
            <v>8</v>
          </cell>
          <cell r="O3432">
            <v>45615</v>
          </cell>
          <cell r="P3432">
            <v>45638</v>
          </cell>
        </row>
        <row r="3433">
          <cell r="C3433" t="str">
            <v>6892951</v>
          </cell>
          <cell r="D3433" t="str">
            <v>REQ CAT LIG SAC 250G</v>
          </cell>
          <cell r="E3433" t="str">
            <v>CARNES</v>
          </cell>
          <cell r="F3433" t="str">
            <v>Caixas</v>
          </cell>
          <cell r="G3433">
            <v>16</v>
          </cell>
          <cell r="H3433">
            <v>21</v>
          </cell>
          <cell r="I3433" t="str">
            <v>01833744</v>
          </cell>
          <cell r="J3433" t="str">
            <v>1R40-M12A02-P01</v>
          </cell>
          <cell r="K3433" t="str">
            <v>A</v>
          </cell>
          <cell r="L3433" t="str">
            <v>DENTRO DO SHELF</v>
          </cell>
          <cell r="M3433">
            <v>45617</v>
          </cell>
          <cell r="N3433">
            <v>24</v>
          </cell>
          <cell r="O3433">
            <v>45604</v>
          </cell>
          <cell r="P3433">
            <v>45678</v>
          </cell>
        </row>
        <row r="3434">
          <cell r="C3434" t="str">
            <v>3863978</v>
          </cell>
          <cell r="D3434" t="str">
            <v>TOFU CEBOL/ALHO 200G</v>
          </cell>
          <cell r="E3434" t="str">
            <v>CARNES</v>
          </cell>
          <cell r="F3434" t="str">
            <v>Caixas</v>
          </cell>
          <cell r="G3434">
            <v>6</v>
          </cell>
          <cell r="H3434">
            <v>1</v>
          </cell>
          <cell r="I3434" t="str">
            <v>01833750</v>
          </cell>
          <cell r="J3434" t="str">
            <v>1R36-M09A03-P06</v>
          </cell>
          <cell r="K3434" t="str">
            <v>A</v>
          </cell>
          <cell r="L3434" t="str">
            <v>DENTRO DO SHELF</v>
          </cell>
          <cell r="M3434">
            <v>45618</v>
          </cell>
          <cell r="N3434">
            <v>30</v>
          </cell>
          <cell r="O3434">
            <v>45601</v>
          </cell>
          <cell r="P3434">
            <v>45691</v>
          </cell>
        </row>
        <row r="3435">
          <cell r="C3435" t="str">
            <v>1376889</v>
          </cell>
          <cell r="D3435" t="str">
            <v>FETUCCINI M BRA 300G</v>
          </cell>
          <cell r="E3435" t="str">
            <v>CARNES</v>
          </cell>
          <cell r="F3435" t="str">
            <v>Caixas</v>
          </cell>
          <cell r="G3435">
            <v>12</v>
          </cell>
          <cell r="H3435">
            <v>49</v>
          </cell>
          <cell r="I3435" t="str">
            <v>01833758</v>
          </cell>
          <cell r="J3435" t="str">
            <v>1R44-M01A50-P01</v>
          </cell>
          <cell r="K3435" t="str">
            <v>R</v>
          </cell>
          <cell r="L3435" t="str">
            <v>DENTRO DO SHELF</v>
          </cell>
          <cell r="M3435">
            <v>45618</v>
          </cell>
          <cell r="N3435">
            <v>40</v>
          </cell>
          <cell r="O3435">
            <v>45596</v>
          </cell>
          <cell r="P3435">
            <v>45716</v>
          </cell>
        </row>
        <row r="3436">
          <cell r="C3436" t="str">
            <v>1102448</v>
          </cell>
          <cell r="D3436" t="str">
            <v>QJ PRATO FA PRE 150G</v>
          </cell>
          <cell r="E3436" t="str">
            <v>CARNES</v>
          </cell>
          <cell r="F3436" t="str">
            <v>Caixas</v>
          </cell>
          <cell r="G3436">
            <v>28</v>
          </cell>
          <cell r="H3436">
            <v>80</v>
          </cell>
          <cell r="I3436" t="str">
            <v>01833774</v>
          </cell>
          <cell r="J3436" t="str">
            <v>1R33-M17A10-P01</v>
          </cell>
          <cell r="K3436" t="str">
            <v>R</v>
          </cell>
          <cell r="L3436" t="str">
            <v>DENTRO DO SHELF</v>
          </cell>
          <cell r="M3436">
            <v>45617</v>
          </cell>
          <cell r="N3436">
            <v>26</v>
          </cell>
          <cell r="O3436">
            <v>45598</v>
          </cell>
          <cell r="P3436">
            <v>45678</v>
          </cell>
        </row>
        <row r="3437">
          <cell r="C3437" t="str">
            <v>1386633</v>
          </cell>
          <cell r="D3437" t="str">
            <v>IOGURTE DELICARI FRA</v>
          </cell>
          <cell r="E3437" t="str">
            <v>CARNES</v>
          </cell>
          <cell r="F3437" t="str">
            <v>Caixas</v>
          </cell>
          <cell r="G3437">
            <v>15</v>
          </cell>
          <cell r="H3437">
            <v>3</v>
          </cell>
          <cell r="I3437" t="str">
            <v>01833789</v>
          </cell>
          <cell r="J3437" t="str">
            <v>1R36-M29A03-P04</v>
          </cell>
          <cell r="K3437" t="str">
            <v>A</v>
          </cell>
          <cell r="L3437" t="str">
            <v>DENTRO DO SHELF</v>
          </cell>
          <cell r="M3437">
            <v>45617</v>
          </cell>
          <cell r="N3437">
            <v>17</v>
          </cell>
          <cell r="O3437">
            <v>45604</v>
          </cell>
          <cell r="P3437">
            <v>45656</v>
          </cell>
        </row>
        <row r="3438">
          <cell r="C3438" t="str">
            <v>284387</v>
          </cell>
          <cell r="D3438" t="str">
            <v>QJ MINAS FCO JULI KG</v>
          </cell>
          <cell r="E3438" t="str">
            <v>CARNES</v>
          </cell>
          <cell r="F3438" t="str">
            <v>Kilogramas</v>
          </cell>
          <cell r="G3438">
            <v>14000</v>
          </cell>
          <cell r="H3438">
            <v>605</v>
          </cell>
          <cell r="I3438" t="str">
            <v>01833798</v>
          </cell>
          <cell r="J3438" t="str">
            <v>1R30-M29A50-P02</v>
          </cell>
          <cell r="K3438" t="str">
            <v>R</v>
          </cell>
          <cell r="L3438" t="str">
            <v>DENTRO DO SHELF</v>
          </cell>
          <cell r="M3438">
            <v>45617</v>
          </cell>
          <cell r="N3438">
            <v>10</v>
          </cell>
          <cell r="O3438">
            <v>45612</v>
          </cell>
          <cell r="P3438">
            <v>45642</v>
          </cell>
        </row>
        <row r="3439">
          <cell r="C3439" t="str">
            <v>1096278</v>
          </cell>
          <cell r="D3439" t="str">
            <v>LING.TOS.SEAR.700G</v>
          </cell>
          <cell r="E3439" t="str">
            <v>CARNES</v>
          </cell>
          <cell r="F3439" t="str">
            <v>Caixas</v>
          </cell>
          <cell r="G3439">
            <v>32</v>
          </cell>
          <cell r="H3439">
            <v>5</v>
          </cell>
          <cell r="I3439" t="str">
            <v>01833855</v>
          </cell>
          <cell r="J3439" t="str">
            <v>1R56-M06A01-P01</v>
          </cell>
          <cell r="K3439" t="str">
            <v>A</v>
          </cell>
          <cell r="L3439" t="str">
            <v>DENTRO DO SHELF</v>
          </cell>
          <cell r="M3439">
            <v>45617</v>
          </cell>
          <cell r="N3439">
            <v>40</v>
          </cell>
          <cell r="O3439">
            <v>45597</v>
          </cell>
          <cell r="P3439">
            <v>45717</v>
          </cell>
        </row>
        <row r="3440">
          <cell r="C3440" t="str">
            <v>3851951</v>
          </cell>
          <cell r="D3440" t="str">
            <v>COSTELA BBQ GOURMET</v>
          </cell>
          <cell r="E3440" t="str">
            <v>CARNES</v>
          </cell>
          <cell r="F3440" t="str">
            <v>Caixas</v>
          </cell>
          <cell r="G3440">
            <v>6</v>
          </cell>
          <cell r="H3440">
            <v>35</v>
          </cell>
          <cell r="I3440" t="str">
            <v>01833861</v>
          </cell>
          <cell r="J3440" t="str">
            <v>1R54-M25A10-P01</v>
          </cell>
          <cell r="K3440" t="str">
            <v>R</v>
          </cell>
          <cell r="L3440" t="str">
            <v>DENTRO DO SHELF</v>
          </cell>
          <cell r="M3440">
            <v>45617</v>
          </cell>
          <cell r="N3440">
            <v>30</v>
          </cell>
          <cell r="O3440">
            <v>45595</v>
          </cell>
          <cell r="P3440">
            <v>45775</v>
          </cell>
        </row>
        <row r="3441">
          <cell r="C3441" t="str">
            <v>1369665</v>
          </cell>
          <cell r="D3441" t="str">
            <v>MORTADELA FATIADA DE</v>
          </cell>
          <cell r="E3441" t="str">
            <v>CARNES</v>
          </cell>
          <cell r="F3441" t="str">
            <v>Caixas</v>
          </cell>
          <cell r="G3441">
            <v>16</v>
          </cell>
          <cell r="H3441">
            <v>88</v>
          </cell>
          <cell r="I3441" t="str">
            <v>01833892</v>
          </cell>
          <cell r="J3441" t="str">
            <v>1R35-M10A30-P01</v>
          </cell>
          <cell r="K3441" t="str">
            <v>R</v>
          </cell>
          <cell r="L3441" t="str">
            <v>DENTRO DO SHELF</v>
          </cell>
          <cell r="M3441">
            <v>45617</v>
          </cell>
          <cell r="N3441">
            <v>20</v>
          </cell>
          <cell r="O3441">
            <v>45610</v>
          </cell>
          <cell r="P3441">
            <v>45670</v>
          </cell>
        </row>
        <row r="3442">
          <cell r="C3442" t="str">
            <v>1366395</v>
          </cell>
          <cell r="D3442" t="str">
            <v>QJ MUSS FAT SOL 150G</v>
          </cell>
          <cell r="E3442" t="str">
            <v>CARNES</v>
          </cell>
          <cell r="F3442" t="str">
            <v>Caixas</v>
          </cell>
          <cell r="G3442">
            <v>28</v>
          </cell>
          <cell r="H3442">
            <v>100</v>
          </cell>
          <cell r="I3442" t="str">
            <v>01833895</v>
          </cell>
          <cell r="J3442" t="str">
            <v>1R27-M07A20-P01</v>
          </cell>
          <cell r="K3442" t="str">
            <v>R</v>
          </cell>
          <cell r="L3442" t="str">
            <v>DENTRO DO SHELF</v>
          </cell>
          <cell r="M3442">
            <v>45617</v>
          </cell>
          <cell r="N3442">
            <v>26</v>
          </cell>
          <cell r="O3442">
            <v>45598</v>
          </cell>
          <cell r="P3442">
            <v>45678</v>
          </cell>
        </row>
        <row r="3443">
          <cell r="C3443" t="str">
            <v>1366395</v>
          </cell>
          <cell r="D3443" t="str">
            <v>QJ MUSS FAT SOL 150G</v>
          </cell>
          <cell r="E3443" t="str">
            <v>CARNES</v>
          </cell>
          <cell r="F3443" t="str">
            <v>Caixas</v>
          </cell>
          <cell r="G3443">
            <v>28</v>
          </cell>
          <cell r="H3443">
            <v>100</v>
          </cell>
          <cell r="I3443" t="str">
            <v>01833900</v>
          </cell>
          <cell r="J3443" t="str">
            <v>1R26-M01A10-P01</v>
          </cell>
          <cell r="K3443" t="str">
            <v>R</v>
          </cell>
          <cell r="L3443" t="str">
            <v>DENTRO DO SHELF</v>
          </cell>
          <cell r="M3443">
            <v>45617</v>
          </cell>
          <cell r="N3443">
            <v>26</v>
          </cell>
          <cell r="O3443">
            <v>45598</v>
          </cell>
          <cell r="P3443">
            <v>45678</v>
          </cell>
        </row>
        <row r="3444">
          <cell r="C3444" t="str">
            <v>3695685</v>
          </cell>
          <cell r="D3444" t="str">
            <v>MARG QUALY LIGHT  50</v>
          </cell>
          <cell r="E3444" t="str">
            <v>CARNES</v>
          </cell>
          <cell r="F3444" t="str">
            <v>Caixas</v>
          </cell>
          <cell r="G3444">
            <v>12</v>
          </cell>
          <cell r="H3444">
            <v>126</v>
          </cell>
          <cell r="I3444" t="str">
            <v>01833901</v>
          </cell>
          <cell r="J3444" t="str">
            <v>1R30-M13A20-P01</v>
          </cell>
          <cell r="K3444" t="str">
            <v>R</v>
          </cell>
          <cell r="L3444" t="str">
            <v>DENTRO DO SHELF</v>
          </cell>
          <cell r="M3444">
            <v>45617</v>
          </cell>
          <cell r="N3444">
            <v>30</v>
          </cell>
          <cell r="O3444">
            <v>45600</v>
          </cell>
          <cell r="P3444">
            <v>45780</v>
          </cell>
        </row>
        <row r="3445">
          <cell r="C3445" t="str">
            <v>7759079</v>
          </cell>
          <cell r="D3445" t="str">
            <v>BAC PORTO PEDACOS KG</v>
          </cell>
          <cell r="E3445" t="str">
            <v>CARNES</v>
          </cell>
          <cell r="F3445" t="str">
            <v>Caixas</v>
          </cell>
          <cell r="G3445">
            <v>10</v>
          </cell>
          <cell r="H3445">
            <v>44</v>
          </cell>
          <cell r="I3445" t="str">
            <v>01833919</v>
          </cell>
          <cell r="J3445" t="str">
            <v>1R19-M20A10-P01</v>
          </cell>
          <cell r="K3445" t="str">
            <v>R</v>
          </cell>
          <cell r="L3445" t="str">
            <v>DENTRO DO SHELF</v>
          </cell>
          <cell r="M3445">
            <v>45618</v>
          </cell>
          <cell r="N3445">
            <v>30</v>
          </cell>
          <cell r="O3445">
            <v>45388</v>
          </cell>
          <cell r="P3445">
            <v>46118</v>
          </cell>
        </row>
        <row r="3446">
          <cell r="C3446" t="str">
            <v>7759079</v>
          </cell>
          <cell r="D3446" t="str">
            <v>BAC PORTO PEDACOS KG</v>
          </cell>
          <cell r="E3446" t="str">
            <v>CARNES</v>
          </cell>
          <cell r="F3446" t="str">
            <v>Caixas</v>
          </cell>
          <cell r="G3446">
            <v>10</v>
          </cell>
          <cell r="H3446">
            <v>44</v>
          </cell>
          <cell r="I3446" t="str">
            <v>01833927</v>
          </cell>
          <cell r="J3446" t="str">
            <v>1R19-M15A10-P01</v>
          </cell>
          <cell r="K3446" t="str">
            <v>R</v>
          </cell>
          <cell r="L3446" t="str">
            <v>DENTRO DO SHELF</v>
          </cell>
          <cell r="M3446">
            <v>45618</v>
          </cell>
          <cell r="N3446">
            <v>30</v>
          </cell>
          <cell r="O3446">
            <v>45388</v>
          </cell>
          <cell r="P3446">
            <v>46118</v>
          </cell>
        </row>
        <row r="3447">
          <cell r="C3447" t="str">
            <v>1369357</v>
          </cell>
          <cell r="D3447" t="str">
            <v>LOMBO DE BACALHAU</v>
          </cell>
          <cell r="E3447" t="str">
            <v>CARNES</v>
          </cell>
          <cell r="F3447" t="str">
            <v>Caixas</v>
          </cell>
          <cell r="G3447">
            <v>12</v>
          </cell>
          <cell r="H3447">
            <v>63</v>
          </cell>
          <cell r="I3447" t="str">
            <v>01833931</v>
          </cell>
          <cell r="J3447" t="str">
            <v>1R51-M10A30-P02</v>
          </cell>
          <cell r="K3447" t="str">
            <v>R</v>
          </cell>
          <cell r="L3447" t="str">
            <v>DENTRO DO SHELF</v>
          </cell>
          <cell r="M3447">
            <v>45618</v>
          </cell>
          <cell r="N3447">
            <v>30</v>
          </cell>
          <cell r="O3447">
            <v>45539</v>
          </cell>
          <cell r="P3447">
            <v>46268</v>
          </cell>
        </row>
        <row r="3448">
          <cell r="C3448" t="str">
            <v>1361407</v>
          </cell>
          <cell r="D3448" t="str">
            <v>FIGADO COMPRA</v>
          </cell>
          <cell r="E3448" t="str">
            <v>CARNES</v>
          </cell>
          <cell r="F3448" t="str">
            <v>Kilogramas</v>
          </cell>
          <cell r="G3448">
            <v>31000</v>
          </cell>
          <cell r="H3448">
            <v>987</v>
          </cell>
          <cell r="I3448" t="str">
            <v>01833963</v>
          </cell>
          <cell r="J3448" t="str">
            <v>1R50-M06A40-P02</v>
          </cell>
          <cell r="K3448" t="str">
            <v>R</v>
          </cell>
          <cell r="L3448" t="str">
            <v>DENTRO DO SHELF</v>
          </cell>
          <cell r="M3448">
            <v>45618</v>
          </cell>
          <cell r="N3448">
            <v>30</v>
          </cell>
          <cell r="O3448">
            <v>45602</v>
          </cell>
          <cell r="P3448">
            <v>45967</v>
          </cell>
        </row>
        <row r="3449">
          <cell r="C3449" t="str">
            <v>1361407</v>
          </cell>
          <cell r="D3449" t="str">
            <v>FIGADO COMPRA</v>
          </cell>
          <cell r="E3449" t="str">
            <v>CARNES</v>
          </cell>
          <cell r="F3449" t="str">
            <v>Kilogramas</v>
          </cell>
          <cell r="G3449">
            <v>31000</v>
          </cell>
          <cell r="H3449">
            <v>562.78200000000004</v>
          </cell>
          <cell r="I3449" t="str">
            <v>01833967</v>
          </cell>
          <cell r="J3449" t="str">
            <v>1R52-M07A01-P01</v>
          </cell>
          <cell r="K3449" t="str">
            <v>A</v>
          </cell>
          <cell r="L3449" t="str">
            <v>DENTRO DO SHELF</v>
          </cell>
          <cell r="M3449">
            <v>45618</v>
          </cell>
          <cell r="N3449">
            <v>30</v>
          </cell>
          <cell r="O3449">
            <v>45581</v>
          </cell>
          <cell r="P3449">
            <v>45946</v>
          </cell>
        </row>
        <row r="3450">
          <cell r="C3450" t="str">
            <v>1377661</v>
          </cell>
          <cell r="D3450" t="str">
            <v>FRANGO ASSADO UNIDAD</v>
          </cell>
          <cell r="E3450" t="str">
            <v>CARNES</v>
          </cell>
          <cell r="F3450" t="str">
            <v>Caixas</v>
          </cell>
          <cell r="G3450">
            <v>10</v>
          </cell>
          <cell r="H3450">
            <v>50</v>
          </cell>
          <cell r="I3450" t="str">
            <v>01833976</v>
          </cell>
          <cell r="J3450" t="str">
            <v>1R26-M19A30-P02</v>
          </cell>
          <cell r="K3450" t="str">
            <v>R</v>
          </cell>
          <cell r="L3450" t="str">
            <v>DENTRO DO SHELF</v>
          </cell>
          <cell r="M3450">
            <v>45618</v>
          </cell>
          <cell r="N3450">
            <v>30</v>
          </cell>
          <cell r="O3450">
            <v>45602</v>
          </cell>
          <cell r="P3450">
            <v>45782</v>
          </cell>
        </row>
        <row r="3451">
          <cell r="C3451" t="str">
            <v>165389</v>
          </cell>
          <cell r="D3451" t="str">
            <v>CONTRA FILE CHORIZO</v>
          </cell>
          <cell r="E3451" t="str">
            <v>CARNES</v>
          </cell>
          <cell r="F3451" t="str">
            <v>Kilogramas</v>
          </cell>
          <cell r="G3451">
            <v>17000</v>
          </cell>
          <cell r="H3451">
            <v>566</v>
          </cell>
          <cell r="I3451" t="str">
            <v>01833978</v>
          </cell>
          <cell r="J3451" t="str">
            <v>1R29-M11A20-P01</v>
          </cell>
          <cell r="K3451" t="str">
            <v>R</v>
          </cell>
          <cell r="L3451" t="str">
            <v>DENTRO DO SHELF</v>
          </cell>
          <cell r="M3451">
            <v>45618</v>
          </cell>
          <cell r="N3451">
            <v>20</v>
          </cell>
          <cell r="O3451">
            <v>45601</v>
          </cell>
          <cell r="P3451">
            <v>45662</v>
          </cell>
        </row>
        <row r="3452">
          <cell r="C3452" t="str">
            <v>759069</v>
          </cell>
          <cell r="D3452" t="str">
            <v>QJ MIN ART ROCA CHIQ</v>
          </cell>
          <cell r="E3452" t="str">
            <v>CARNES</v>
          </cell>
          <cell r="F3452" t="str">
            <v>Kilogramas</v>
          </cell>
          <cell r="G3452">
            <v>29000</v>
          </cell>
          <cell r="H3452">
            <v>352</v>
          </cell>
          <cell r="I3452" t="str">
            <v>01833993</v>
          </cell>
          <cell r="J3452" t="str">
            <v>1R25-M12A01-P02</v>
          </cell>
          <cell r="K3452" t="str">
            <v>A</v>
          </cell>
          <cell r="L3452" t="str">
            <v>DENTRO DO SHELF</v>
          </cell>
          <cell r="M3452">
            <v>45618</v>
          </cell>
          <cell r="N3452">
            <v>30</v>
          </cell>
          <cell r="O3452">
            <v>45589</v>
          </cell>
          <cell r="P3452">
            <v>45771</v>
          </cell>
        </row>
        <row r="3453">
          <cell r="C3453" t="str">
            <v>1370216</v>
          </cell>
          <cell r="D3453" t="str">
            <v>QA EX MOI AC RG 500G</v>
          </cell>
          <cell r="E3453" t="str">
            <v>CARNES</v>
          </cell>
          <cell r="F3453" t="str">
            <v>Caixas</v>
          </cell>
          <cell r="G3453">
            <v>15</v>
          </cell>
          <cell r="H3453">
            <v>6</v>
          </cell>
          <cell r="I3453" t="str">
            <v>01834523</v>
          </cell>
          <cell r="J3453" t="str">
            <v>1R32-M27A01-P01</v>
          </cell>
          <cell r="K3453" t="str">
            <v>A</v>
          </cell>
          <cell r="L3453" t="str">
            <v>DENTRO DO SHELF</v>
          </cell>
          <cell r="M3453">
            <v>45621</v>
          </cell>
          <cell r="N3453">
            <v>7</v>
          </cell>
          <cell r="O3453">
            <v>45617</v>
          </cell>
          <cell r="P3453">
            <v>45635</v>
          </cell>
        </row>
        <row r="3454">
          <cell r="C3454" t="str">
            <v>1063634</v>
          </cell>
          <cell r="D3454" t="str">
            <v>MASSA SONHO CONG 50G</v>
          </cell>
          <cell r="E3454" t="str">
            <v>CARNES</v>
          </cell>
          <cell r="F3454" t="str">
            <v>Caixas</v>
          </cell>
          <cell r="G3454">
            <v>50</v>
          </cell>
          <cell r="H3454">
            <v>80</v>
          </cell>
          <cell r="I3454" t="str">
            <v>01834537</v>
          </cell>
          <cell r="J3454" t="str">
            <v>1R41-M22A10-P01</v>
          </cell>
          <cell r="K3454" t="str">
            <v>R</v>
          </cell>
          <cell r="L3454" t="str">
            <v>DENTRO DO SHELF</v>
          </cell>
          <cell r="M3454">
            <v>45621</v>
          </cell>
          <cell r="N3454">
            <v>30</v>
          </cell>
          <cell r="O3454">
            <v>45614</v>
          </cell>
          <cell r="P3454">
            <v>45794</v>
          </cell>
        </row>
        <row r="3455">
          <cell r="C3455" t="str">
            <v>2496306</v>
          </cell>
          <cell r="D3455" t="str">
            <v>QA MIX C FILE ATP KG</v>
          </cell>
          <cell r="E3455" t="str">
            <v>CARNES</v>
          </cell>
          <cell r="F3455" t="str">
            <v>Kilogramas</v>
          </cell>
          <cell r="G3455">
            <v>10000</v>
          </cell>
          <cell r="H3455">
            <v>167.58</v>
          </cell>
          <cell r="I3455" t="str">
            <v>01835683</v>
          </cell>
          <cell r="J3455" t="str">
            <v>1R32-M20A01-P01</v>
          </cell>
          <cell r="K3455" t="str">
            <v>A</v>
          </cell>
          <cell r="L3455" t="str">
            <v>DENTRO DO SHELF</v>
          </cell>
          <cell r="M3455">
            <v>45618</v>
          </cell>
          <cell r="N3455">
            <v>8</v>
          </cell>
          <cell r="O3455">
            <v>45616</v>
          </cell>
          <cell r="P3455">
            <v>45636</v>
          </cell>
        </row>
        <row r="3456">
          <cell r="C3456" t="str">
            <v>1378940</v>
          </cell>
          <cell r="D3456" t="str">
            <v>CR LEITE SO MIN 250G</v>
          </cell>
          <cell r="E3456" t="str">
            <v>CARNES</v>
          </cell>
          <cell r="F3456" t="str">
            <v>Caixas</v>
          </cell>
          <cell r="G3456">
            <v>12</v>
          </cell>
          <cell r="H3456">
            <v>144</v>
          </cell>
          <cell r="I3456" t="str">
            <v>01835689</v>
          </cell>
          <cell r="J3456" t="str">
            <v>1R35-M02A20-P01</v>
          </cell>
          <cell r="K3456" t="str">
            <v>R</v>
          </cell>
          <cell r="L3456" t="str">
            <v>DENTRO DO SHELF</v>
          </cell>
          <cell r="M3456">
            <v>45618</v>
          </cell>
          <cell r="N3456">
            <v>15</v>
          </cell>
          <cell r="O3456">
            <v>45616</v>
          </cell>
          <cell r="P3456">
            <v>45661</v>
          </cell>
        </row>
        <row r="3457">
          <cell r="C3457" t="str">
            <v>165693</v>
          </cell>
          <cell r="D3457" t="str">
            <v>CXX FILE MIGNON BOV</v>
          </cell>
          <cell r="E3457" t="str">
            <v>CARNES</v>
          </cell>
          <cell r="F3457" t="str">
            <v>Kilogramas</v>
          </cell>
          <cell r="G3457">
            <v>22000</v>
          </cell>
          <cell r="H3457">
            <v>899.96</v>
          </cell>
          <cell r="I3457" t="str">
            <v>01835702</v>
          </cell>
          <cell r="J3457" t="str">
            <v>1R29-M03A30-P01</v>
          </cell>
          <cell r="K3457" t="str">
            <v>R</v>
          </cell>
          <cell r="L3457" t="str">
            <v>DENTRO DO SHELF</v>
          </cell>
          <cell r="M3457">
            <v>45618</v>
          </cell>
          <cell r="N3457">
            <v>20</v>
          </cell>
          <cell r="O3457">
            <v>45608</v>
          </cell>
          <cell r="P3457">
            <v>45668</v>
          </cell>
        </row>
        <row r="3458">
          <cell r="C3458" t="str">
            <v>48118</v>
          </cell>
          <cell r="D3458" t="str">
            <v>MAMINHA BOVINA BASSI</v>
          </cell>
          <cell r="E3458" t="str">
            <v>CARNES</v>
          </cell>
          <cell r="F3458" t="str">
            <v>Kilogramas</v>
          </cell>
          <cell r="G3458">
            <v>17000</v>
          </cell>
          <cell r="H3458">
            <v>177.83699999999999</v>
          </cell>
          <cell r="I3458" t="str">
            <v>01835716</v>
          </cell>
          <cell r="J3458" t="str">
            <v>1R29-M32A01-P02</v>
          </cell>
          <cell r="K3458" t="str">
            <v>A</v>
          </cell>
          <cell r="L3458" t="str">
            <v>DENTRO DO SHELF</v>
          </cell>
          <cell r="M3458">
            <v>45618</v>
          </cell>
          <cell r="N3458">
            <v>20</v>
          </cell>
          <cell r="O3458">
            <v>45604</v>
          </cell>
          <cell r="P3458">
            <v>45665</v>
          </cell>
        </row>
        <row r="3459">
          <cell r="C3459" t="str">
            <v>1282375</v>
          </cell>
          <cell r="D3459" t="str">
            <v>MORT BOLOGNA OURO KG</v>
          </cell>
          <cell r="E3459" t="str">
            <v>CARNES</v>
          </cell>
          <cell r="F3459" t="str">
            <v>Caixas</v>
          </cell>
          <cell r="G3459">
            <v>8</v>
          </cell>
          <cell r="H3459">
            <v>108</v>
          </cell>
          <cell r="I3459" t="str">
            <v>01835722</v>
          </cell>
          <cell r="J3459" t="str">
            <v>1R28-M06A10-P02</v>
          </cell>
          <cell r="K3459" t="str">
            <v>R</v>
          </cell>
          <cell r="L3459" t="str">
            <v>DENTRO DO SHELF</v>
          </cell>
          <cell r="M3459">
            <v>45618</v>
          </cell>
          <cell r="N3459">
            <v>20</v>
          </cell>
          <cell r="O3459">
            <v>45608</v>
          </cell>
          <cell r="P3459">
            <v>45668</v>
          </cell>
        </row>
        <row r="3460">
          <cell r="C3460" t="str">
            <v>1060419</v>
          </cell>
          <cell r="D3460" t="str">
            <v>IOG LACFREE BANANA</v>
          </cell>
          <cell r="E3460" t="str">
            <v>CARNES</v>
          </cell>
          <cell r="F3460" t="str">
            <v>Caixas</v>
          </cell>
          <cell r="G3460">
            <v>12</v>
          </cell>
          <cell r="H3460">
            <v>65</v>
          </cell>
          <cell r="I3460" t="str">
            <v>01835746</v>
          </cell>
          <cell r="J3460" t="str">
            <v>1R33-M24A30-P01</v>
          </cell>
          <cell r="K3460" t="str">
            <v>R</v>
          </cell>
          <cell r="L3460" t="str">
            <v>DENTRO DO SHELF</v>
          </cell>
          <cell r="M3460">
            <v>45618</v>
          </cell>
          <cell r="N3460">
            <v>17</v>
          </cell>
          <cell r="O3460">
            <v>45608</v>
          </cell>
          <cell r="P3460">
            <v>45659</v>
          </cell>
        </row>
        <row r="3461">
          <cell r="C3461" t="str">
            <v>1225822</v>
          </cell>
          <cell r="D3461" t="str">
            <v>FILE SUINO CONG KG</v>
          </cell>
          <cell r="E3461" t="str">
            <v>CARNES</v>
          </cell>
          <cell r="F3461" t="str">
            <v>Kilogramas</v>
          </cell>
          <cell r="G3461">
            <v>18000</v>
          </cell>
          <cell r="H3461">
            <v>928.16</v>
          </cell>
          <cell r="I3461" t="str">
            <v>01835767</v>
          </cell>
          <cell r="J3461" t="str">
            <v>1R49-M12A20-P02</v>
          </cell>
          <cell r="K3461" t="str">
            <v>R</v>
          </cell>
          <cell r="L3461" t="str">
            <v>DENTRO DO SHELF</v>
          </cell>
          <cell r="M3461">
            <v>45618</v>
          </cell>
          <cell r="N3461">
            <v>30</v>
          </cell>
          <cell r="O3461">
            <v>45609</v>
          </cell>
          <cell r="P3461">
            <v>45974</v>
          </cell>
        </row>
        <row r="3462">
          <cell r="C3462" t="str">
            <v>1311165</v>
          </cell>
          <cell r="D3462" t="str">
            <v>CR ER FIN VI VE 180G</v>
          </cell>
          <cell r="E3462" t="str">
            <v>CARNES</v>
          </cell>
          <cell r="F3462" t="str">
            <v>Caixas</v>
          </cell>
          <cell r="G3462">
            <v>12</v>
          </cell>
          <cell r="H3462">
            <v>13</v>
          </cell>
          <cell r="I3462" t="str">
            <v>01835776</v>
          </cell>
          <cell r="J3462" t="str">
            <v>1R38-M28A01-P04</v>
          </cell>
          <cell r="K3462" t="str">
            <v>A</v>
          </cell>
          <cell r="L3462" t="str">
            <v>DENTRO DO SHELF</v>
          </cell>
          <cell r="M3462">
            <v>45618</v>
          </cell>
          <cell r="N3462">
            <v>30</v>
          </cell>
          <cell r="O3462">
            <v>45603</v>
          </cell>
          <cell r="P3462">
            <v>45693</v>
          </cell>
        </row>
        <row r="3463">
          <cell r="C3463" t="str">
            <v>1279267</v>
          </cell>
          <cell r="D3463" t="str">
            <v>IOG MORANGO VVEG250G</v>
          </cell>
          <cell r="E3463" t="str">
            <v>CARNES</v>
          </cell>
          <cell r="F3463" t="str">
            <v>Caixas</v>
          </cell>
          <cell r="G3463">
            <v>12</v>
          </cell>
          <cell r="H3463">
            <v>60</v>
          </cell>
          <cell r="I3463" t="str">
            <v>01835782</v>
          </cell>
          <cell r="J3463" t="str">
            <v>1R40-M06A02-P01</v>
          </cell>
          <cell r="K3463" t="str">
            <v>A</v>
          </cell>
          <cell r="L3463" t="str">
            <v>DENTRO DO SHELF</v>
          </cell>
          <cell r="M3463">
            <v>45618</v>
          </cell>
          <cell r="N3463">
            <v>20</v>
          </cell>
          <cell r="O3463">
            <v>45615</v>
          </cell>
          <cell r="P3463">
            <v>45675</v>
          </cell>
        </row>
        <row r="3464">
          <cell r="C3464" t="str">
            <v>1152307</v>
          </cell>
          <cell r="D3464" t="str">
            <v>LING FINA BACON REI</v>
          </cell>
          <cell r="E3464" t="str">
            <v>CARNES</v>
          </cell>
          <cell r="F3464" t="str">
            <v>Caixas</v>
          </cell>
          <cell r="G3464">
            <v>5</v>
          </cell>
          <cell r="H3464">
            <v>14</v>
          </cell>
          <cell r="I3464" t="str">
            <v>01835790</v>
          </cell>
          <cell r="J3464" t="str">
            <v>1R35-M24A01-P02</v>
          </cell>
          <cell r="K3464" t="str">
            <v>A</v>
          </cell>
          <cell r="L3464" t="str">
            <v>DENTRO DO SHELF</v>
          </cell>
          <cell r="M3464">
            <v>45618</v>
          </cell>
          <cell r="N3464">
            <v>15</v>
          </cell>
          <cell r="O3464">
            <v>45615</v>
          </cell>
          <cell r="P3464">
            <v>45660</v>
          </cell>
        </row>
        <row r="3465">
          <cell r="C3465" t="str">
            <v>4336099</v>
          </cell>
          <cell r="D3465" t="str">
            <v>ESFIHA CNE AB 800G</v>
          </cell>
          <cell r="E3465" t="str">
            <v>CARNES</v>
          </cell>
          <cell r="F3465" t="str">
            <v>Caixas</v>
          </cell>
          <cell r="G3465">
            <v>6</v>
          </cell>
          <cell r="H3465">
            <v>8</v>
          </cell>
          <cell r="I3465" t="str">
            <v>01835800</v>
          </cell>
          <cell r="J3465" t="str">
            <v>1R35-M17A20-P01</v>
          </cell>
          <cell r="K3465" t="str">
            <v>R</v>
          </cell>
          <cell r="L3465" t="str">
            <v>DENTRO DO SHELF</v>
          </cell>
          <cell r="M3465">
            <v>45618</v>
          </cell>
          <cell r="N3465">
            <v>10</v>
          </cell>
          <cell r="O3465">
            <v>45615</v>
          </cell>
          <cell r="P3465">
            <v>45645</v>
          </cell>
        </row>
        <row r="3466">
          <cell r="C3466" t="str">
            <v>1389344</v>
          </cell>
          <cell r="D3466" t="str">
            <v>PIZZA 4 QJ BRAZ 500G</v>
          </cell>
          <cell r="E3466" t="str">
            <v>CARNES</v>
          </cell>
          <cell r="F3466" t="str">
            <v>Caixas</v>
          </cell>
          <cell r="G3466">
            <v>8</v>
          </cell>
          <cell r="H3466">
            <v>9</v>
          </cell>
          <cell r="I3466" t="str">
            <v>01835806</v>
          </cell>
          <cell r="J3466" t="str">
            <v>1R43-M19A02-P03</v>
          </cell>
          <cell r="K3466" t="str">
            <v>A</v>
          </cell>
          <cell r="L3466" t="str">
            <v>DENTRO DO SHELF</v>
          </cell>
          <cell r="M3466">
            <v>45618</v>
          </cell>
          <cell r="N3466">
            <v>40</v>
          </cell>
          <cell r="O3466">
            <v>45609</v>
          </cell>
          <cell r="P3466">
            <v>45729</v>
          </cell>
        </row>
        <row r="3467">
          <cell r="C3467" t="str">
            <v>390231</v>
          </cell>
          <cell r="D3467" t="str">
            <v>FRANGO TEMP CONG UND</v>
          </cell>
          <cell r="E3467" t="str">
            <v>CARNES</v>
          </cell>
          <cell r="F3467" t="str">
            <v>Caixas</v>
          </cell>
          <cell r="G3467">
            <v>10</v>
          </cell>
          <cell r="H3467">
            <v>55</v>
          </cell>
          <cell r="I3467" t="str">
            <v>01835845</v>
          </cell>
          <cell r="J3467" t="str">
            <v>1R49-M22A10-P02</v>
          </cell>
          <cell r="K3467" t="str">
            <v>R</v>
          </cell>
          <cell r="L3467" t="str">
            <v>DENTRO DO SHELF</v>
          </cell>
          <cell r="M3467">
            <v>45621</v>
          </cell>
          <cell r="N3467">
            <v>30</v>
          </cell>
          <cell r="O3467">
            <v>45615</v>
          </cell>
          <cell r="P3467">
            <v>45979</v>
          </cell>
        </row>
        <row r="3468">
          <cell r="C3468" t="str">
            <v>390231</v>
          </cell>
          <cell r="D3468" t="str">
            <v>FRANGO TEMP CONG UND</v>
          </cell>
          <cell r="E3468" t="str">
            <v>CARNES</v>
          </cell>
          <cell r="F3468" t="str">
            <v>Caixas</v>
          </cell>
          <cell r="G3468">
            <v>10</v>
          </cell>
          <cell r="H3468">
            <v>55</v>
          </cell>
          <cell r="I3468" t="str">
            <v>01835847</v>
          </cell>
          <cell r="J3468" t="str">
            <v>1R49-M07A10-P01</v>
          </cell>
          <cell r="K3468" t="str">
            <v>R</v>
          </cell>
          <cell r="L3468" t="str">
            <v>DENTRO DO SHELF</v>
          </cell>
          <cell r="M3468">
            <v>45621</v>
          </cell>
          <cell r="N3468">
            <v>30</v>
          </cell>
          <cell r="O3468">
            <v>45615</v>
          </cell>
          <cell r="P3468">
            <v>45979</v>
          </cell>
        </row>
        <row r="3469">
          <cell r="C3469" t="str">
            <v>390231</v>
          </cell>
          <cell r="D3469" t="str">
            <v>FRANGO TEMP CONG UND</v>
          </cell>
          <cell r="E3469" t="str">
            <v>CARNES</v>
          </cell>
          <cell r="F3469" t="str">
            <v>Caixas</v>
          </cell>
          <cell r="G3469">
            <v>10</v>
          </cell>
          <cell r="H3469">
            <v>55</v>
          </cell>
          <cell r="I3469" t="str">
            <v>01835848</v>
          </cell>
          <cell r="J3469" t="str">
            <v>1R52-M10A10-P02</v>
          </cell>
          <cell r="K3469" t="str">
            <v>R</v>
          </cell>
          <cell r="L3469" t="str">
            <v>DENTRO DO SHELF</v>
          </cell>
          <cell r="M3469">
            <v>45621</v>
          </cell>
          <cell r="N3469">
            <v>30</v>
          </cell>
          <cell r="O3469">
            <v>45610</v>
          </cell>
          <cell r="P3469">
            <v>45974</v>
          </cell>
        </row>
        <row r="3470">
          <cell r="C3470" t="str">
            <v>1370215</v>
          </cell>
          <cell r="D3470" t="str">
            <v>QA MOIDA PATINHO RB</v>
          </cell>
          <cell r="E3470" t="str">
            <v>CARNES</v>
          </cell>
          <cell r="F3470" t="str">
            <v>Caixas</v>
          </cell>
          <cell r="G3470">
            <v>15</v>
          </cell>
          <cell r="H3470">
            <v>48</v>
          </cell>
          <cell r="I3470" t="str">
            <v>01835866</v>
          </cell>
          <cell r="J3470" t="str">
            <v>1R32-M15A40-P02</v>
          </cell>
          <cell r="K3470" t="str">
            <v>R</v>
          </cell>
          <cell r="L3470" t="str">
            <v>DENTRO DO SHELF</v>
          </cell>
          <cell r="M3470">
            <v>45621</v>
          </cell>
          <cell r="N3470">
            <v>7</v>
          </cell>
          <cell r="O3470">
            <v>45617</v>
          </cell>
          <cell r="P3470">
            <v>45635</v>
          </cell>
        </row>
        <row r="3471">
          <cell r="C3471" t="str">
            <v>1370215</v>
          </cell>
          <cell r="D3471" t="str">
            <v>QA MOIDA PATINHO RB</v>
          </cell>
          <cell r="E3471" t="str">
            <v>CARNES</v>
          </cell>
          <cell r="F3471" t="str">
            <v>Caixas</v>
          </cell>
          <cell r="G3471">
            <v>15</v>
          </cell>
          <cell r="H3471">
            <v>48</v>
          </cell>
          <cell r="I3471" t="str">
            <v>01835867</v>
          </cell>
          <cell r="J3471" t="str">
            <v>1R32-M12A40-P01</v>
          </cell>
          <cell r="K3471" t="str">
            <v>R</v>
          </cell>
          <cell r="L3471" t="str">
            <v>DENTRO DO SHELF</v>
          </cell>
          <cell r="M3471">
            <v>45621</v>
          </cell>
          <cell r="N3471">
            <v>7</v>
          </cell>
          <cell r="O3471">
            <v>45617</v>
          </cell>
          <cell r="P3471">
            <v>45635</v>
          </cell>
        </row>
        <row r="3472">
          <cell r="C3472" t="str">
            <v>328944</v>
          </cell>
          <cell r="D3472" t="str">
            <v>PICANHA MONT SH KG</v>
          </cell>
          <cell r="E3472" t="str">
            <v>CARNES</v>
          </cell>
          <cell r="F3472" t="str">
            <v>Kilogramas</v>
          </cell>
          <cell r="G3472">
            <v>17000</v>
          </cell>
          <cell r="H3472">
            <v>288.19</v>
          </cell>
          <cell r="I3472" t="str">
            <v>01835951</v>
          </cell>
          <cell r="J3472" t="str">
            <v>1R25-M11A40-P01</v>
          </cell>
          <cell r="K3472" t="str">
            <v>R</v>
          </cell>
          <cell r="L3472" t="str">
            <v>DENTRO DO SHELF</v>
          </cell>
          <cell r="M3472">
            <v>45618</v>
          </cell>
          <cell r="N3472">
            <v>20</v>
          </cell>
          <cell r="O3472">
            <v>45607</v>
          </cell>
          <cell r="P3472">
            <v>45669</v>
          </cell>
        </row>
        <row r="3473">
          <cell r="C3473" t="str">
            <v>62848</v>
          </cell>
          <cell r="D3473" t="str">
            <v>LOMBO SUINO CON K</v>
          </cell>
          <cell r="E3473" t="str">
            <v>CARNES</v>
          </cell>
          <cell r="F3473" t="str">
            <v>Kilogramas</v>
          </cell>
          <cell r="G3473">
            <v>10000</v>
          </cell>
          <cell r="H3473">
            <v>1020</v>
          </cell>
          <cell r="I3473" t="str">
            <v>01835976</v>
          </cell>
          <cell r="J3473" t="str">
            <v>1R45-M12A20-P02</v>
          </cell>
          <cell r="K3473" t="str">
            <v>R</v>
          </cell>
          <cell r="L3473" t="str">
            <v>DENTRO DO SHELF</v>
          </cell>
          <cell r="M3473">
            <v>45618</v>
          </cell>
          <cell r="N3473">
            <v>30</v>
          </cell>
          <cell r="O3473">
            <v>45609</v>
          </cell>
          <cell r="P3473">
            <v>45974</v>
          </cell>
        </row>
        <row r="3474">
          <cell r="C3474" t="str">
            <v>62848</v>
          </cell>
          <cell r="D3474" t="str">
            <v>LOMBO SUINO CON K</v>
          </cell>
          <cell r="E3474" t="str">
            <v>CARNES</v>
          </cell>
          <cell r="F3474" t="str">
            <v>Kilogramas</v>
          </cell>
          <cell r="G3474">
            <v>10000</v>
          </cell>
          <cell r="H3474">
            <v>1020</v>
          </cell>
          <cell r="I3474" t="str">
            <v>01835985</v>
          </cell>
          <cell r="J3474" t="str">
            <v>1R46-M15A20-P02</v>
          </cell>
          <cell r="K3474" t="str">
            <v>R</v>
          </cell>
          <cell r="L3474" t="str">
            <v>DENTRO DO SHELF</v>
          </cell>
          <cell r="M3474">
            <v>45618</v>
          </cell>
          <cell r="N3474">
            <v>30</v>
          </cell>
          <cell r="O3474">
            <v>45603</v>
          </cell>
          <cell r="P3474">
            <v>45968</v>
          </cell>
        </row>
        <row r="3475">
          <cell r="C3475" t="str">
            <v>1272558</v>
          </cell>
          <cell r="D3475" t="str">
            <v>MINI BAGUETE 300G</v>
          </cell>
          <cell r="E3475" t="str">
            <v>CARNES</v>
          </cell>
          <cell r="F3475" t="str">
            <v>Caixas</v>
          </cell>
          <cell r="G3475">
            <v>12</v>
          </cell>
          <cell r="H3475">
            <v>40</v>
          </cell>
          <cell r="I3475" t="str">
            <v>01836014</v>
          </cell>
          <cell r="J3475" t="str">
            <v>1R45-M29A10-P01</v>
          </cell>
          <cell r="K3475" t="str">
            <v>R</v>
          </cell>
          <cell r="L3475" t="str">
            <v>DENTRO DO SHELF</v>
          </cell>
          <cell r="M3475">
            <v>45618</v>
          </cell>
          <cell r="N3475">
            <v>30</v>
          </cell>
          <cell r="O3475">
            <v>45603</v>
          </cell>
          <cell r="P3475">
            <v>45783</v>
          </cell>
        </row>
        <row r="3476">
          <cell r="C3476" t="str">
            <v>5179411</v>
          </cell>
          <cell r="D3476" t="str">
            <v>QA REQUEIJAO LIGHT Q</v>
          </cell>
          <cell r="E3476" t="str">
            <v>CARNES</v>
          </cell>
          <cell r="F3476" t="str">
            <v>Caixas</v>
          </cell>
          <cell r="G3476">
            <v>24</v>
          </cell>
          <cell r="H3476">
            <v>91</v>
          </cell>
          <cell r="I3476" t="str">
            <v>01836028</v>
          </cell>
          <cell r="J3476" t="str">
            <v>1R27-M21A20-P01</v>
          </cell>
          <cell r="K3476" t="str">
            <v>R</v>
          </cell>
          <cell r="L3476" t="str">
            <v>DENTRO DO SHELF</v>
          </cell>
          <cell r="M3476">
            <v>45621</v>
          </cell>
          <cell r="N3476">
            <v>40</v>
          </cell>
          <cell r="O3476">
            <v>45616</v>
          </cell>
          <cell r="P3476">
            <v>45736</v>
          </cell>
        </row>
        <row r="3477">
          <cell r="C3477" t="str">
            <v>5179411</v>
          </cell>
          <cell r="D3477" t="str">
            <v>QA REQUEIJAO LIGHT Q</v>
          </cell>
          <cell r="E3477" t="str">
            <v>CARNES</v>
          </cell>
          <cell r="F3477" t="str">
            <v>Caixas</v>
          </cell>
          <cell r="G3477">
            <v>24</v>
          </cell>
          <cell r="H3477">
            <v>91</v>
          </cell>
          <cell r="I3477" t="str">
            <v>01836030</v>
          </cell>
          <cell r="J3477" t="str">
            <v>1R27-M22A10-P02</v>
          </cell>
          <cell r="K3477" t="str">
            <v>R</v>
          </cell>
          <cell r="L3477" t="str">
            <v>DENTRO DO SHELF</v>
          </cell>
          <cell r="M3477">
            <v>45621</v>
          </cell>
          <cell r="N3477">
            <v>40</v>
          </cell>
          <cell r="O3477">
            <v>45616</v>
          </cell>
          <cell r="P3477">
            <v>45736</v>
          </cell>
        </row>
        <row r="3478">
          <cell r="C3478" t="str">
            <v>1284373</v>
          </cell>
          <cell r="D3478" t="str">
            <v>TQ MIX VEG CONG1KG</v>
          </cell>
          <cell r="E3478" t="str">
            <v>CARNES</v>
          </cell>
          <cell r="F3478" t="str">
            <v>Caixas</v>
          </cell>
          <cell r="G3478">
            <v>10</v>
          </cell>
          <cell r="H3478">
            <v>60</v>
          </cell>
          <cell r="I3478" t="str">
            <v>01836041</v>
          </cell>
          <cell r="J3478" t="str">
            <v>1R55-M16A10-P01</v>
          </cell>
          <cell r="K3478" t="str">
            <v>R</v>
          </cell>
          <cell r="L3478" t="str">
            <v>DENTRO DO SHELF</v>
          </cell>
          <cell r="M3478">
            <v>45618</v>
          </cell>
          <cell r="N3478">
            <v>30</v>
          </cell>
          <cell r="O3478">
            <v>45487</v>
          </cell>
          <cell r="P3478">
            <v>46217</v>
          </cell>
        </row>
        <row r="3479">
          <cell r="C3479" t="str">
            <v>1194821</v>
          </cell>
          <cell r="D3479" t="str">
            <v>SOBRECOXA FGO RESF K</v>
          </cell>
          <cell r="E3479" t="str">
            <v>CARNES</v>
          </cell>
          <cell r="F3479" t="str">
            <v>Kilogramas</v>
          </cell>
          <cell r="G3479">
            <v>21000</v>
          </cell>
          <cell r="H3479">
            <v>3.6179999999999999</v>
          </cell>
          <cell r="I3479" t="str">
            <v>01836066</v>
          </cell>
          <cell r="J3479" t="str">
            <v>1R18-M16A01-P02</v>
          </cell>
          <cell r="K3479" t="str">
            <v>A</v>
          </cell>
          <cell r="L3479" t="str">
            <v>DENTRO DO SHELF</v>
          </cell>
          <cell r="M3479">
            <v>45621</v>
          </cell>
          <cell r="N3479">
            <v>6</v>
          </cell>
          <cell r="O3479">
            <v>45618</v>
          </cell>
          <cell r="P3479">
            <v>45632</v>
          </cell>
        </row>
        <row r="3480">
          <cell r="C3480" t="str">
            <v>1284372</v>
          </cell>
          <cell r="D3480" t="str">
            <v>TQ ESPINAFR CONG300G</v>
          </cell>
          <cell r="E3480" t="str">
            <v>CARNES</v>
          </cell>
          <cell r="F3480" t="str">
            <v>Caixas</v>
          </cell>
          <cell r="G3480">
            <v>30</v>
          </cell>
          <cell r="H3480">
            <v>84</v>
          </cell>
          <cell r="I3480" t="str">
            <v>01836088</v>
          </cell>
          <cell r="J3480" t="str">
            <v>1R54-M25A20-P02</v>
          </cell>
          <cell r="K3480" t="str">
            <v>R</v>
          </cell>
          <cell r="L3480" t="str">
            <v>DENTRO DO SHELF</v>
          </cell>
          <cell r="M3480">
            <v>45618</v>
          </cell>
          <cell r="N3480">
            <v>30</v>
          </cell>
          <cell r="O3480">
            <v>45454</v>
          </cell>
          <cell r="P3480">
            <v>46368</v>
          </cell>
        </row>
        <row r="3481">
          <cell r="C3481" t="str">
            <v>4245858</v>
          </cell>
          <cell r="D3481" t="str">
            <v>MORT BOLOG PERD KG</v>
          </cell>
          <cell r="E3481" t="str">
            <v>CARNES</v>
          </cell>
          <cell r="F3481" t="str">
            <v>Kilogramas</v>
          </cell>
          <cell r="G3481">
            <v>11000</v>
          </cell>
          <cell r="H3481">
            <v>945</v>
          </cell>
          <cell r="I3481" t="str">
            <v>01836141</v>
          </cell>
          <cell r="J3481" t="str">
            <v>1R32-M22A10-P01</v>
          </cell>
          <cell r="K3481" t="str">
            <v>R</v>
          </cell>
          <cell r="L3481" t="str">
            <v>DENTRO DO SHELF</v>
          </cell>
          <cell r="M3481">
            <v>45619</v>
          </cell>
          <cell r="N3481">
            <v>20</v>
          </cell>
          <cell r="O3481">
            <v>45614</v>
          </cell>
          <cell r="P3481">
            <v>45674</v>
          </cell>
        </row>
        <row r="3482">
          <cell r="C3482" t="str">
            <v>1391639</v>
          </cell>
          <cell r="D3482" t="str">
            <v>FILE MIGNON SAD 180G</v>
          </cell>
          <cell r="E3482" t="str">
            <v>CARNES</v>
          </cell>
          <cell r="F3482" t="str">
            <v>Caixas</v>
          </cell>
          <cell r="G3482">
            <v>16</v>
          </cell>
          <cell r="H3482">
            <v>66</v>
          </cell>
          <cell r="I3482" t="str">
            <v>01836145</v>
          </cell>
          <cell r="J3482" t="str">
            <v>1R36-M10A01-P10</v>
          </cell>
          <cell r="K3482" t="str">
            <v>A</v>
          </cell>
          <cell r="L3482" t="str">
            <v>DENTRO DO SHELF</v>
          </cell>
          <cell r="M3482">
            <v>45619</v>
          </cell>
          <cell r="N3482">
            <v>20</v>
          </cell>
          <cell r="O3482">
            <v>45610</v>
          </cell>
          <cell r="P3482">
            <v>45670</v>
          </cell>
        </row>
        <row r="3483">
          <cell r="C3483" t="str">
            <v>1094304</v>
          </cell>
          <cell r="D3483" t="str">
            <v>SAL.SNACK.SADIA.36GR</v>
          </cell>
          <cell r="E3483" t="str">
            <v>CARNES</v>
          </cell>
          <cell r="F3483" t="str">
            <v>Caixas</v>
          </cell>
          <cell r="G3483">
            <v>50</v>
          </cell>
          <cell r="H3483">
            <v>23</v>
          </cell>
          <cell r="I3483" t="str">
            <v>01836146</v>
          </cell>
          <cell r="J3483" t="str">
            <v>1R38-M09A01-P04</v>
          </cell>
          <cell r="K3483" t="str">
            <v>A</v>
          </cell>
          <cell r="L3483" t="str">
            <v>DENTRO DO SHELF</v>
          </cell>
          <cell r="M3483">
            <v>45619</v>
          </cell>
          <cell r="N3483">
            <v>50</v>
          </cell>
          <cell r="O3483">
            <v>45576</v>
          </cell>
          <cell r="P3483">
            <v>45726</v>
          </cell>
        </row>
        <row r="3484">
          <cell r="C3484" t="str">
            <v>1346217</v>
          </cell>
          <cell r="D3484" t="str">
            <v>BEB LACTEA CAROLINA</v>
          </cell>
          <cell r="E3484" t="str">
            <v>CARNES</v>
          </cell>
          <cell r="F3484" t="str">
            <v>Caixas</v>
          </cell>
          <cell r="G3484">
            <v>10</v>
          </cell>
          <cell r="H3484">
            <v>3</v>
          </cell>
          <cell r="I3484" t="str">
            <v>01836161</v>
          </cell>
          <cell r="J3484" t="str">
            <v>1R36-M08A02-P05</v>
          </cell>
          <cell r="K3484" t="str">
            <v>A</v>
          </cell>
          <cell r="L3484" t="str">
            <v>DENTRO DO SHELF</v>
          </cell>
          <cell r="M3484">
            <v>45609</v>
          </cell>
          <cell r="N3484">
            <v>21</v>
          </cell>
          <cell r="O3484">
            <v>45606</v>
          </cell>
          <cell r="P3484">
            <v>45660</v>
          </cell>
        </row>
        <row r="3485">
          <cell r="C3485" t="str">
            <v>4336549</v>
          </cell>
          <cell r="D3485" t="str">
            <v>ESFIHA CNE FECH 200G</v>
          </cell>
          <cell r="E3485" t="str">
            <v>CARNES</v>
          </cell>
          <cell r="F3485" t="str">
            <v>Caixas</v>
          </cell>
          <cell r="G3485">
            <v>6</v>
          </cell>
          <cell r="H3485">
            <v>8</v>
          </cell>
          <cell r="I3485" t="str">
            <v>01836180</v>
          </cell>
          <cell r="J3485" t="str">
            <v>1R40-M24A02-P03</v>
          </cell>
          <cell r="K3485" t="str">
            <v>A</v>
          </cell>
          <cell r="L3485" t="str">
            <v>DENTRO DO SHELF</v>
          </cell>
          <cell r="M3485">
            <v>45618</v>
          </cell>
          <cell r="N3485">
            <v>10</v>
          </cell>
          <cell r="O3485">
            <v>45615</v>
          </cell>
          <cell r="P3485">
            <v>45645</v>
          </cell>
        </row>
        <row r="3486">
          <cell r="C3486" t="str">
            <v>1398401</v>
          </cell>
          <cell r="D3486" t="str">
            <v>FGO COZ DESF AUR360G</v>
          </cell>
          <cell r="E3486" t="str">
            <v>CARNES</v>
          </cell>
          <cell r="F3486" t="str">
            <v>Caixas</v>
          </cell>
          <cell r="G3486">
            <v>10</v>
          </cell>
          <cell r="H3486">
            <v>72</v>
          </cell>
          <cell r="I3486" t="str">
            <v>01836235</v>
          </cell>
          <cell r="J3486" t="str">
            <v>1R46-M10A30-P02</v>
          </cell>
          <cell r="K3486" t="str">
            <v>R</v>
          </cell>
          <cell r="L3486" t="str">
            <v>DENTRO DO SHELF</v>
          </cell>
          <cell r="M3486">
            <v>45621</v>
          </cell>
          <cell r="N3486">
            <v>30</v>
          </cell>
          <cell r="O3486">
            <v>45601</v>
          </cell>
          <cell r="P3486">
            <v>45781</v>
          </cell>
        </row>
        <row r="3487">
          <cell r="C3487" t="str">
            <v>3911976</v>
          </cell>
          <cell r="D3487" t="str">
            <v>ACEM BOV RESF CRY K</v>
          </cell>
          <cell r="E3487" t="str">
            <v>CARNES</v>
          </cell>
          <cell r="F3487" t="str">
            <v>Kilogramas</v>
          </cell>
          <cell r="G3487">
            <v>35000</v>
          </cell>
          <cell r="H3487">
            <v>283.01799999999997</v>
          </cell>
          <cell r="I3487" t="str">
            <v>01836247</v>
          </cell>
          <cell r="J3487" t="str">
            <v>1R25-M17A01-P01</v>
          </cell>
          <cell r="K3487" t="str">
            <v>A</v>
          </cell>
          <cell r="L3487" t="str">
            <v>DENTRO DO SHELF</v>
          </cell>
          <cell r="M3487">
            <v>45621</v>
          </cell>
          <cell r="N3487">
            <v>20</v>
          </cell>
          <cell r="O3487">
            <v>45614</v>
          </cell>
          <cell r="P3487">
            <v>45674</v>
          </cell>
        </row>
        <row r="3488">
          <cell r="C3488" t="str">
            <v>3913659</v>
          </cell>
          <cell r="D3488" t="str">
            <v>PEITO BOV RESF CRY K</v>
          </cell>
          <cell r="E3488" t="str">
            <v>CARNES</v>
          </cell>
          <cell r="F3488" t="str">
            <v>Kilogramas</v>
          </cell>
          <cell r="G3488">
            <v>29000</v>
          </cell>
          <cell r="H3488">
            <v>1050.33</v>
          </cell>
          <cell r="I3488" t="str">
            <v>01836257</v>
          </cell>
          <cell r="J3488" t="str">
            <v>1R31-M17A10-P01</v>
          </cell>
          <cell r="K3488" t="str">
            <v>R</v>
          </cell>
          <cell r="L3488" t="str">
            <v>DENTRO DO SHELF</v>
          </cell>
          <cell r="M3488">
            <v>45621</v>
          </cell>
          <cell r="N3488">
            <v>20</v>
          </cell>
          <cell r="O3488">
            <v>45614</v>
          </cell>
          <cell r="P3488">
            <v>45674</v>
          </cell>
        </row>
        <row r="3489">
          <cell r="C3489" t="str">
            <v>3911976</v>
          </cell>
          <cell r="D3489" t="str">
            <v>ACEM BOV RESF CRY K</v>
          </cell>
          <cell r="E3489" t="str">
            <v>CARNES</v>
          </cell>
          <cell r="F3489" t="str">
            <v>Kilogramas</v>
          </cell>
          <cell r="G3489">
            <v>35000</v>
          </cell>
          <cell r="H3489">
            <v>904.9</v>
          </cell>
          <cell r="I3489" t="str">
            <v>01836260</v>
          </cell>
          <cell r="J3489" t="str">
            <v>1R27-M13A10-P02</v>
          </cell>
          <cell r="K3489" t="str">
            <v>R</v>
          </cell>
          <cell r="L3489" t="str">
            <v>DENTRO DO SHELF</v>
          </cell>
          <cell r="M3489">
            <v>45621</v>
          </cell>
          <cell r="N3489">
            <v>20</v>
          </cell>
          <cell r="O3489">
            <v>45615</v>
          </cell>
          <cell r="P3489">
            <v>45675</v>
          </cell>
        </row>
        <row r="3490">
          <cell r="C3490" t="str">
            <v>3914403</v>
          </cell>
          <cell r="D3490" t="str">
            <v>PALETA BOV RESF CRY</v>
          </cell>
          <cell r="E3490" t="str">
            <v>CARNES</v>
          </cell>
          <cell r="F3490" t="str">
            <v>Kilogramas</v>
          </cell>
          <cell r="G3490">
            <v>31000</v>
          </cell>
          <cell r="H3490">
            <v>1025.81</v>
          </cell>
          <cell r="I3490" t="str">
            <v>01836261</v>
          </cell>
          <cell r="J3490" t="str">
            <v>1R31-M12A10-P01</v>
          </cell>
          <cell r="K3490" t="str">
            <v>R</v>
          </cell>
          <cell r="L3490" t="str">
            <v>DENTRO DO SHELF</v>
          </cell>
          <cell r="M3490">
            <v>45621</v>
          </cell>
          <cell r="N3490">
            <v>20</v>
          </cell>
          <cell r="O3490">
            <v>45614</v>
          </cell>
          <cell r="P3490">
            <v>45674</v>
          </cell>
        </row>
        <row r="3491">
          <cell r="C3491" t="str">
            <v>3911976</v>
          </cell>
          <cell r="D3491" t="str">
            <v>ACEM BOV RESF CRY K</v>
          </cell>
          <cell r="E3491" t="str">
            <v>CARNES</v>
          </cell>
          <cell r="F3491" t="str">
            <v>Kilogramas</v>
          </cell>
          <cell r="G3491">
            <v>35000</v>
          </cell>
          <cell r="H3491">
            <v>958.3</v>
          </cell>
          <cell r="I3491" t="str">
            <v>01836263</v>
          </cell>
          <cell r="J3491" t="str">
            <v>1R27-M20A10-P02</v>
          </cell>
          <cell r="K3491" t="str">
            <v>R</v>
          </cell>
          <cell r="L3491" t="str">
            <v>DENTRO DO SHELF</v>
          </cell>
          <cell r="M3491">
            <v>45621</v>
          </cell>
          <cell r="N3491">
            <v>20</v>
          </cell>
          <cell r="O3491">
            <v>45614</v>
          </cell>
          <cell r="P3491">
            <v>45674</v>
          </cell>
        </row>
        <row r="3492">
          <cell r="C3492" t="str">
            <v>1363406</v>
          </cell>
          <cell r="D3492" t="str">
            <v>MINI PALITO DE PARME</v>
          </cell>
          <cell r="E3492" t="str">
            <v>CARNES</v>
          </cell>
          <cell r="F3492" t="str">
            <v>Caixas</v>
          </cell>
          <cell r="G3492">
            <v>12</v>
          </cell>
          <cell r="H3492">
            <v>70</v>
          </cell>
          <cell r="I3492" t="str">
            <v>01836271</v>
          </cell>
          <cell r="J3492" t="str">
            <v>1R55-M33A50-P01</v>
          </cell>
          <cell r="K3492" t="str">
            <v>R</v>
          </cell>
          <cell r="L3492" t="str">
            <v>DENTRO DO SHELF</v>
          </cell>
          <cell r="M3492">
            <v>45621</v>
          </cell>
          <cell r="N3492">
            <v>30</v>
          </cell>
          <cell r="O3492">
            <v>45615</v>
          </cell>
          <cell r="P3492">
            <v>45795</v>
          </cell>
        </row>
        <row r="3493">
          <cell r="C3493" t="str">
            <v>1363406</v>
          </cell>
          <cell r="D3493" t="str">
            <v>MINI PALITO DE PARME</v>
          </cell>
          <cell r="E3493" t="str">
            <v>CARNES</v>
          </cell>
          <cell r="F3493" t="str">
            <v>Caixas</v>
          </cell>
          <cell r="G3493">
            <v>12</v>
          </cell>
          <cell r="H3493">
            <v>70</v>
          </cell>
          <cell r="I3493" t="str">
            <v>01836276</v>
          </cell>
          <cell r="J3493" t="str">
            <v>1R55-M11A10-P01</v>
          </cell>
          <cell r="K3493" t="str">
            <v>R</v>
          </cell>
          <cell r="L3493" t="str">
            <v>DENTRO DO SHELF</v>
          </cell>
          <cell r="M3493">
            <v>45621</v>
          </cell>
          <cell r="N3493">
            <v>30</v>
          </cell>
          <cell r="O3493">
            <v>45617</v>
          </cell>
          <cell r="P3493">
            <v>45797</v>
          </cell>
        </row>
        <row r="3494">
          <cell r="C3494" t="str">
            <v>1369190</v>
          </cell>
          <cell r="D3494" t="str">
            <v>PAO DE QJO EMP DIVIN</v>
          </cell>
          <cell r="E3494" t="str">
            <v>CARNES</v>
          </cell>
          <cell r="F3494" t="str">
            <v>Caixas</v>
          </cell>
          <cell r="G3494">
            <v>12</v>
          </cell>
          <cell r="H3494">
            <v>70</v>
          </cell>
          <cell r="I3494" t="str">
            <v>01836279</v>
          </cell>
          <cell r="J3494" t="str">
            <v>1R56-M23A40-P01</v>
          </cell>
          <cell r="K3494" t="str">
            <v>R</v>
          </cell>
          <cell r="L3494" t="str">
            <v>DENTRO DO SHELF</v>
          </cell>
          <cell r="M3494">
            <v>45621</v>
          </cell>
          <cell r="N3494">
            <v>30</v>
          </cell>
          <cell r="O3494">
            <v>45617</v>
          </cell>
          <cell r="P3494">
            <v>45797</v>
          </cell>
        </row>
        <row r="3495">
          <cell r="C3495" t="str">
            <v>1363406</v>
          </cell>
          <cell r="D3495" t="str">
            <v>MINI PALITO DE PARME</v>
          </cell>
          <cell r="E3495" t="str">
            <v>CARNES</v>
          </cell>
          <cell r="F3495" t="str">
            <v>Caixas</v>
          </cell>
          <cell r="G3495">
            <v>12</v>
          </cell>
          <cell r="H3495">
            <v>70</v>
          </cell>
          <cell r="I3495" t="str">
            <v>01836282</v>
          </cell>
          <cell r="J3495" t="str">
            <v>1R55-M35A10-P02</v>
          </cell>
          <cell r="K3495" t="str">
            <v>R</v>
          </cell>
          <cell r="L3495" t="str">
            <v>DENTRO DO SHELF</v>
          </cell>
          <cell r="M3495">
            <v>45621</v>
          </cell>
          <cell r="N3495">
            <v>30</v>
          </cell>
          <cell r="O3495">
            <v>45618</v>
          </cell>
          <cell r="P3495">
            <v>45798</v>
          </cell>
        </row>
        <row r="3496">
          <cell r="C3496" t="str">
            <v>1691795</v>
          </cell>
          <cell r="D3496" t="str">
            <v>ALCATRA MIOLO KG</v>
          </cell>
          <cell r="E3496" t="str">
            <v>CARNES</v>
          </cell>
          <cell r="F3496" t="str">
            <v>Kilogramas</v>
          </cell>
          <cell r="G3496">
            <v>31000</v>
          </cell>
          <cell r="H3496">
            <v>965.62</v>
          </cell>
          <cell r="I3496" t="str">
            <v>01836291</v>
          </cell>
          <cell r="J3496" t="str">
            <v>1R29-M01A20-P01</v>
          </cell>
          <cell r="K3496" t="str">
            <v>R</v>
          </cell>
          <cell r="L3496" t="str">
            <v>DENTRO DO SHELF</v>
          </cell>
          <cell r="M3496">
            <v>45621</v>
          </cell>
          <cell r="N3496">
            <v>20</v>
          </cell>
          <cell r="O3496">
            <v>45608</v>
          </cell>
          <cell r="P3496">
            <v>45668</v>
          </cell>
        </row>
        <row r="3497">
          <cell r="C3497" t="str">
            <v>1691795</v>
          </cell>
          <cell r="D3497" t="str">
            <v>ALCATRA MIOLO KG</v>
          </cell>
          <cell r="E3497" t="str">
            <v>CARNES</v>
          </cell>
          <cell r="F3497" t="str">
            <v>Kilogramas</v>
          </cell>
          <cell r="G3497">
            <v>31000</v>
          </cell>
          <cell r="H3497">
            <v>984.57</v>
          </cell>
          <cell r="I3497" t="str">
            <v>01836302</v>
          </cell>
          <cell r="J3497" t="str">
            <v>1R29-M21A30-P02</v>
          </cell>
          <cell r="K3497" t="str">
            <v>R</v>
          </cell>
          <cell r="L3497" t="str">
            <v>DENTRO DO SHELF</v>
          </cell>
          <cell r="M3497">
            <v>45621</v>
          </cell>
          <cell r="N3497">
            <v>20</v>
          </cell>
          <cell r="O3497">
            <v>45608</v>
          </cell>
          <cell r="P3497">
            <v>45668</v>
          </cell>
        </row>
        <row r="3498">
          <cell r="C3498" t="str">
            <v>1161633</v>
          </cell>
          <cell r="D3498" t="str">
            <v>NATA REGINA 300G</v>
          </cell>
          <cell r="E3498" t="str">
            <v>CARNES</v>
          </cell>
          <cell r="F3498" t="str">
            <v>Caixas</v>
          </cell>
          <cell r="G3498">
            <v>8</v>
          </cell>
          <cell r="H3498">
            <v>77</v>
          </cell>
          <cell r="I3498" t="str">
            <v>01836308</v>
          </cell>
          <cell r="J3498" t="str">
            <v>1R39-M09A10-P01</v>
          </cell>
          <cell r="K3498" t="str">
            <v>R</v>
          </cell>
          <cell r="L3498" t="str">
            <v>DENTRO DO SHELF</v>
          </cell>
          <cell r="M3498">
            <v>45621</v>
          </cell>
          <cell r="N3498">
            <v>0</v>
          </cell>
          <cell r="O3498">
            <v>45616</v>
          </cell>
          <cell r="P3498">
            <v>45676</v>
          </cell>
        </row>
        <row r="3499">
          <cell r="C3499" t="str">
            <v>1398401</v>
          </cell>
          <cell r="D3499" t="str">
            <v>FGO COZ DESF AUR360G</v>
          </cell>
          <cell r="E3499" t="str">
            <v>CARNES</v>
          </cell>
          <cell r="F3499" t="str">
            <v>Caixas</v>
          </cell>
          <cell r="G3499">
            <v>10</v>
          </cell>
          <cell r="H3499">
            <v>72</v>
          </cell>
          <cell r="I3499" t="str">
            <v>01836317</v>
          </cell>
          <cell r="J3499" t="str">
            <v>1R46-M18A40-P01</v>
          </cell>
          <cell r="K3499" t="str">
            <v>R</v>
          </cell>
          <cell r="L3499" t="str">
            <v>DENTRO DO SHELF</v>
          </cell>
          <cell r="M3499">
            <v>45621</v>
          </cell>
          <cell r="N3499">
            <v>30</v>
          </cell>
          <cell r="O3499">
            <v>45601</v>
          </cell>
          <cell r="P3499">
            <v>45781</v>
          </cell>
        </row>
        <row r="3500">
          <cell r="C3500" t="str">
            <v>1380726</v>
          </cell>
          <cell r="D3500" t="str">
            <v>CR QJ M FRESCAL 150G</v>
          </cell>
          <cell r="E3500" t="str">
            <v>CARNES</v>
          </cell>
          <cell r="F3500" t="str">
            <v>Caixas</v>
          </cell>
          <cell r="G3500">
            <v>16</v>
          </cell>
          <cell r="H3500">
            <v>6</v>
          </cell>
          <cell r="I3500" t="str">
            <v>01836393</v>
          </cell>
          <cell r="J3500" t="str">
            <v>1R36-M02A02-P07</v>
          </cell>
          <cell r="K3500" t="str">
            <v>A</v>
          </cell>
          <cell r="L3500" t="str">
            <v>DENTRO DO SHELF</v>
          </cell>
          <cell r="M3500">
            <v>45602</v>
          </cell>
          <cell r="N3500">
            <v>31</v>
          </cell>
          <cell r="O3500">
            <v>45584</v>
          </cell>
          <cell r="P3500">
            <v>45679</v>
          </cell>
        </row>
        <row r="3501">
          <cell r="C3501" t="str">
            <v>4747222</v>
          </cell>
          <cell r="D3501" t="str">
            <v>FILE PTO FGO RESF KG</v>
          </cell>
          <cell r="E3501" t="str">
            <v>CARNES</v>
          </cell>
          <cell r="F3501" t="str">
            <v>Kilogramas</v>
          </cell>
          <cell r="G3501">
            <v>21000</v>
          </cell>
          <cell r="H3501">
            <v>1000</v>
          </cell>
          <cell r="I3501" t="str">
            <v>01836481</v>
          </cell>
          <cell r="J3501" t="str">
            <v>1R16-M12A40-P01</v>
          </cell>
          <cell r="K3501" t="str">
            <v>R</v>
          </cell>
          <cell r="L3501" t="str">
            <v>DENTRO DO SHELF</v>
          </cell>
          <cell r="M3501">
            <v>45619</v>
          </cell>
          <cell r="N3501">
            <v>6</v>
          </cell>
          <cell r="O3501">
            <v>45617</v>
          </cell>
          <cell r="P3501">
            <v>45632</v>
          </cell>
        </row>
        <row r="3502">
          <cell r="C3502" t="str">
            <v>8371959</v>
          </cell>
          <cell r="D3502" t="str">
            <v>CREME CHANTILY P/COB</v>
          </cell>
          <cell r="E3502" t="str">
            <v>CARNES</v>
          </cell>
          <cell r="F3502" t="str">
            <v>Caixas</v>
          </cell>
          <cell r="G3502">
            <v>12</v>
          </cell>
          <cell r="H3502">
            <v>65</v>
          </cell>
          <cell r="I3502" t="str">
            <v>01836498</v>
          </cell>
          <cell r="J3502" t="str">
            <v>1R50-M09A10-P02</v>
          </cell>
          <cell r="K3502" t="str">
            <v>R</v>
          </cell>
          <cell r="L3502" t="str">
            <v>DENTRO DO SHELF</v>
          </cell>
          <cell r="M3502">
            <v>45619</v>
          </cell>
          <cell r="N3502">
            <v>30</v>
          </cell>
          <cell r="O3502">
            <v>45589</v>
          </cell>
          <cell r="P3502">
            <v>45954</v>
          </cell>
        </row>
        <row r="3503">
          <cell r="C3503" t="str">
            <v>8371959</v>
          </cell>
          <cell r="D3503" t="str">
            <v>CREME CHANTILY P/COB</v>
          </cell>
          <cell r="E3503" t="str">
            <v>CARNES</v>
          </cell>
          <cell r="F3503" t="str">
            <v>Caixas</v>
          </cell>
          <cell r="G3503">
            <v>12</v>
          </cell>
          <cell r="H3503">
            <v>65</v>
          </cell>
          <cell r="I3503" t="str">
            <v>01836506</v>
          </cell>
          <cell r="J3503" t="str">
            <v>1R50-M15A50-P02</v>
          </cell>
          <cell r="K3503" t="str">
            <v>R</v>
          </cell>
          <cell r="L3503" t="str">
            <v>DENTRO DO SHELF</v>
          </cell>
          <cell r="M3503">
            <v>45619</v>
          </cell>
          <cell r="N3503">
            <v>30</v>
          </cell>
          <cell r="O3503">
            <v>45589</v>
          </cell>
          <cell r="P3503">
            <v>45954</v>
          </cell>
        </row>
        <row r="3504">
          <cell r="C3504" t="str">
            <v>4646747</v>
          </cell>
          <cell r="D3504" t="str">
            <v>COXINHA ASA  ZIP 1KG</v>
          </cell>
          <cell r="E3504" t="str">
            <v>CARNES</v>
          </cell>
          <cell r="F3504" t="str">
            <v>Caixas</v>
          </cell>
          <cell r="G3504">
            <v>12</v>
          </cell>
          <cell r="H3504">
            <v>50</v>
          </cell>
          <cell r="I3504" t="str">
            <v>01836623</v>
          </cell>
          <cell r="J3504" t="str">
            <v>1R55-M22A40-P02</v>
          </cell>
          <cell r="K3504" t="str">
            <v>R</v>
          </cell>
          <cell r="L3504" t="str">
            <v>DENTRO DO SHELF</v>
          </cell>
          <cell r="M3504">
            <v>45619</v>
          </cell>
          <cell r="N3504">
            <v>30</v>
          </cell>
          <cell r="O3504">
            <v>45616</v>
          </cell>
          <cell r="P3504">
            <v>45981</v>
          </cell>
        </row>
        <row r="3505">
          <cell r="C3505" t="str">
            <v>4646747</v>
          </cell>
          <cell r="D3505" t="str">
            <v>COXINHA ASA  ZIP 1KG</v>
          </cell>
          <cell r="E3505" t="str">
            <v>CARNES</v>
          </cell>
          <cell r="F3505" t="str">
            <v>Caixas</v>
          </cell>
          <cell r="G3505">
            <v>12</v>
          </cell>
          <cell r="H3505">
            <v>50</v>
          </cell>
          <cell r="I3505" t="str">
            <v>01836624</v>
          </cell>
          <cell r="J3505" t="str">
            <v>1R55-M22A50-P02</v>
          </cell>
          <cell r="K3505" t="str">
            <v>R</v>
          </cell>
          <cell r="L3505" t="str">
            <v>DENTRO DO SHELF</v>
          </cell>
          <cell r="M3505">
            <v>45619</v>
          </cell>
          <cell r="N3505">
            <v>30</v>
          </cell>
          <cell r="O3505">
            <v>45616</v>
          </cell>
          <cell r="P3505">
            <v>45981</v>
          </cell>
        </row>
        <row r="3506">
          <cell r="C3506" t="str">
            <v>4646747</v>
          </cell>
          <cell r="D3506" t="str">
            <v>COXINHA ASA  ZIP 1KG</v>
          </cell>
          <cell r="E3506" t="str">
            <v>CARNES</v>
          </cell>
          <cell r="F3506" t="str">
            <v>Caixas</v>
          </cell>
          <cell r="G3506">
            <v>12</v>
          </cell>
          <cell r="H3506">
            <v>50</v>
          </cell>
          <cell r="I3506" t="str">
            <v>01836634</v>
          </cell>
          <cell r="J3506" t="str">
            <v>1R55-M27A40-P02</v>
          </cell>
          <cell r="K3506" t="str">
            <v>R</v>
          </cell>
          <cell r="L3506" t="str">
            <v>DENTRO DO SHELF</v>
          </cell>
          <cell r="M3506">
            <v>45619</v>
          </cell>
          <cell r="N3506">
            <v>30</v>
          </cell>
          <cell r="O3506">
            <v>45615</v>
          </cell>
          <cell r="P3506">
            <v>45980</v>
          </cell>
        </row>
        <row r="3507">
          <cell r="C3507" t="str">
            <v>4646747</v>
          </cell>
          <cell r="D3507" t="str">
            <v>COXINHA ASA  ZIP 1KG</v>
          </cell>
          <cell r="E3507" t="str">
            <v>CARNES</v>
          </cell>
          <cell r="F3507" t="str">
            <v>Caixas</v>
          </cell>
          <cell r="G3507">
            <v>12</v>
          </cell>
          <cell r="H3507">
            <v>50</v>
          </cell>
          <cell r="I3507" t="str">
            <v>01836635</v>
          </cell>
          <cell r="J3507" t="str">
            <v>1R55-M28A30-P01</v>
          </cell>
          <cell r="K3507" t="str">
            <v>R</v>
          </cell>
          <cell r="L3507" t="str">
            <v>DENTRO DO SHELF</v>
          </cell>
          <cell r="M3507">
            <v>45619</v>
          </cell>
          <cell r="N3507">
            <v>30</v>
          </cell>
          <cell r="O3507">
            <v>45615</v>
          </cell>
          <cell r="P3507">
            <v>45980</v>
          </cell>
        </row>
        <row r="3508">
          <cell r="C3508" t="str">
            <v>4646747</v>
          </cell>
          <cell r="D3508" t="str">
            <v>COXINHA ASA  ZIP 1KG</v>
          </cell>
          <cell r="E3508" t="str">
            <v>CARNES</v>
          </cell>
          <cell r="F3508" t="str">
            <v>Caixas</v>
          </cell>
          <cell r="G3508">
            <v>12</v>
          </cell>
          <cell r="H3508">
            <v>50</v>
          </cell>
          <cell r="I3508" t="str">
            <v>01836636</v>
          </cell>
          <cell r="J3508" t="str">
            <v>1R55-M13A30-P02</v>
          </cell>
          <cell r="K3508" t="str">
            <v>R</v>
          </cell>
          <cell r="L3508" t="str">
            <v>DENTRO DO SHELF</v>
          </cell>
          <cell r="M3508">
            <v>45619</v>
          </cell>
          <cell r="N3508">
            <v>30</v>
          </cell>
          <cell r="O3508">
            <v>45616</v>
          </cell>
          <cell r="P3508">
            <v>45981</v>
          </cell>
        </row>
        <row r="3509">
          <cell r="C3509" t="str">
            <v>5332052</v>
          </cell>
          <cell r="D3509" t="str">
            <v>COPA LOMBO RESF KG</v>
          </cell>
          <cell r="E3509" t="str">
            <v>CARNES</v>
          </cell>
          <cell r="F3509" t="str">
            <v>Kilogramas</v>
          </cell>
          <cell r="G3509">
            <v>25000</v>
          </cell>
          <cell r="H3509">
            <v>722</v>
          </cell>
          <cell r="I3509" t="str">
            <v>01836674</v>
          </cell>
          <cell r="J3509" t="str">
            <v>1R29-M29A30-P01</v>
          </cell>
          <cell r="K3509" t="str">
            <v>R</v>
          </cell>
          <cell r="L3509" t="str">
            <v>DENTRO DO SHELF</v>
          </cell>
          <cell r="M3509">
            <v>45621</v>
          </cell>
          <cell r="N3509">
            <v>8</v>
          </cell>
          <cell r="O3509">
            <v>45617</v>
          </cell>
          <cell r="P3509">
            <v>45640</v>
          </cell>
        </row>
        <row r="3510">
          <cell r="C3510" t="str">
            <v>1226704</v>
          </cell>
          <cell r="D3510" t="str">
            <v>ALM NDEG DO FUT 275G</v>
          </cell>
          <cell r="E3510" t="str">
            <v>CARNES</v>
          </cell>
          <cell r="F3510" t="str">
            <v>Caixas</v>
          </cell>
          <cell r="G3510">
            <v>15</v>
          </cell>
          <cell r="H3510">
            <v>80</v>
          </cell>
          <cell r="I3510" t="str">
            <v>01836692</v>
          </cell>
          <cell r="J3510" t="str">
            <v>1R43-M19A50-P02</v>
          </cell>
          <cell r="K3510" t="str">
            <v>R</v>
          </cell>
          <cell r="L3510" t="str">
            <v>DENTRO DO SHELF</v>
          </cell>
          <cell r="M3510">
            <v>45621</v>
          </cell>
          <cell r="N3510">
            <v>30</v>
          </cell>
          <cell r="O3510">
            <v>45580</v>
          </cell>
          <cell r="P3510">
            <v>46006</v>
          </cell>
        </row>
        <row r="3511">
          <cell r="C3511" t="str">
            <v>1333954</v>
          </cell>
          <cell r="D3511" t="str">
            <v>CONTRA FILE COMPRA</v>
          </cell>
          <cell r="E3511" t="str">
            <v>CARNES</v>
          </cell>
          <cell r="F3511" t="str">
            <v>Kilogramas</v>
          </cell>
          <cell r="G3511">
            <v>30000</v>
          </cell>
          <cell r="H3511">
            <v>1022.237</v>
          </cell>
          <cell r="I3511" t="str">
            <v>01836722</v>
          </cell>
          <cell r="J3511" t="str">
            <v>1R25-M13A40-P02</v>
          </cell>
          <cell r="K3511" t="str">
            <v>R</v>
          </cell>
          <cell r="L3511" t="str">
            <v>DENTRO DO SHELF</v>
          </cell>
          <cell r="M3511">
            <v>45621</v>
          </cell>
          <cell r="N3511">
            <v>20</v>
          </cell>
          <cell r="O3511">
            <v>45608</v>
          </cell>
          <cell r="P3511">
            <v>45668</v>
          </cell>
        </row>
        <row r="3512">
          <cell r="C3512" t="str">
            <v>1333954</v>
          </cell>
          <cell r="D3512" t="str">
            <v>CONTRA FILE COMPRA</v>
          </cell>
          <cell r="E3512" t="str">
            <v>CARNES</v>
          </cell>
          <cell r="F3512" t="str">
            <v>Kilogramas</v>
          </cell>
          <cell r="G3512">
            <v>30000</v>
          </cell>
          <cell r="H3512">
            <v>1061.94</v>
          </cell>
          <cell r="I3512" t="str">
            <v>01836724</v>
          </cell>
          <cell r="J3512" t="str">
            <v>1R25-M09A50-P02</v>
          </cell>
          <cell r="K3512" t="str">
            <v>R</v>
          </cell>
          <cell r="L3512" t="str">
            <v>DENTRO DO SHELF</v>
          </cell>
          <cell r="M3512">
            <v>45621</v>
          </cell>
          <cell r="N3512">
            <v>20</v>
          </cell>
          <cell r="O3512">
            <v>45605</v>
          </cell>
          <cell r="P3512">
            <v>45665</v>
          </cell>
        </row>
        <row r="3513">
          <cell r="C3513" t="str">
            <v>1280022</v>
          </cell>
          <cell r="D3513" t="str">
            <v>FUT BURG DEF CO 230G</v>
          </cell>
          <cell r="E3513" t="str">
            <v>CARNES</v>
          </cell>
          <cell r="F3513" t="str">
            <v>Caixas</v>
          </cell>
          <cell r="G3513">
            <v>15</v>
          </cell>
          <cell r="H3513">
            <v>50</v>
          </cell>
          <cell r="I3513" t="str">
            <v>01836730</v>
          </cell>
          <cell r="J3513" t="str">
            <v>1R43-M09A40-P01</v>
          </cell>
          <cell r="K3513" t="str">
            <v>R</v>
          </cell>
          <cell r="L3513" t="str">
            <v>DENTRO DO SHELF</v>
          </cell>
          <cell r="M3513">
            <v>45621</v>
          </cell>
          <cell r="N3513">
            <v>30</v>
          </cell>
          <cell r="O3513">
            <v>45567</v>
          </cell>
          <cell r="P3513">
            <v>45993</v>
          </cell>
        </row>
        <row r="3514">
          <cell r="C3514" t="str">
            <v>765688</v>
          </cell>
          <cell r="D3514" t="str">
            <v>QA QUEIJO PRA PC KG</v>
          </cell>
          <cell r="E3514" t="str">
            <v>CARNES</v>
          </cell>
          <cell r="F3514" t="str">
            <v>Kilogramas</v>
          </cell>
          <cell r="G3514">
            <v>24000</v>
          </cell>
          <cell r="H3514">
            <v>534.63499999999999</v>
          </cell>
          <cell r="I3514" t="str">
            <v>01836733</v>
          </cell>
          <cell r="J3514" t="str">
            <v>1R30-M22A01-P01</v>
          </cell>
          <cell r="K3514" t="str">
            <v>A</v>
          </cell>
          <cell r="L3514" t="str">
            <v>DENTRO DO SHELF</v>
          </cell>
          <cell r="M3514">
            <v>45621</v>
          </cell>
          <cell r="N3514">
            <v>40</v>
          </cell>
          <cell r="O3514">
            <v>45612</v>
          </cell>
          <cell r="P3514">
            <v>45732</v>
          </cell>
        </row>
        <row r="3515">
          <cell r="C3515" t="str">
            <v>765688</v>
          </cell>
          <cell r="D3515" t="str">
            <v>QA QUEIJO PRA PC KG</v>
          </cell>
          <cell r="E3515" t="str">
            <v>CARNES</v>
          </cell>
          <cell r="F3515" t="str">
            <v>Kilogramas</v>
          </cell>
          <cell r="G3515">
            <v>24000</v>
          </cell>
          <cell r="H3515">
            <v>764.53499999999997</v>
          </cell>
          <cell r="I3515" t="str">
            <v>01836741</v>
          </cell>
          <cell r="J3515" t="str">
            <v>1R30-M18A30-P02</v>
          </cell>
          <cell r="K3515" t="str">
            <v>R</v>
          </cell>
          <cell r="L3515" t="str">
            <v>DENTRO DO SHELF</v>
          </cell>
          <cell r="M3515">
            <v>45621</v>
          </cell>
          <cell r="N3515">
            <v>40</v>
          </cell>
          <cell r="O3515">
            <v>45612</v>
          </cell>
          <cell r="P3515">
            <v>45732</v>
          </cell>
        </row>
        <row r="3516">
          <cell r="C3516" t="str">
            <v>765688</v>
          </cell>
          <cell r="D3516" t="str">
            <v>QA QUEIJO PRA PC KG</v>
          </cell>
          <cell r="E3516" t="str">
            <v>CARNES</v>
          </cell>
          <cell r="F3516" t="str">
            <v>Kilogramas</v>
          </cell>
          <cell r="G3516">
            <v>24000</v>
          </cell>
          <cell r="H3516">
            <v>778.11500000000001</v>
          </cell>
          <cell r="I3516" t="str">
            <v>01836743</v>
          </cell>
          <cell r="J3516" t="str">
            <v>1R30-M13A50-P01</v>
          </cell>
          <cell r="K3516" t="str">
            <v>R</v>
          </cell>
          <cell r="L3516" t="str">
            <v>DENTRO DO SHELF</v>
          </cell>
          <cell r="M3516">
            <v>45621</v>
          </cell>
          <cell r="N3516">
            <v>40</v>
          </cell>
          <cell r="O3516">
            <v>45612</v>
          </cell>
          <cell r="P3516">
            <v>45732</v>
          </cell>
        </row>
        <row r="3517">
          <cell r="C3517" t="str">
            <v>765688</v>
          </cell>
          <cell r="D3517" t="str">
            <v>QA QUEIJO PRA PC KG</v>
          </cell>
          <cell r="E3517" t="str">
            <v>CARNES</v>
          </cell>
          <cell r="F3517" t="str">
            <v>Kilogramas</v>
          </cell>
          <cell r="G3517">
            <v>24000</v>
          </cell>
          <cell r="H3517">
            <v>762.04499999999996</v>
          </cell>
          <cell r="I3517" t="str">
            <v>01836745</v>
          </cell>
          <cell r="J3517" t="str">
            <v>1R30-M13A30-P01</v>
          </cell>
          <cell r="K3517" t="str">
            <v>R</v>
          </cell>
          <cell r="L3517" t="str">
            <v>DENTRO DO SHELF</v>
          </cell>
          <cell r="M3517">
            <v>45621</v>
          </cell>
          <cell r="N3517">
            <v>40</v>
          </cell>
          <cell r="O3517">
            <v>45612</v>
          </cell>
          <cell r="P3517">
            <v>45732</v>
          </cell>
        </row>
        <row r="3518">
          <cell r="C3518" t="str">
            <v>1241190</v>
          </cell>
          <cell r="D3518" t="str">
            <v>YOPRO BAUN 25G 250ML</v>
          </cell>
          <cell r="E3518" t="str">
            <v>CARNES</v>
          </cell>
          <cell r="F3518" t="str">
            <v>Caixas</v>
          </cell>
          <cell r="G3518">
            <v>24</v>
          </cell>
          <cell r="H3518">
            <v>17</v>
          </cell>
          <cell r="I3518" t="str">
            <v>01836770</v>
          </cell>
          <cell r="J3518" t="str">
            <v>1R38-M15A40-P01</v>
          </cell>
          <cell r="K3518" t="str">
            <v>R</v>
          </cell>
          <cell r="L3518" t="str">
            <v>DENTRO DO SHELF</v>
          </cell>
          <cell r="M3518">
            <v>45621</v>
          </cell>
          <cell r="N3518">
            <v>30</v>
          </cell>
          <cell r="O3518">
            <v>45593</v>
          </cell>
          <cell r="P3518">
            <v>45803</v>
          </cell>
        </row>
        <row r="3519">
          <cell r="C3519" t="str">
            <v>1360934</v>
          </cell>
          <cell r="D3519" t="str">
            <v>MANT PT C/S 200G</v>
          </cell>
          <cell r="E3519" t="str">
            <v>CARNES</v>
          </cell>
          <cell r="F3519" t="str">
            <v>Caixas</v>
          </cell>
          <cell r="G3519">
            <v>24</v>
          </cell>
          <cell r="H3519">
            <v>20</v>
          </cell>
          <cell r="I3519" t="str">
            <v>01836771</v>
          </cell>
          <cell r="J3519" t="str">
            <v>1R34-M12A01-P04</v>
          </cell>
          <cell r="K3519" t="str">
            <v>A</v>
          </cell>
          <cell r="L3519" t="str">
            <v>DENTRO DO SHELF</v>
          </cell>
          <cell r="M3519">
            <v>45621</v>
          </cell>
          <cell r="N3519">
            <v>40</v>
          </cell>
          <cell r="O3519">
            <v>45593</v>
          </cell>
          <cell r="P3519">
            <v>45713</v>
          </cell>
        </row>
        <row r="3520">
          <cell r="C3520" t="str">
            <v>1369173</v>
          </cell>
          <cell r="D3520" t="str">
            <v>IOG LIQ CORPUS MOR Z</v>
          </cell>
          <cell r="E3520" t="str">
            <v>CARNES</v>
          </cell>
          <cell r="F3520" t="str">
            <v>Caixas</v>
          </cell>
          <cell r="G3520">
            <v>15</v>
          </cell>
          <cell r="H3520">
            <v>30</v>
          </cell>
          <cell r="I3520" t="str">
            <v>01836785</v>
          </cell>
          <cell r="J3520" t="str">
            <v>1R40-M01A10-P02</v>
          </cell>
          <cell r="K3520" t="str">
            <v>R</v>
          </cell>
          <cell r="L3520" t="str">
            <v>DENTRO DO SHELF</v>
          </cell>
          <cell r="M3520">
            <v>45621</v>
          </cell>
          <cell r="N3520">
            <v>17</v>
          </cell>
          <cell r="O3520">
            <v>45612</v>
          </cell>
          <cell r="P3520">
            <v>45663</v>
          </cell>
        </row>
        <row r="3521">
          <cell r="C3521" t="str">
            <v>1009076</v>
          </cell>
          <cell r="D3521" t="str">
            <v>DANETTE CHOC BRANCO</v>
          </cell>
          <cell r="E3521" t="str">
            <v>CARNES</v>
          </cell>
          <cell r="F3521" t="str">
            <v>Caixas</v>
          </cell>
          <cell r="G3521">
            <v>12</v>
          </cell>
          <cell r="H3521">
            <v>39</v>
          </cell>
          <cell r="I3521" t="str">
            <v>01836789</v>
          </cell>
          <cell r="J3521" t="str">
            <v>1R36-M15A20-P02</v>
          </cell>
          <cell r="K3521" t="str">
            <v>R</v>
          </cell>
          <cell r="L3521" t="str">
            <v>DENTRO DO SHELF</v>
          </cell>
          <cell r="M3521">
            <v>45621</v>
          </cell>
          <cell r="N3521">
            <v>18</v>
          </cell>
          <cell r="O3521">
            <v>45613</v>
          </cell>
          <cell r="P3521">
            <v>45667</v>
          </cell>
        </row>
        <row r="3522">
          <cell r="C3522" t="str">
            <v>1359546</v>
          </cell>
          <cell r="D3522" t="str">
            <v>IOG LIQ ACTIVIA MOR</v>
          </cell>
          <cell r="E3522" t="str">
            <v>CARNES</v>
          </cell>
          <cell r="F3522" t="str">
            <v>Caixas</v>
          </cell>
          <cell r="G3522">
            <v>6</v>
          </cell>
          <cell r="H3522">
            <v>9</v>
          </cell>
          <cell r="I3522" t="str">
            <v>01836802</v>
          </cell>
          <cell r="J3522" t="str">
            <v>1R26-M19A01-P02</v>
          </cell>
          <cell r="K3522" t="str">
            <v>A</v>
          </cell>
          <cell r="L3522" t="str">
            <v>DENTRO DO SHELF</v>
          </cell>
          <cell r="M3522">
            <v>45621</v>
          </cell>
          <cell r="N3522">
            <v>17</v>
          </cell>
          <cell r="O3522">
            <v>45609</v>
          </cell>
          <cell r="P3522">
            <v>45661</v>
          </cell>
        </row>
        <row r="3523">
          <cell r="C3523" t="str">
            <v>1062384</v>
          </cell>
          <cell r="D3523" t="str">
            <v>DANONE MORANGO 170G</v>
          </cell>
          <cell r="E3523" t="str">
            <v>CARNES</v>
          </cell>
          <cell r="F3523" t="str">
            <v>Caixas</v>
          </cell>
          <cell r="G3523">
            <v>20</v>
          </cell>
          <cell r="H3523">
            <v>36</v>
          </cell>
          <cell r="I3523" t="str">
            <v>01836805</v>
          </cell>
          <cell r="J3523" t="str">
            <v>1R37-M09A30-P02</v>
          </cell>
          <cell r="K3523" t="str">
            <v>R</v>
          </cell>
          <cell r="L3523" t="str">
            <v>DENTRO DO SHELF</v>
          </cell>
          <cell r="M3523">
            <v>45621</v>
          </cell>
          <cell r="N3523">
            <v>18</v>
          </cell>
          <cell r="O3523">
            <v>45614</v>
          </cell>
          <cell r="P3523">
            <v>45668</v>
          </cell>
        </row>
        <row r="3524">
          <cell r="C3524" t="str">
            <v>1062385</v>
          </cell>
          <cell r="D3524" t="str">
            <v>IOG LIQ DAN VIT 170G</v>
          </cell>
          <cell r="E3524" t="str">
            <v>CARNES</v>
          </cell>
          <cell r="F3524" t="str">
            <v>Caixas</v>
          </cell>
          <cell r="G3524">
            <v>20</v>
          </cell>
          <cell r="H3524">
            <v>15</v>
          </cell>
          <cell r="I3524" t="str">
            <v>01836814</v>
          </cell>
          <cell r="J3524" t="str">
            <v>1R40-M26A10-P01</v>
          </cell>
          <cell r="K3524" t="str">
            <v>R</v>
          </cell>
          <cell r="L3524" t="str">
            <v>DENTRO DO SHELF</v>
          </cell>
          <cell r="M3524">
            <v>45621</v>
          </cell>
          <cell r="N3524">
            <v>18</v>
          </cell>
          <cell r="O3524">
            <v>45615</v>
          </cell>
          <cell r="P3524">
            <v>45669</v>
          </cell>
        </row>
        <row r="3525">
          <cell r="C3525" t="str">
            <v>1369166</v>
          </cell>
          <cell r="D3525" t="str">
            <v>ACTIVIA LIQ AVEIA 80</v>
          </cell>
          <cell r="E3525" t="str">
            <v>CARNES</v>
          </cell>
          <cell r="F3525" t="str">
            <v>Caixas</v>
          </cell>
          <cell r="G3525">
            <v>15</v>
          </cell>
          <cell r="H3525">
            <v>39</v>
          </cell>
          <cell r="I3525" t="str">
            <v>01836824</v>
          </cell>
          <cell r="J3525" t="str">
            <v>1R26-M22A01-P01</v>
          </cell>
          <cell r="K3525" t="str">
            <v>A</v>
          </cell>
          <cell r="L3525" t="str">
            <v>DENTRO DO SHELF</v>
          </cell>
          <cell r="M3525">
            <v>45621</v>
          </cell>
          <cell r="N3525">
            <v>16</v>
          </cell>
          <cell r="O3525">
            <v>45611</v>
          </cell>
          <cell r="P3525">
            <v>45659</v>
          </cell>
        </row>
        <row r="3526">
          <cell r="C3526" t="str">
            <v>1359547</v>
          </cell>
          <cell r="D3526" t="str">
            <v>IOG MAMAO ACTIVIA CE</v>
          </cell>
          <cell r="E3526" t="str">
            <v>CARNES</v>
          </cell>
          <cell r="F3526" t="str">
            <v>Caixas</v>
          </cell>
          <cell r="G3526">
            <v>6</v>
          </cell>
          <cell r="H3526">
            <v>20</v>
          </cell>
          <cell r="I3526" t="str">
            <v>01836832</v>
          </cell>
          <cell r="J3526" t="str">
            <v>1R36-M06A10-P02</v>
          </cell>
          <cell r="K3526" t="str">
            <v>R</v>
          </cell>
          <cell r="L3526" t="str">
            <v>DENTRO DO SHELF</v>
          </cell>
          <cell r="M3526">
            <v>45621</v>
          </cell>
          <cell r="N3526">
            <v>17</v>
          </cell>
          <cell r="O3526">
            <v>45606</v>
          </cell>
          <cell r="P3526">
            <v>45658</v>
          </cell>
        </row>
        <row r="3527">
          <cell r="C3527" t="str">
            <v>1226704</v>
          </cell>
          <cell r="D3527" t="str">
            <v>ALM NDEG DO FUT 275G</v>
          </cell>
          <cell r="E3527" t="str">
            <v>CARNES</v>
          </cell>
          <cell r="F3527" t="str">
            <v>Caixas</v>
          </cell>
          <cell r="G3527">
            <v>15</v>
          </cell>
          <cell r="H3527">
            <v>80</v>
          </cell>
          <cell r="I3527" t="str">
            <v>01836836</v>
          </cell>
          <cell r="J3527" t="str">
            <v>1R43-M22A40-P02</v>
          </cell>
          <cell r="K3527" t="str">
            <v>R</v>
          </cell>
          <cell r="L3527" t="str">
            <v>DENTRO DO SHELF</v>
          </cell>
          <cell r="M3527">
            <v>45621</v>
          </cell>
          <cell r="N3527">
            <v>30</v>
          </cell>
          <cell r="O3527">
            <v>45513</v>
          </cell>
          <cell r="P3527">
            <v>45939</v>
          </cell>
        </row>
        <row r="3528">
          <cell r="C3528" t="str">
            <v>1222924</v>
          </cell>
          <cell r="D3528" t="str">
            <v>CARNE MOIDA FUT 270G</v>
          </cell>
          <cell r="E3528" t="str">
            <v>CARNES</v>
          </cell>
          <cell r="F3528" t="str">
            <v>Caixas</v>
          </cell>
          <cell r="G3528">
            <v>15</v>
          </cell>
          <cell r="H3528">
            <v>30</v>
          </cell>
          <cell r="I3528" t="str">
            <v>01836840</v>
          </cell>
          <cell r="J3528" t="str">
            <v>1R46-M33A30-P01</v>
          </cell>
          <cell r="K3528" t="str">
            <v>R</v>
          </cell>
          <cell r="L3528" t="str">
            <v>DENTRO DO SHELF</v>
          </cell>
          <cell r="M3528">
            <v>45621</v>
          </cell>
          <cell r="N3528">
            <v>30</v>
          </cell>
          <cell r="O3528">
            <v>45495</v>
          </cell>
          <cell r="P3528">
            <v>45922</v>
          </cell>
        </row>
        <row r="3529">
          <cell r="C3529" t="str">
            <v>1226704</v>
          </cell>
          <cell r="D3529" t="str">
            <v>ALM NDEG DO FUT 275G</v>
          </cell>
          <cell r="E3529" t="str">
            <v>CARNES</v>
          </cell>
          <cell r="F3529" t="str">
            <v>Caixas</v>
          </cell>
          <cell r="G3529">
            <v>15</v>
          </cell>
          <cell r="H3529">
            <v>80</v>
          </cell>
          <cell r="I3529" t="str">
            <v>01836848</v>
          </cell>
          <cell r="J3529" t="str">
            <v>1R43-M14A30-P02</v>
          </cell>
          <cell r="K3529" t="str">
            <v>R</v>
          </cell>
          <cell r="L3529" t="str">
            <v>DENTRO DO SHELF</v>
          </cell>
          <cell r="M3529">
            <v>45621</v>
          </cell>
          <cell r="N3529">
            <v>30</v>
          </cell>
          <cell r="O3529">
            <v>45497</v>
          </cell>
          <cell r="P3529">
            <v>45924</v>
          </cell>
        </row>
        <row r="3530">
          <cell r="C3530" t="str">
            <v>1280022</v>
          </cell>
          <cell r="D3530" t="str">
            <v>FUT BURG DEF CO 230G</v>
          </cell>
          <cell r="E3530" t="str">
            <v>CARNES</v>
          </cell>
          <cell r="F3530" t="str">
            <v>Caixas</v>
          </cell>
          <cell r="G3530">
            <v>15</v>
          </cell>
          <cell r="H3530">
            <v>80</v>
          </cell>
          <cell r="I3530" t="str">
            <v>01836849</v>
          </cell>
          <cell r="J3530" t="str">
            <v>1R43-M10A30-P01</v>
          </cell>
          <cell r="K3530" t="str">
            <v>R</v>
          </cell>
          <cell r="L3530" t="str">
            <v>DENTRO DO SHELF</v>
          </cell>
          <cell r="M3530">
            <v>45621</v>
          </cell>
          <cell r="N3530">
            <v>30</v>
          </cell>
          <cell r="O3530">
            <v>45567</v>
          </cell>
          <cell r="P3530">
            <v>45993</v>
          </cell>
        </row>
        <row r="3531">
          <cell r="C3531" t="str">
            <v>1398401</v>
          </cell>
          <cell r="D3531" t="str">
            <v>FGO COZ DESF AUR360G</v>
          </cell>
          <cell r="E3531" t="str">
            <v>CARNES</v>
          </cell>
          <cell r="F3531" t="str">
            <v>Caixas</v>
          </cell>
          <cell r="G3531">
            <v>10</v>
          </cell>
          <cell r="H3531">
            <v>72</v>
          </cell>
          <cell r="I3531" t="str">
            <v>01836870</v>
          </cell>
          <cell r="J3531" t="str">
            <v>1R47-M06A10-P01</v>
          </cell>
          <cell r="K3531" t="str">
            <v>R</v>
          </cell>
          <cell r="L3531" t="str">
            <v>DENTRO DO SHELF</v>
          </cell>
          <cell r="M3531">
            <v>45621</v>
          </cell>
          <cell r="N3531">
            <v>30</v>
          </cell>
          <cell r="O3531">
            <v>45593</v>
          </cell>
          <cell r="P3531">
            <v>45773</v>
          </cell>
        </row>
        <row r="3532">
          <cell r="C3532" t="str">
            <v>1342943</v>
          </cell>
          <cell r="D3532" t="str">
            <v>HAMB.FGO AURORA 56G</v>
          </cell>
          <cell r="E3532" t="str">
            <v>CARNES</v>
          </cell>
          <cell r="F3532" t="str">
            <v>Caixas</v>
          </cell>
          <cell r="G3532">
            <v>36</v>
          </cell>
          <cell r="H3532">
            <v>17</v>
          </cell>
          <cell r="I3532" t="str">
            <v>01836881</v>
          </cell>
          <cell r="J3532" t="str">
            <v>1R56-M27A01-P01</v>
          </cell>
          <cell r="K3532" t="str">
            <v>A</v>
          </cell>
          <cell r="L3532" t="str">
            <v>DENTRO DO SHELF</v>
          </cell>
          <cell r="M3532">
            <v>45621</v>
          </cell>
          <cell r="N3532">
            <v>40</v>
          </cell>
          <cell r="O3532">
            <v>45589</v>
          </cell>
          <cell r="P3532">
            <v>45709</v>
          </cell>
        </row>
        <row r="3533">
          <cell r="C3533" t="str">
            <v>1995039</v>
          </cell>
          <cell r="D3533" t="str">
            <v>SALAME ITAL FAT AURO</v>
          </cell>
          <cell r="E3533" t="str">
            <v>CARNES</v>
          </cell>
          <cell r="F3533" t="str">
            <v>Caixas</v>
          </cell>
          <cell r="G3533">
            <v>35</v>
          </cell>
          <cell r="H3533">
            <v>74</v>
          </cell>
          <cell r="I3533" t="str">
            <v>01836889</v>
          </cell>
          <cell r="J3533" t="str">
            <v>1R28-M03A01-P02</v>
          </cell>
          <cell r="K3533" t="str">
            <v>A</v>
          </cell>
          <cell r="L3533" t="str">
            <v>DENTRO DO SHELF</v>
          </cell>
          <cell r="M3533">
            <v>45621</v>
          </cell>
          <cell r="N3533">
            <v>30</v>
          </cell>
          <cell r="O3533">
            <v>45601</v>
          </cell>
          <cell r="P3533">
            <v>45691</v>
          </cell>
        </row>
        <row r="3534">
          <cell r="C3534" t="str">
            <v>4114819</v>
          </cell>
          <cell r="D3534" t="str">
            <v>COXA SCOXA K</v>
          </cell>
          <cell r="E3534" t="str">
            <v>CARNES</v>
          </cell>
          <cell r="F3534" t="str">
            <v>Kilogramas</v>
          </cell>
          <cell r="G3534">
            <v>21000</v>
          </cell>
          <cell r="H3534">
            <v>1000</v>
          </cell>
          <cell r="I3534" t="str">
            <v>01836901</v>
          </cell>
          <cell r="J3534" t="str">
            <v>1R56-M17A50-P01</v>
          </cell>
          <cell r="K3534" t="str">
            <v>R</v>
          </cell>
          <cell r="L3534" t="str">
            <v>DENTRO DO SHELF</v>
          </cell>
          <cell r="M3534">
            <v>45621</v>
          </cell>
          <cell r="N3534">
            <v>30</v>
          </cell>
          <cell r="O3534">
            <v>45617</v>
          </cell>
          <cell r="P3534">
            <v>45982</v>
          </cell>
        </row>
        <row r="3535">
          <cell r="C3535" t="str">
            <v>4114819</v>
          </cell>
          <cell r="D3535" t="str">
            <v>COXA SCOXA K</v>
          </cell>
          <cell r="E3535" t="str">
            <v>CARNES</v>
          </cell>
          <cell r="F3535" t="str">
            <v>Kilogramas</v>
          </cell>
          <cell r="G3535">
            <v>21000</v>
          </cell>
          <cell r="H3535">
            <v>1000</v>
          </cell>
          <cell r="I3535" t="str">
            <v>01836903</v>
          </cell>
          <cell r="J3535" t="str">
            <v>1R56-M14A40-P02</v>
          </cell>
          <cell r="K3535" t="str">
            <v>R</v>
          </cell>
          <cell r="L3535" t="str">
            <v>DENTRO DO SHELF</v>
          </cell>
          <cell r="M3535">
            <v>45621</v>
          </cell>
          <cell r="N3535">
            <v>30</v>
          </cell>
          <cell r="O3535">
            <v>45617</v>
          </cell>
          <cell r="P3535">
            <v>45982</v>
          </cell>
        </row>
        <row r="3536">
          <cell r="C3536" t="str">
            <v>771481</v>
          </cell>
          <cell r="D3536" t="str">
            <v>QJ MINAS FR BUF LEV</v>
          </cell>
          <cell r="E3536" t="str">
            <v>CARNES</v>
          </cell>
          <cell r="F3536" t="str">
            <v>Kilogramas</v>
          </cell>
          <cell r="G3536">
            <v>3000</v>
          </cell>
          <cell r="H3536">
            <v>73</v>
          </cell>
          <cell r="I3536" t="str">
            <v>01836906</v>
          </cell>
          <cell r="J3536" t="str">
            <v>1R40-M03A01-P02</v>
          </cell>
          <cell r="K3536" t="str">
            <v>A</v>
          </cell>
          <cell r="L3536" t="str">
            <v>DENTRO DO SHELF</v>
          </cell>
          <cell r="M3536">
            <v>45621</v>
          </cell>
          <cell r="N3536">
            <v>10</v>
          </cell>
          <cell r="O3536">
            <v>45615</v>
          </cell>
          <cell r="P3536">
            <v>45645</v>
          </cell>
        </row>
        <row r="3537">
          <cell r="C3537" t="str">
            <v>4888819</v>
          </cell>
          <cell r="D3537" t="str">
            <v>LOMBO SUINO RESF KG</v>
          </cell>
          <cell r="E3537" t="str">
            <v>CARNES</v>
          </cell>
          <cell r="F3537" t="str">
            <v>Kilogramas</v>
          </cell>
          <cell r="G3537">
            <v>31000</v>
          </cell>
          <cell r="H3537">
            <v>1218.92</v>
          </cell>
          <cell r="I3537" t="str">
            <v>01836934</v>
          </cell>
          <cell r="J3537" t="str">
            <v>1R31-M21A20-P02</v>
          </cell>
          <cell r="K3537" t="str">
            <v>R</v>
          </cell>
          <cell r="L3537" t="str">
            <v>DENTRO DO SHELF</v>
          </cell>
          <cell r="M3537">
            <v>45621</v>
          </cell>
          <cell r="N3537">
            <v>8</v>
          </cell>
          <cell r="O3537">
            <v>45618</v>
          </cell>
          <cell r="P3537">
            <v>45641</v>
          </cell>
        </row>
        <row r="3538">
          <cell r="C3538" t="str">
            <v>4888819</v>
          </cell>
          <cell r="D3538" t="str">
            <v>LOMBO SUINO RESF KG</v>
          </cell>
          <cell r="E3538" t="str">
            <v>CARNES</v>
          </cell>
          <cell r="F3538" t="str">
            <v>Kilogramas</v>
          </cell>
          <cell r="G3538">
            <v>31000</v>
          </cell>
          <cell r="H3538">
            <v>1029.23</v>
          </cell>
          <cell r="I3538" t="str">
            <v>01836936</v>
          </cell>
          <cell r="J3538" t="str">
            <v>1R31-M06A20-P02</v>
          </cell>
          <cell r="K3538" t="str">
            <v>R</v>
          </cell>
          <cell r="L3538" t="str">
            <v>DENTRO DO SHELF</v>
          </cell>
          <cell r="M3538">
            <v>45621</v>
          </cell>
          <cell r="N3538">
            <v>8</v>
          </cell>
          <cell r="O3538">
            <v>45617</v>
          </cell>
          <cell r="P3538">
            <v>45640</v>
          </cell>
        </row>
        <row r="3539">
          <cell r="C3539" t="str">
            <v>4888062</v>
          </cell>
          <cell r="D3539" t="str">
            <v>COSTELA SUINA RESF V</v>
          </cell>
          <cell r="E3539" t="str">
            <v>CARNES</v>
          </cell>
          <cell r="F3539" t="str">
            <v>Kilogramas</v>
          </cell>
          <cell r="G3539">
            <v>23000</v>
          </cell>
          <cell r="H3539">
            <v>777.19</v>
          </cell>
          <cell r="I3539" t="str">
            <v>01836938</v>
          </cell>
          <cell r="J3539" t="str">
            <v>1R32-M07A10-P01</v>
          </cell>
          <cell r="K3539" t="str">
            <v>R</v>
          </cell>
          <cell r="L3539" t="str">
            <v>DENTRO DO SHELF</v>
          </cell>
          <cell r="M3539">
            <v>45621</v>
          </cell>
          <cell r="N3539">
            <v>8</v>
          </cell>
          <cell r="O3539">
            <v>45618</v>
          </cell>
          <cell r="P3539">
            <v>45641</v>
          </cell>
        </row>
        <row r="3540">
          <cell r="C3540" t="str">
            <v>4888819</v>
          </cell>
          <cell r="D3540" t="str">
            <v>LOMBO SUINO RESF KG</v>
          </cell>
          <cell r="E3540" t="str">
            <v>CARNES</v>
          </cell>
          <cell r="F3540" t="str">
            <v>Kilogramas</v>
          </cell>
          <cell r="G3540">
            <v>31000</v>
          </cell>
          <cell r="H3540">
            <v>848.96</v>
          </cell>
          <cell r="I3540" t="str">
            <v>01836939</v>
          </cell>
          <cell r="J3540" t="str">
            <v>1R31-M28A10-P01</v>
          </cell>
          <cell r="K3540" t="str">
            <v>R</v>
          </cell>
          <cell r="L3540" t="str">
            <v>DENTRO DO SHELF</v>
          </cell>
          <cell r="M3540">
            <v>45621</v>
          </cell>
          <cell r="N3540">
            <v>8</v>
          </cell>
          <cell r="O3540">
            <v>45616</v>
          </cell>
          <cell r="P3540">
            <v>45639</v>
          </cell>
        </row>
        <row r="3541">
          <cell r="C3541" t="str">
            <v>4888819</v>
          </cell>
          <cell r="D3541" t="str">
            <v>LOMBO SUINO RESF KG</v>
          </cell>
          <cell r="E3541" t="str">
            <v>CARNES</v>
          </cell>
          <cell r="F3541" t="str">
            <v>Kilogramas</v>
          </cell>
          <cell r="G3541">
            <v>31000</v>
          </cell>
          <cell r="H3541">
            <v>1117.5</v>
          </cell>
          <cell r="I3541" t="str">
            <v>01836940</v>
          </cell>
          <cell r="J3541" t="str">
            <v>1R30-M05A20-P01</v>
          </cell>
          <cell r="K3541" t="str">
            <v>R</v>
          </cell>
          <cell r="L3541" t="str">
            <v>DENTRO DO SHELF</v>
          </cell>
          <cell r="M3541">
            <v>45621</v>
          </cell>
          <cell r="N3541">
            <v>8</v>
          </cell>
          <cell r="O3541">
            <v>45618</v>
          </cell>
          <cell r="P3541">
            <v>45641</v>
          </cell>
        </row>
        <row r="3542">
          <cell r="C3542" t="str">
            <v>4888819</v>
          </cell>
          <cell r="D3542" t="str">
            <v>LOMBO SUINO RESF KG</v>
          </cell>
          <cell r="E3542" t="str">
            <v>CARNES</v>
          </cell>
          <cell r="F3542" t="str">
            <v>Kilogramas</v>
          </cell>
          <cell r="G3542">
            <v>31000</v>
          </cell>
          <cell r="H3542">
            <v>499.6</v>
          </cell>
          <cell r="I3542" t="str">
            <v>01836943</v>
          </cell>
          <cell r="J3542" t="str">
            <v>1R31-M10A20-P01</v>
          </cell>
          <cell r="K3542" t="str">
            <v>R</v>
          </cell>
          <cell r="L3542" t="str">
            <v>DENTRO DO SHELF</v>
          </cell>
          <cell r="M3542">
            <v>45621</v>
          </cell>
          <cell r="N3542">
            <v>8</v>
          </cell>
          <cell r="O3542">
            <v>45617</v>
          </cell>
          <cell r="P3542">
            <v>45640</v>
          </cell>
        </row>
        <row r="3543">
          <cell r="C3543" t="str">
            <v>4888062</v>
          </cell>
          <cell r="D3543" t="str">
            <v>COSTELA SUINA RESF V</v>
          </cell>
          <cell r="E3543" t="str">
            <v>CARNES</v>
          </cell>
          <cell r="F3543" t="str">
            <v>Kilogramas</v>
          </cell>
          <cell r="G3543">
            <v>23000</v>
          </cell>
          <cell r="H3543">
            <v>880.13</v>
          </cell>
          <cell r="I3543" t="str">
            <v>01836946</v>
          </cell>
          <cell r="J3543" t="str">
            <v>1R31-M19A20-P01</v>
          </cell>
          <cell r="K3543" t="str">
            <v>R</v>
          </cell>
          <cell r="L3543" t="str">
            <v>DENTRO DO SHELF</v>
          </cell>
          <cell r="M3543">
            <v>45621</v>
          </cell>
          <cell r="N3543">
            <v>8</v>
          </cell>
          <cell r="O3543">
            <v>45618</v>
          </cell>
          <cell r="P3543">
            <v>45641</v>
          </cell>
        </row>
        <row r="3544">
          <cell r="C3544" t="str">
            <v>1311018</v>
          </cell>
          <cell r="D3544" t="str">
            <v>QA REQ CRE 0LAC 200G</v>
          </cell>
          <cell r="E3544" t="str">
            <v>CARNES</v>
          </cell>
          <cell r="F3544" t="str">
            <v>Caixas</v>
          </cell>
          <cell r="G3544">
            <v>24</v>
          </cell>
          <cell r="H3544">
            <v>91</v>
          </cell>
          <cell r="I3544" t="str">
            <v>01836951</v>
          </cell>
          <cell r="J3544" t="str">
            <v>1R28-M05A30-P01</v>
          </cell>
          <cell r="K3544" t="str">
            <v>R</v>
          </cell>
          <cell r="L3544" t="str">
            <v>DENTRO DO SHELF</v>
          </cell>
          <cell r="M3544">
            <v>45621</v>
          </cell>
          <cell r="N3544">
            <v>40</v>
          </cell>
          <cell r="O3544">
            <v>45618</v>
          </cell>
          <cell r="P3544">
            <v>45738</v>
          </cell>
        </row>
        <row r="3545">
          <cell r="C3545" t="str">
            <v>1352776</v>
          </cell>
          <cell r="D3545" t="str">
            <v>MORTADELA 150GR</v>
          </cell>
          <cell r="E3545" t="str">
            <v>CARNES</v>
          </cell>
          <cell r="F3545" t="str">
            <v>Caixas</v>
          </cell>
          <cell r="G3545">
            <v>22</v>
          </cell>
          <cell r="H3545">
            <v>2</v>
          </cell>
          <cell r="I3545" t="str">
            <v>01836974</v>
          </cell>
          <cell r="J3545" t="str">
            <v>1R38-M22A01-P02</v>
          </cell>
          <cell r="K3545" t="str">
            <v>A</v>
          </cell>
          <cell r="L3545" t="str">
            <v>DENTRO DO SHELF</v>
          </cell>
          <cell r="M3545">
            <v>45621</v>
          </cell>
          <cell r="N3545">
            <v>20</v>
          </cell>
          <cell r="O3545">
            <v>45601</v>
          </cell>
          <cell r="P3545">
            <v>45661</v>
          </cell>
        </row>
        <row r="3546">
          <cell r="C3546" t="str">
            <v>2164021</v>
          </cell>
          <cell r="D3546" t="str">
            <v>PRES ROYAL SEARA KG</v>
          </cell>
          <cell r="E3546" t="str">
            <v>CARNES</v>
          </cell>
          <cell r="F3546" t="str">
            <v>Kilogramas</v>
          </cell>
          <cell r="G3546">
            <v>8000</v>
          </cell>
          <cell r="H3546">
            <v>31.2</v>
          </cell>
          <cell r="I3546" t="str">
            <v>01836977</v>
          </cell>
          <cell r="J3546" t="str">
            <v>1R37-M07A02-P03</v>
          </cell>
          <cell r="K3546" t="str">
            <v>A</v>
          </cell>
          <cell r="L3546" t="str">
            <v>DENTRO DO SHELF</v>
          </cell>
          <cell r="M3546">
            <v>45621</v>
          </cell>
          <cell r="N3546">
            <v>25</v>
          </cell>
          <cell r="O3546">
            <v>45601</v>
          </cell>
          <cell r="P3546">
            <v>45676</v>
          </cell>
        </row>
        <row r="3547">
          <cell r="C3547" t="str">
            <v>1425949</v>
          </cell>
          <cell r="D3547" t="str">
            <v>MORT DEF SEARA KG</v>
          </cell>
          <cell r="E3547" t="str">
            <v>CARNES</v>
          </cell>
          <cell r="F3547" t="str">
            <v>Kilogramas</v>
          </cell>
          <cell r="G3547">
            <v>11000</v>
          </cell>
          <cell r="H3547">
            <v>774</v>
          </cell>
          <cell r="I3547" t="str">
            <v>01836983</v>
          </cell>
          <cell r="J3547" t="str">
            <v>1R26-M06A30-P02</v>
          </cell>
          <cell r="K3547" t="str">
            <v>R</v>
          </cell>
          <cell r="L3547" t="str">
            <v>DENTRO DO SHELF</v>
          </cell>
          <cell r="M3547">
            <v>45621</v>
          </cell>
          <cell r="N3547">
            <v>20</v>
          </cell>
          <cell r="O3547">
            <v>45600</v>
          </cell>
          <cell r="P3547">
            <v>45660</v>
          </cell>
        </row>
        <row r="3548">
          <cell r="C3548" t="str">
            <v>4218913</v>
          </cell>
          <cell r="D3548" t="str">
            <v>PRES MAG SEARA KG</v>
          </cell>
          <cell r="E3548" t="str">
            <v>CARNES</v>
          </cell>
          <cell r="F3548" t="str">
            <v>Kilogramas</v>
          </cell>
          <cell r="G3548">
            <v>16000</v>
          </cell>
          <cell r="H3548">
            <v>310.83999999999997</v>
          </cell>
          <cell r="I3548" t="str">
            <v>01836987</v>
          </cell>
          <cell r="J3548" t="str">
            <v>1R28-M18A30-P02</v>
          </cell>
          <cell r="K3548" t="str">
            <v>R</v>
          </cell>
          <cell r="L3548" t="str">
            <v>DENTRO DO SHELF</v>
          </cell>
          <cell r="M3548">
            <v>45621</v>
          </cell>
          <cell r="N3548">
            <v>30</v>
          </cell>
          <cell r="O3548">
            <v>45602</v>
          </cell>
          <cell r="P3548">
            <v>45692</v>
          </cell>
        </row>
        <row r="3549">
          <cell r="C3549" t="str">
            <v>175968</v>
          </cell>
          <cell r="D3549" t="str">
            <v>TENDER SEARA GOUR KG</v>
          </cell>
          <cell r="E3549" t="str">
            <v>CARNES</v>
          </cell>
          <cell r="F3549" t="str">
            <v>Kilogramas</v>
          </cell>
          <cell r="G3549">
            <v>9000</v>
          </cell>
          <cell r="H3549">
            <v>67.751999999999995</v>
          </cell>
          <cell r="I3549" t="str">
            <v>01836988</v>
          </cell>
          <cell r="J3549" t="str">
            <v>1R30-M26A30-P01</v>
          </cell>
          <cell r="K3549" t="str">
            <v>R</v>
          </cell>
          <cell r="L3549" t="str">
            <v>DENTRO DO SHELF</v>
          </cell>
          <cell r="M3549">
            <v>45621</v>
          </cell>
          <cell r="N3549">
            <v>30</v>
          </cell>
          <cell r="O3549">
            <v>45601</v>
          </cell>
          <cell r="P3549">
            <v>45781</v>
          </cell>
        </row>
        <row r="3550">
          <cell r="C3550" t="str">
            <v>1367161</v>
          </cell>
          <cell r="D3550" t="str">
            <v>BOLO G MOUS 1.1K MP</v>
          </cell>
          <cell r="E3550" t="str">
            <v>CARNES</v>
          </cell>
          <cell r="F3550" t="str">
            <v>Caixas</v>
          </cell>
          <cell r="G3550">
            <v>1</v>
          </cell>
          <cell r="H3550">
            <v>50</v>
          </cell>
          <cell r="I3550" t="str">
            <v>01837006</v>
          </cell>
          <cell r="J3550" t="str">
            <v>1R41-M21A02-P01</v>
          </cell>
          <cell r="K3550" t="str">
            <v>A</v>
          </cell>
          <cell r="L3550" t="str">
            <v>DENTRO DO SHELF</v>
          </cell>
          <cell r="M3550">
            <v>45601</v>
          </cell>
          <cell r="N3550">
            <v>30</v>
          </cell>
          <cell r="O3550">
            <v>45576</v>
          </cell>
          <cell r="P3550">
            <v>45846</v>
          </cell>
        </row>
        <row r="3551">
          <cell r="C3551" t="str">
            <v>1366796</v>
          </cell>
          <cell r="D3551" t="str">
            <v>WHEY PARM CHOCO 250M</v>
          </cell>
          <cell r="E3551" t="str">
            <v>CARNES</v>
          </cell>
          <cell r="F3551" t="str">
            <v>Caixas</v>
          </cell>
          <cell r="G3551">
            <v>18</v>
          </cell>
          <cell r="H3551">
            <v>7</v>
          </cell>
          <cell r="I3551" t="str">
            <v>01837084</v>
          </cell>
          <cell r="J3551" t="str">
            <v>1R36-M10A01-P03</v>
          </cell>
          <cell r="K3551" t="str">
            <v>A</v>
          </cell>
          <cell r="L3551" t="str">
            <v>DENTRO DO SHELF</v>
          </cell>
          <cell r="M3551">
            <v>45614</v>
          </cell>
          <cell r="N3551">
            <v>30</v>
          </cell>
          <cell r="O3551">
            <v>45581</v>
          </cell>
          <cell r="P3551">
            <v>45761</v>
          </cell>
        </row>
        <row r="3552">
          <cell r="C3552" t="str">
            <v>155168</v>
          </cell>
          <cell r="D3552" t="str">
            <v>CHANT SPRAY 250G UN</v>
          </cell>
          <cell r="E3552" t="str">
            <v>CARNES</v>
          </cell>
          <cell r="F3552" t="str">
            <v>Caixas</v>
          </cell>
          <cell r="G3552">
            <v>12</v>
          </cell>
          <cell r="H3552">
            <v>14.833333333333</v>
          </cell>
          <cell r="I3552" t="str">
            <v>01837094</v>
          </cell>
          <cell r="J3552" t="str">
            <v>1R38-M27A01-P02</v>
          </cell>
          <cell r="K3552" t="str">
            <v>A</v>
          </cell>
          <cell r="L3552" t="str">
            <v>DENTRO DO SHELF</v>
          </cell>
          <cell r="M3552">
            <v>45616</v>
          </cell>
          <cell r="N3552">
            <v>30</v>
          </cell>
          <cell r="O3552">
            <v>45517</v>
          </cell>
          <cell r="P3552">
            <v>45882</v>
          </cell>
        </row>
        <row r="3553">
          <cell r="C3553" t="str">
            <v>1386609</v>
          </cell>
          <cell r="D3553" t="str">
            <v>QA REQ TRAD 400G</v>
          </cell>
          <cell r="E3553" t="str">
            <v>CARNES</v>
          </cell>
          <cell r="F3553" t="str">
            <v>Caixas</v>
          </cell>
          <cell r="G3553">
            <v>12</v>
          </cell>
          <cell r="H3553">
            <v>104</v>
          </cell>
          <cell r="I3553" t="str">
            <v>01837113</v>
          </cell>
          <cell r="J3553" t="str">
            <v>1R37-M14A20-P01</v>
          </cell>
          <cell r="K3553" t="str">
            <v>R</v>
          </cell>
          <cell r="L3553" t="str">
            <v>DENTRO DO SHELF</v>
          </cell>
          <cell r="M3553">
            <v>45621</v>
          </cell>
          <cell r="N3553">
            <v>40</v>
          </cell>
          <cell r="O3553">
            <v>45617</v>
          </cell>
          <cell r="P3553">
            <v>45737</v>
          </cell>
        </row>
        <row r="3554">
          <cell r="C3554" t="str">
            <v>1386607</v>
          </cell>
          <cell r="D3554" t="str">
            <v>QA REQ LIGHT 400G</v>
          </cell>
          <cell r="E3554" t="str">
            <v>CARNES</v>
          </cell>
          <cell r="F3554" t="str">
            <v>Caixas</v>
          </cell>
          <cell r="G3554">
            <v>12</v>
          </cell>
          <cell r="H3554">
            <v>46</v>
          </cell>
          <cell r="I3554" t="str">
            <v>01837120</v>
          </cell>
          <cell r="J3554" t="str">
            <v>1R35-M18A20-P01</v>
          </cell>
          <cell r="K3554" t="str">
            <v>R</v>
          </cell>
          <cell r="L3554" t="str">
            <v>DENTRO DO SHELF</v>
          </cell>
          <cell r="M3554">
            <v>45621</v>
          </cell>
          <cell r="N3554">
            <v>40</v>
          </cell>
          <cell r="O3554">
            <v>45617</v>
          </cell>
          <cell r="P3554">
            <v>45737</v>
          </cell>
        </row>
        <row r="3555">
          <cell r="C3555" t="str">
            <v>1359408</v>
          </cell>
          <cell r="D3555" t="str">
            <v>QUICHE LORRAINE 200G</v>
          </cell>
          <cell r="E3555" t="str">
            <v>CARNES</v>
          </cell>
          <cell r="F3555" t="str">
            <v>Caixas</v>
          </cell>
          <cell r="G3555">
            <v>12</v>
          </cell>
          <cell r="H3555">
            <v>19</v>
          </cell>
          <cell r="I3555" t="str">
            <v>01837139</v>
          </cell>
          <cell r="J3555" t="str">
            <v>1R42-M22A10-P02</v>
          </cell>
          <cell r="K3555" t="str">
            <v>R</v>
          </cell>
          <cell r="L3555" t="str">
            <v>DENTRO DO SHELF</v>
          </cell>
          <cell r="M3555">
            <v>45621</v>
          </cell>
          <cell r="N3555">
            <v>40</v>
          </cell>
          <cell r="O3555">
            <v>45603</v>
          </cell>
          <cell r="P3555">
            <v>45723</v>
          </cell>
        </row>
        <row r="3556">
          <cell r="C3556" t="str">
            <v>4694205</v>
          </cell>
          <cell r="D3556" t="str">
            <v>COXAO MOLE BOV RESFK</v>
          </cell>
          <cell r="E3556" t="str">
            <v>CARNES</v>
          </cell>
          <cell r="F3556" t="str">
            <v>Kilogramas</v>
          </cell>
          <cell r="G3556">
            <v>27000</v>
          </cell>
          <cell r="H3556">
            <v>844.01199999999994</v>
          </cell>
          <cell r="I3556" t="str">
            <v>01837154</v>
          </cell>
          <cell r="J3556" t="str">
            <v>1R25-M20A30-P01</v>
          </cell>
          <cell r="K3556" t="str">
            <v>R</v>
          </cell>
          <cell r="L3556" t="str">
            <v>DENTRO DO SHELF</v>
          </cell>
          <cell r="M3556">
            <v>45622</v>
          </cell>
          <cell r="N3556">
            <v>19</v>
          </cell>
          <cell r="O3556">
            <v>45610</v>
          </cell>
          <cell r="P3556">
            <v>45670</v>
          </cell>
        </row>
        <row r="3557">
          <cell r="C3557" t="str">
            <v>4694205</v>
          </cell>
          <cell r="D3557" t="str">
            <v>COXAO MOLE BOV RESFK</v>
          </cell>
          <cell r="E3557" t="str">
            <v>CARNES</v>
          </cell>
          <cell r="F3557" t="str">
            <v>Kilogramas</v>
          </cell>
          <cell r="G3557">
            <v>27000</v>
          </cell>
          <cell r="H3557">
            <v>837.02</v>
          </cell>
          <cell r="I3557" t="str">
            <v>01837158</v>
          </cell>
          <cell r="J3557" t="str">
            <v>1R25-M19A40-P02</v>
          </cell>
          <cell r="K3557" t="str">
            <v>R</v>
          </cell>
          <cell r="L3557" t="str">
            <v>DENTRO DO SHELF</v>
          </cell>
          <cell r="M3557">
            <v>45622</v>
          </cell>
          <cell r="N3557">
            <v>19</v>
          </cell>
          <cell r="O3557">
            <v>45616</v>
          </cell>
          <cell r="P3557">
            <v>45676</v>
          </cell>
        </row>
        <row r="3558">
          <cell r="C3558" t="str">
            <v>4694809</v>
          </cell>
          <cell r="D3558" t="str">
            <v>PATINHO BOV RESF KG</v>
          </cell>
          <cell r="E3558" t="str">
            <v>CARNES</v>
          </cell>
          <cell r="F3558" t="str">
            <v>Kilogramas</v>
          </cell>
          <cell r="G3558">
            <v>31000</v>
          </cell>
          <cell r="H3558">
            <v>1029.991</v>
          </cell>
          <cell r="I3558" t="str">
            <v>01837161</v>
          </cell>
          <cell r="J3558" t="str">
            <v>1R25-M09A50-P01</v>
          </cell>
          <cell r="K3558" t="str">
            <v>R</v>
          </cell>
          <cell r="L3558" t="str">
            <v>DENTRO DO SHELF</v>
          </cell>
          <cell r="M3558">
            <v>45622</v>
          </cell>
          <cell r="N3558">
            <v>20</v>
          </cell>
          <cell r="O3558">
            <v>45616</v>
          </cell>
          <cell r="P3558">
            <v>45676</v>
          </cell>
        </row>
        <row r="3559">
          <cell r="C3559" t="str">
            <v>3910559</v>
          </cell>
          <cell r="D3559" t="str">
            <v>COXAO DURO RESF KG</v>
          </cell>
          <cell r="E3559" t="str">
            <v>CARNES</v>
          </cell>
          <cell r="F3559" t="str">
            <v>Kilogramas</v>
          </cell>
          <cell r="G3559">
            <v>29000</v>
          </cell>
          <cell r="H3559">
            <v>846.92100000000005</v>
          </cell>
          <cell r="I3559" t="str">
            <v>01837165</v>
          </cell>
          <cell r="J3559" t="str">
            <v>1R29-M16A30-P01</v>
          </cell>
          <cell r="K3559" t="str">
            <v>R</v>
          </cell>
          <cell r="L3559" t="str">
            <v>DENTRO DO SHELF</v>
          </cell>
          <cell r="M3559">
            <v>45622</v>
          </cell>
          <cell r="N3559">
            <v>20</v>
          </cell>
          <cell r="O3559">
            <v>45617</v>
          </cell>
          <cell r="P3559">
            <v>45676</v>
          </cell>
        </row>
        <row r="3560">
          <cell r="C3560" t="str">
            <v>3910559</v>
          </cell>
          <cell r="D3560" t="str">
            <v>COXAO DURO RESF KG</v>
          </cell>
          <cell r="E3560" t="str">
            <v>CARNES</v>
          </cell>
          <cell r="F3560" t="str">
            <v>Kilogramas</v>
          </cell>
          <cell r="G3560">
            <v>29000</v>
          </cell>
          <cell r="H3560">
            <v>816.96900000000005</v>
          </cell>
          <cell r="I3560" t="str">
            <v>01837168</v>
          </cell>
          <cell r="J3560" t="str">
            <v>1R29-M05A40-P02</v>
          </cell>
          <cell r="K3560" t="str">
            <v>R</v>
          </cell>
          <cell r="L3560" t="str">
            <v>DENTRO DO SHELF</v>
          </cell>
          <cell r="M3560">
            <v>45622</v>
          </cell>
          <cell r="N3560">
            <v>20</v>
          </cell>
          <cell r="O3560">
            <v>45616</v>
          </cell>
          <cell r="P3560">
            <v>45676</v>
          </cell>
        </row>
        <row r="3561">
          <cell r="C3561" t="str">
            <v>4694205</v>
          </cell>
          <cell r="D3561" t="str">
            <v>COXAO MOLE BOV RESFK</v>
          </cell>
          <cell r="E3561" t="str">
            <v>CARNES</v>
          </cell>
          <cell r="F3561" t="str">
            <v>Kilogramas</v>
          </cell>
          <cell r="G3561">
            <v>27000</v>
          </cell>
          <cell r="H3561">
            <v>810.96</v>
          </cell>
          <cell r="I3561" t="str">
            <v>01837169</v>
          </cell>
          <cell r="J3561" t="str">
            <v>1R25-M06A50-P02</v>
          </cell>
          <cell r="K3561" t="str">
            <v>R</v>
          </cell>
          <cell r="L3561" t="str">
            <v>DENTRO DO SHELF</v>
          </cell>
          <cell r="M3561">
            <v>45622</v>
          </cell>
          <cell r="N3561">
            <v>19</v>
          </cell>
          <cell r="O3561">
            <v>45616</v>
          </cell>
          <cell r="P3561">
            <v>45676</v>
          </cell>
        </row>
        <row r="3562">
          <cell r="C3562" t="str">
            <v>1096021</v>
          </cell>
          <cell r="D3562" t="str">
            <v>REQUEIJAO LIGHT CATU</v>
          </cell>
          <cell r="E3562" t="str">
            <v>CARNES</v>
          </cell>
          <cell r="F3562" t="str">
            <v>Caixas</v>
          </cell>
          <cell r="G3562">
            <v>24</v>
          </cell>
          <cell r="H3562">
            <v>84</v>
          </cell>
          <cell r="I3562" t="str">
            <v>01837188</v>
          </cell>
          <cell r="J3562" t="str">
            <v>1R35-M09A40-P01</v>
          </cell>
          <cell r="K3562" t="str">
            <v>R</v>
          </cell>
          <cell r="L3562" t="str">
            <v>DENTRO DO SHELF</v>
          </cell>
          <cell r="M3562">
            <v>45621</v>
          </cell>
          <cell r="N3562">
            <v>33</v>
          </cell>
          <cell r="O3562">
            <v>45614</v>
          </cell>
          <cell r="P3562">
            <v>45713</v>
          </cell>
        </row>
        <row r="3563">
          <cell r="C3563" t="str">
            <v>1096021</v>
          </cell>
          <cell r="D3563" t="str">
            <v>REQUEIJAO LIGHT CATU</v>
          </cell>
          <cell r="E3563" t="str">
            <v>CARNES</v>
          </cell>
          <cell r="F3563" t="str">
            <v>Caixas</v>
          </cell>
          <cell r="G3563">
            <v>24</v>
          </cell>
          <cell r="H3563">
            <v>84</v>
          </cell>
          <cell r="I3563" t="str">
            <v>01837189</v>
          </cell>
          <cell r="J3563" t="str">
            <v>1R35-M05A10-P01</v>
          </cell>
          <cell r="K3563" t="str">
            <v>R</v>
          </cell>
          <cell r="L3563" t="str">
            <v>DENTRO DO SHELF</v>
          </cell>
          <cell r="M3563">
            <v>45621</v>
          </cell>
          <cell r="N3563">
            <v>33</v>
          </cell>
          <cell r="O3563">
            <v>45614</v>
          </cell>
          <cell r="P3563">
            <v>45713</v>
          </cell>
        </row>
        <row r="3564">
          <cell r="C3564" t="str">
            <v>1244242</v>
          </cell>
          <cell r="D3564" t="str">
            <v>IOG MOO 0 COCO 130G</v>
          </cell>
          <cell r="E3564" t="str">
            <v>CARNES</v>
          </cell>
          <cell r="F3564" t="str">
            <v>Caixas</v>
          </cell>
          <cell r="G3564">
            <v>12</v>
          </cell>
          <cell r="H3564">
            <v>10</v>
          </cell>
          <cell r="I3564" t="str">
            <v>01837206</v>
          </cell>
          <cell r="J3564" t="str">
            <v>1R36-M08A03-P01</v>
          </cell>
          <cell r="K3564" t="str">
            <v>A</v>
          </cell>
          <cell r="L3564" t="str">
            <v>DENTRO DO SHELF</v>
          </cell>
          <cell r="M3564">
            <v>45617</v>
          </cell>
          <cell r="N3564">
            <v>18</v>
          </cell>
          <cell r="O3564">
            <v>45608</v>
          </cell>
          <cell r="P3564">
            <v>45653</v>
          </cell>
        </row>
        <row r="3565">
          <cell r="C3565" t="str">
            <v>1116884</v>
          </cell>
          <cell r="D3565" t="str">
            <v>IOG GREGO INTEG 500G</v>
          </cell>
          <cell r="E3565" t="str">
            <v>CARNES</v>
          </cell>
          <cell r="F3565" t="str">
            <v>Caixas</v>
          </cell>
          <cell r="G3565">
            <v>6</v>
          </cell>
          <cell r="H3565">
            <v>31</v>
          </cell>
          <cell r="I3565" t="str">
            <v>01837222</v>
          </cell>
          <cell r="J3565" t="str">
            <v>1R40-M22A01-P02</v>
          </cell>
          <cell r="K3565" t="str">
            <v>A</v>
          </cell>
          <cell r="L3565" t="str">
            <v>DENTRO DO SHELF</v>
          </cell>
          <cell r="M3565">
            <v>45608</v>
          </cell>
          <cell r="N3565">
            <v>13</v>
          </cell>
          <cell r="O3565">
            <v>45603</v>
          </cell>
          <cell r="P3565">
            <v>45642</v>
          </cell>
        </row>
        <row r="3566">
          <cell r="C3566" t="str">
            <v>1385320</v>
          </cell>
          <cell r="D3566" t="str">
            <v>CR QJ TRAD PT 150G</v>
          </cell>
          <cell r="E3566" t="str">
            <v>CARNES</v>
          </cell>
          <cell r="F3566" t="str">
            <v>Caixas</v>
          </cell>
          <cell r="G3566">
            <v>16</v>
          </cell>
          <cell r="H3566">
            <v>7</v>
          </cell>
          <cell r="I3566" t="str">
            <v>01837232</v>
          </cell>
          <cell r="J3566" t="str">
            <v>1R36-M02A03-P08</v>
          </cell>
          <cell r="K3566" t="str">
            <v>A</v>
          </cell>
          <cell r="L3566" t="str">
            <v>DENTRO DO SHELF</v>
          </cell>
          <cell r="M3566">
            <v>45614</v>
          </cell>
          <cell r="N3566">
            <v>31</v>
          </cell>
          <cell r="O3566">
            <v>45604</v>
          </cell>
          <cell r="P3566">
            <v>45699</v>
          </cell>
        </row>
        <row r="3567">
          <cell r="C3567" t="str">
            <v>1216544</v>
          </cell>
          <cell r="D3567" t="str">
            <v>KHAPPY POWER 355ML</v>
          </cell>
          <cell r="E3567" t="str">
            <v>CARNES</v>
          </cell>
          <cell r="F3567" t="str">
            <v>Caixas</v>
          </cell>
          <cell r="G3567">
            <v>12</v>
          </cell>
          <cell r="H3567">
            <v>25</v>
          </cell>
          <cell r="I3567" t="str">
            <v>01837269</v>
          </cell>
          <cell r="J3567" t="str">
            <v>1R34-M11A02-P01</v>
          </cell>
          <cell r="K3567" t="str">
            <v>A</v>
          </cell>
          <cell r="L3567" t="str">
            <v>DENTRO DO SHELF</v>
          </cell>
          <cell r="M3567">
            <v>45621</v>
          </cell>
          <cell r="N3567">
            <v>50</v>
          </cell>
          <cell r="O3567">
            <v>45593</v>
          </cell>
          <cell r="P3567">
            <v>45744</v>
          </cell>
        </row>
        <row r="3568">
          <cell r="C3568" t="str">
            <v>1317506</v>
          </cell>
          <cell r="D3568" t="str">
            <v>REQ CAT LIGHT CP420G</v>
          </cell>
          <cell r="E3568" t="str">
            <v>CARNES</v>
          </cell>
          <cell r="F3568" t="str">
            <v>Caixas</v>
          </cell>
          <cell r="G3568">
            <v>15</v>
          </cell>
          <cell r="H3568">
            <v>84</v>
          </cell>
          <cell r="I3568" t="str">
            <v>01837274</v>
          </cell>
          <cell r="J3568" t="str">
            <v>1R39-M08A30-P01</v>
          </cell>
          <cell r="K3568" t="str">
            <v>R</v>
          </cell>
          <cell r="L3568" t="str">
            <v>DENTRO DO SHELF</v>
          </cell>
          <cell r="M3568">
            <v>45621</v>
          </cell>
          <cell r="N3568">
            <v>33</v>
          </cell>
          <cell r="O3568">
            <v>45615</v>
          </cell>
          <cell r="P3568">
            <v>45714</v>
          </cell>
        </row>
        <row r="3569">
          <cell r="C3569" t="str">
            <v>1365540</v>
          </cell>
          <cell r="D3569" t="str">
            <v>TQ CREME RICOTA TRAD</v>
          </cell>
          <cell r="E3569" t="str">
            <v>CARNES</v>
          </cell>
          <cell r="F3569" t="str">
            <v>Caixas</v>
          </cell>
          <cell r="G3569">
            <v>24</v>
          </cell>
          <cell r="H3569">
            <v>80</v>
          </cell>
          <cell r="I3569" t="str">
            <v>01837296</v>
          </cell>
          <cell r="J3569" t="str">
            <v>1R33-M12A30-P01</v>
          </cell>
          <cell r="K3569" t="str">
            <v>R</v>
          </cell>
          <cell r="L3569" t="str">
            <v>DENTRO DO SHELF</v>
          </cell>
          <cell r="M3569">
            <v>45621</v>
          </cell>
          <cell r="N3569">
            <v>30</v>
          </cell>
          <cell r="O3569">
            <v>45616</v>
          </cell>
          <cell r="P3569">
            <v>45706</v>
          </cell>
        </row>
        <row r="3570">
          <cell r="C3570" t="str">
            <v>1369357</v>
          </cell>
          <cell r="D3570" t="str">
            <v>LOMBO DE BACALHAU</v>
          </cell>
          <cell r="E3570" t="str">
            <v>CARNES</v>
          </cell>
          <cell r="F3570" t="str">
            <v>Caixas</v>
          </cell>
          <cell r="G3570">
            <v>12</v>
          </cell>
          <cell r="H3570">
            <v>63</v>
          </cell>
          <cell r="I3570" t="str">
            <v>01837299</v>
          </cell>
          <cell r="J3570" t="str">
            <v>1R51-M09A20-P02</v>
          </cell>
          <cell r="K3570" t="str">
            <v>R</v>
          </cell>
          <cell r="L3570" t="str">
            <v>DENTRO DO SHELF</v>
          </cell>
          <cell r="M3570">
            <v>45621</v>
          </cell>
          <cell r="N3570">
            <v>30</v>
          </cell>
          <cell r="O3570">
            <v>45541</v>
          </cell>
          <cell r="P3570">
            <v>46270</v>
          </cell>
        </row>
        <row r="3571">
          <cell r="C3571" t="str">
            <v>1093039</v>
          </cell>
          <cell r="D3571" t="str">
            <v>YORGUS S/LAC 130G</v>
          </cell>
          <cell r="E3571" t="str">
            <v>CARNES</v>
          </cell>
          <cell r="F3571" t="str">
            <v>Caixas</v>
          </cell>
          <cell r="G3571">
            <v>12</v>
          </cell>
          <cell r="H3571">
            <v>160</v>
          </cell>
          <cell r="I3571" t="str">
            <v>01837302</v>
          </cell>
          <cell r="J3571" t="str">
            <v>1R39-M18A20-P01</v>
          </cell>
          <cell r="K3571" t="str">
            <v>R</v>
          </cell>
          <cell r="L3571" t="str">
            <v>DENTRO DO SHELF</v>
          </cell>
          <cell r="M3571">
            <v>45621</v>
          </cell>
          <cell r="N3571">
            <v>13</v>
          </cell>
          <cell r="O3571">
            <v>45619</v>
          </cell>
          <cell r="P3571">
            <v>45658</v>
          </cell>
        </row>
        <row r="3572">
          <cell r="C3572" t="str">
            <v>1093033</v>
          </cell>
          <cell r="D3572" t="str">
            <v>YORGUS ZERO MEL 130G</v>
          </cell>
          <cell r="E3572" t="str">
            <v>CARNES</v>
          </cell>
          <cell r="F3572" t="str">
            <v>Caixas</v>
          </cell>
          <cell r="G3572">
            <v>12</v>
          </cell>
          <cell r="H3572">
            <v>100</v>
          </cell>
          <cell r="I3572" t="str">
            <v>01837303</v>
          </cell>
          <cell r="J3572" t="str">
            <v>1R36-M08A10-P02</v>
          </cell>
          <cell r="K3572" t="str">
            <v>R</v>
          </cell>
          <cell r="L3572" t="str">
            <v>DENTRO DO SHELF</v>
          </cell>
          <cell r="M3572">
            <v>45621</v>
          </cell>
          <cell r="N3572">
            <v>13</v>
          </cell>
          <cell r="O3572">
            <v>45619</v>
          </cell>
          <cell r="P3572">
            <v>45658</v>
          </cell>
        </row>
        <row r="3573">
          <cell r="C3573" t="str">
            <v>1369357</v>
          </cell>
          <cell r="D3573" t="str">
            <v>LOMBO DE BACALHAU</v>
          </cell>
          <cell r="E3573" t="str">
            <v>CARNES</v>
          </cell>
          <cell r="F3573" t="str">
            <v>Caixas</v>
          </cell>
          <cell r="G3573">
            <v>12</v>
          </cell>
          <cell r="H3573">
            <v>59</v>
          </cell>
          <cell r="I3573" t="str">
            <v>01837309</v>
          </cell>
          <cell r="J3573" t="str">
            <v>1R51-M11A01-P01</v>
          </cell>
          <cell r="K3573" t="str">
            <v>A</v>
          </cell>
          <cell r="L3573" t="str">
            <v>DENTRO DO SHELF</v>
          </cell>
          <cell r="M3573">
            <v>45621</v>
          </cell>
          <cell r="N3573">
            <v>30</v>
          </cell>
          <cell r="O3573">
            <v>45539</v>
          </cell>
          <cell r="P3573">
            <v>46268</v>
          </cell>
        </row>
        <row r="3574">
          <cell r="C3574" t="str">
            <v>1102496</v>
          </cell>
          <cell r="D3574" t="str">
            <v>QA CAM COZ CONG 42/5</v>
          </cell>
          <cell r="E3574" t="str">
            <v>CARNES</v>
          </cell>
          <cell r="F3574" t="str">
            <v>Caixas</v>
          </cell>
          <cell r="G3574">
            <v>40</v>
          </cell>
          <cell r="H3574">
            <v>48</v>
          </cell>
          <cell r="I3574" t="str">
            <v>01837316</v>
          </cell>
          <cell r="J3574" t="str">
            <v>1R51-M10A50-P01</v>
          </cell>
          <cell r="K3574" t="str">
            <v>R</v>
          </cell>
          <cell r="L3574" t="str">
            <v>DENTRO DO SHELF</v>
          </cell>
          <cell r="M3574">
            <v>45621</v>
          </cell>
          <cell r="N3574">
            <v>30</v>
          </cell>
          <cell r="O3574">
            <v>45607</v>
          </cell>
          <cell r="P3574">
            <v>46153</v>
          </cell>
        </row>
        <row r="3575">
          <cell r="C3575" t="str">
            <v>1161082</v>
          </cell>
          <cell r="D3575" t="str">
            <v>POLP CAR BO WES 270G</v>
          </cell>
          <cell r="E3575" t="str">
            <v>CARNES</v>
          </cell>
          <cell r="F3575" t="str">
            <v>Caixas</v>
          </cell>
          <cell r="G3575">
            <v>12</v>
          </cell>
          <cell r="H3575">
            <v>37</v>
          </cell>
          <cell r="I3575" t="str">
            <v>01837350</v>
          </cell>
          <cell r="J3575" t="str">
            <v>DOCA-0006</v>
          </cell>
          <cell r="K3575" t="str">
            <v>R</v>
          </cell>
          <cell r="L3575" t="str">
            <v>DENTRO DO SHELF</v>
          </cell>
          <cell r="M3575">
            <v>45621</v>
          </cell>
          <cell r="N3575">
            <v>30</v>
          </cell>
          <cell r="O3575">
            <v>45614</v>
          </cell>
          <cell r="P3575">
            <v>45794</v>
          </cell>
        </row>
        <row r="3576">
          <cell r="C3576" t="str">
            <v>1183211</v>
          </cell>
          <cell r="D3576" t="str">
            <v>QA CAPELLE CAR 400G</v>
          </cell>
          <cell r="E3576" t="str">
            <v>CARNES</v>
          </cell>
          <cell r="F3576" t="str">
            <v>Caixas</v>
          </cell>
          <cell r="G3576">
            <v>12</v>
          </cell>
          <cell r="H3576">
            <v>78</v>
          </cell>
          <cell r="I3576" t="str">
            <v>01837358</v>
          </cell>
          <cell r="J3576" t="str">
            <v>1R37-M25A10-P02</v>
          </cell>
          <cell r="K3576" t="str">
            <v>R</v>
          </cell>
          <cell r="L3576" t="str">
            <v>DENTRO DO SHELF</v>
          </cell>
          <cell r="M3576">
            <v>45622</v>
          </cell>
          <cell r="N3576">
            <v>33</v>
          </cell>
          <cell r="O3576">
            <v>45615</v>
          </cell>
          <cell r="P3576">
            <v>45715</v>
          </cell>
        </row>
        <row r="3577">
          <cell r="C3577" t="str">
            <v>1183211</v>
          </cell>
          <cell r="D3577" t="str">
            <v>QA CAPELLE CAR 400G</v>
          </cell>
          <cell r="E3577" t="str">
            <v>CARNES</v>
          </cell>
          <cell r="F3577" t="str">
            <v>Caixas</v>
          </cell>
          <cell r="G3577">
            <v>12</v>
          </cell>
          <cell r="H3577">
            <v>78</v>
          </cell>
          <cell r="I3577" t="str">
            <v>01837359</v>
          </cell>
          <cell r="J3577" t="str">
            <v>1R37-M25A20-P01</v>
          </cell>
          <cell r="K3577" t="str">
            <v>R</v>
          </cell>
          <cell r="L3577" t="str">
            <v>DENTRO DO SHELF</v>
          </cell>
          <cell r="M3577">
            <v>45622</v>
          </cell>
          <cell r="N3577">
            <v>33</v>
          </cell>
          <cell r="O3577">
            <v>45615</v>
          </cell>
          <cell r="P3577">
            <v>45715</v>
          </cell>
        </row>
        <row r="3578">
          <cell r="C3578" t="str">
            <v>1183219</v>
          </cell>
          <cell r="D3578" t="str">
            <v>QA MA DE PAS C 200G</v>
          </cell>
          <cell r="E3578" t="str">
            <v>CARNES</v>
          </cell>
          <cell r="F3578" t="str">
            <v>Caixas</v>
          </cell>
          <cell r="G3578">
            <v>12</v>
          </cell>
          <cell r="H3578">
            <v>306</v>
          </cell>
          <cell r="I3578" t="str">
            <v>01837362</v>
          </cell>
          <cell r="J3578" t="str">
            <v>1R39-M07A10-P01</v>
          </cell>
          <cell r="K3578" t="str">
            <v>R</v>
          </cell>
          <cell r="L3578" t="str">
            <v>DENTRO DO SHELF</v>
          </cell>
          <cell r="M3578">
            <v>45622</v>
          </cell>
          <cell r="N3578">
            <v>25</v>
          </cell>
          <cell r="O3578">
            <v>45614</v>
          </cell>
          <cell r="P3578">
            <v>45689</v>
          </cell>
        </row>
        <row r="3579">
          <cell r="C3579" t="str">
            <v>4431466</v>
          </cell>
          <cell r="D3579" t="str">
            <v>RAV CNE MEZZANI 400G</v>
          </cell>
          <cell r="E3579" t="str">
            <v>CARNES</v>
          </cell>
          <cell r="F3579" t="str">
            <v>Caixas</v>
          </cell>
          <cell r="G3579">
            <v>12</v>
          </cell>
          <cell r="H3579">
            <v>65</v>
          </cell>
          <cell r="I3579" t="str">
            <v>01837371</v>
          </cell>
          <cell r="J3579" t="str">
            <v>1R38-M34A10-P01</v>
          </cell>
          <cell r="K3579" t="str">
            <v>R</v>
          </cell>
          <cell r="L3579" t="str">
            <v>DENTRO DO SHELF</v>
          </cell>
          <cell r="M3579">
            <v>45622</v>
          </cell>
          <cell r="N3579">
            <v>33</v>
          </cell>
          <cell r="O3579">
            <v>45615</v>
          </cell>
          <cell r="P3579">
            <v>45705</v>
          </cell>
        </row>
        <row r="3580">
          <cell r="C3580" t="str">
            <v>1133479</v>
          </cell>
          <cell r="D3580" t="str">
            <v>TALH MEZZANI 500GR</v>
          </cell>
          <cell r="E3580" t="str">
            <v>CARNES</v>
          </cell>
          <cell r="F3580" t="str">
            <v>Caixas</v>
          </cell>
          <cell r="G3580">
            <v>12</v>
          </cell>
          <cell r="H3580">
            <v>54</v>
          </cell>
          <cell r="I3580" t="str">
            <v>01837377</v>
          </cell>
          <cell r="J3580" t="str">
            <v>1R34-M06A30-P01</v>
          </cell>
          <cell r="K3580" t="str">
            <v>R</v>
          </cell>
          <cell r="L3580" t="str">
            <v>DENTRO DO SHELF</v>
          </cell>
          <cell r="M3580">
            <v>45622</v>
          </cell>
          <cell r="N3580">
            <v>30</v>
          </cell>
          <cell r="O3580">
            <v>45616</v>
          </cell>
          <cell r="P3580">
            <v>45706</v>
          </cell>
        </row>
        <row r="3581">
          <cell r="C3581" t="str">
            <v>378512</v>
          </cell>
          <cell r="D3581" t="str">
            <v>MAS PAST MEZ DISC500</v>
          </cell>
          <cell r="E3581" t="str">
            <v>CARNES</v>
          </cell>
          <cell r="F3581" t="str">
            <v>Caixas</v>
          </cell>
          <cell r="G3581">
            <v>12</v>
          </cell>
          <cell r="H3581">
            <v>15</v>
          </cell>
          <cell r="I3581" t="str">
            <v>01837391</v>
          </cell>
          <cell r="J3581" t="str">
            <v>1R35-M23A10-P02</v>
          </cell>
          <cell r="K3581" t="str">
            <v>R</v>
          </cell>
          <cell r="L3581" t="str">
            <v>DENTRO DO SHELF</v>
          </cell>
          <cell r="M3581">
            <v>45622</v>
          </cell>
          <cell r="N3581">
            <v>25</v>
          </cell>
          <cell r="O3581">
            <v>45616</v>
          </cell>
          <cell r="P3581">
            <v>45691</v>
          </cell>
        </row>
        <row r="3582">
          <cell r="C3582" t="str">
            <v>2324050</v>
          </cell>
          <cell r="D3582" t="str">
            <v>QJ MUC IMP PEC KG</v>
          </cell>
          <cell r="E3582" t="str">
            <v>CARNES</v>
          </cell>
          <cell r="F3582" t="str">
            <v>Kilogramas</v>
          </cell>
          <cell r="G3582">
            <v>24000</v>
          </cell>
          <cell r="H3582">
            <v>1139.8</v>
          </cell>
          <cell r="I3582" t="str">
            <v>01837399</v>
          </cell>
          <cell r="J3582" t="str">
            <v>1R25-M14A20-P02</v>
          </cell>
          <cell r="K3582" t="str">
            <v>R</v>
          </cell>
          <cell r="L3582" t="str">
            <v>DENTRO DO SHELF</v>
          </cell>
          <cell r="M3582">
            <v>45621</v>
          </cell>
          <cell r="N3582">
            <v>30</v>
          </cell>
          <cell r="O3582">
            <v>45575</v>
          </cell>
          <cell r="P3582">
            <v>45940</v>
          </cell>
        </row>
        <row r="3583">
          <cell r="C3583" t="str">
            <v>2324050</v>
          </cell>
          <cell r="D3583" t="str">
            <v>QJ MUC IMP PEC KG</v>
          </cell>
          <cell r="E3583" t="str">
            <v>CARNES</v>
          </cell>
          <cell r="F3583" t="str">
            <v>Kilogramas</v>
          </cell>
          <cell r="G3583">
            <v>24000</v>
          </cell>
          <cell r="H3583">
            <v>1142</v>
          </cell>
          <cell r="I3583" t="str">
            <v>01837419</v>
          </cell>
          <cell r="J3583" t="str">
            <v>1R26-M01A20-P01</v>
          </cell>
          <cell r="K3583" t="str">
            <v>R</v>
          </cell>
          <cell r="L3583" t="str">
            <v>DENTRO DO SHELF</v>
          </cell>
          <cell r="M3583">
            <v>45621</v>
          </cell>
          <cell r="N3583">
            <v>30</v>
          </cell>
          <cell r="O3583">
            <v>45582</v>
          </cell>
          <cell r="P3583">
            <v>45947</v>
          </cell>
        </row>
        <row r="3584">
          <cell r="C3584" t="str">
            <v>2324050</v>
          </cell>
          <cell r="D3584" t="str">
            <v>QJ MUC IMP PEC KG</v>
          </cell>
          <cell r="E3584" t="str">
            <v>CARNES</v>
          </cell>
          <cell r="F3584" t="str">
            <v>Kilogramas</v>
          </cell>
          <cell r="G3584">
            <v>24000</v>
          </cell>
          <cell r="H3584">
            <v>1142</v>
          </cell>
          <cell r="I3584" t="str">
            <v>01837421</v>
          </cell>
          <cell r="J3584" t="str">
            <v>1R25-M26A20-P02</v>
          </cell>
          <cell r="K3584" t="str">
            <v>R</v>
          </cell>
          <cell r="L3584" t="str">
            <v>DENTRO DO SHELF</v>
          </cell>
          <cell r="M3584">
            <v>45621</v>
          </cell>
          <cell r="N3584">
            <v>30</v>
          </cell>
          <cell r="O3584">
            <v>45582</v>
          </cell>
          <cell r="P3584">
            <v>45947</v>
          </cell>
        </row>
        <row r="3585">
          <cell r="C3585" t="str">
            <v>2324050</v>
          </cell>
          <cell r="D3585" t="str">
            <v>QJ MUC IMP PEC KG</v>
          </cell>
          <cell r="E3585" t="str">
            <v>CARNES</v>
          </cell>
          <cell r="F3585" t="str">
            <v>Kilogramas</v>
          </cell>
          <cell r="G3585">
            <v>24000</v>
          </cell>
          <cell r="H3585">
            <v>1141</v>
          </cell>
          <cell r="I3585" t="str">
            <v>01837423</v>
          </cell>
          <cell r="J3585" t="str">
            <v>1R28-M22A10-P02</v>
          </cell>
          <cell r="K3585" t="str">
            <v>R</v>
          </cell>
          <cell r="L3585" t="str">
            <v>DENTRO DO SHELF</v>
          </cell>
          <cell r="M3585">
            <v>45621</v>
          </cell>
          <cell r="N3585">
            <v>30</v>
          </cell>
          <cell r="O3585">
            <v>45582</v>
          </cell>
          <cell r="P3585">
            <v>45947</v>
          </cell>
        </row>
        <row r="3586">
          <cell r="C3586" t="str">
            <v>2324050</v>
          </cell>
          <cell r="D3586" t="str">
            <v>QJ MUC IMP PEC KG</v>
          </cell>
          <cell r="E3586" t="str">
            <v>CARNES</v>
          </cell>
          <cell r="F3586" t="str">
            <v>Kilogramas</v>
          </cell>
          <cell r="G3586">
            <v>24000</v>
          </cell>
          <cell r="H3586">
            <v>1140</v>
          </cell>
          <cell r="I3586" t="str">
            <v>01837424</v>
          </cell>
          <cell r="J3586" t="str">
            <v>1R26-M07A10-P01</v>
          </cell>
          <cell r="K3586" t="str">
            <v>R</v>
          </cell>
          <cell r="L3586" t="str">
            <v>DENTRO DO SHELF</v>
          </cell>
          <cell r="M3586">
            <v>45621</v>
          </cell>
          <cell r="N3586">
            <v>30</v>
          </cell>
          <cell r="O3586">
            <v>45582</v>
          </cell>
          <cell r="P3586">
            <v>45947</v>
          </cell>
        </row>
        <row r="3587">
          <cell r="C3587" t="str">
            <v>2324050</v>
          </cell>
          <cell r="D3587" t="str">
            <v>QJ MUC IMP PEC KG</v>
          </cell>
          <cell r="E3587" t="str">
            <v>CARNES</v>
          </cell>
          <cell r="F3587" t="str">
            <v>Kilogramas</v>
          </cell>
          <cell r="G3587">
            <v>24000</v>
          </cell>
          <cell r="H3587">
            <v>1140</v>
          </cell>
          <cell r="I3587" t="str">
            <v>01837428</v>
          </cell>
          <cell r="J3587" t="str">
            <v>1R28-M09A10-P01</v>
          </cell>
          <cell r="K3587" t="str">
            <v>R</v>
          </cell>
          <cell r="L3587" t="str">
            <v>DENTRO DO SHELF</v>
          </cell>
          <cell r="M3587">
            <v>45621</v>
          </cell>
          <cell r="N3587">
            <v>30</v>
          </cell>
          <cell r="O3587">
            <v>45583</v>
          </cell>
          <cell r="P3587">
            <v>45948</v>
          </cell>
        </row>
        <row r="3588">
          <cell r="C3588" t="str">
            <v>2324050</v>
          </cell>
          <cell r="D3588" t="str">
            <v>QJ MUC IMP PEC KG</v>
          </cell>
          <cell r="E3588" t="str">
            <v>CARNES</v>
          </cell>
          <cell r="F3588" t="str">
            <v>Kilogramas</v>
          </cell>
          <cell r="G3588">
            <v>24000</v>
          </cell>
          <cell r="H3588">
            <v>1142</v>
          </cell>
          <cell r="I3588" t="str">
            <v>01837429</v>
          </cell>
          <cell r="J3588" t="str">
            <v>1R28-M13A10-P02</v>
          </cell>
          <cell r="K3588" t="str">
            <v>R</v>
          </cell>
          <cell r="L3588" t="str">
            <v>DENTRO DO SHELF</v>
          </cell>
          <cell r="M3588">
            <v>45621</v>
          </cell>
          <cell r="N3588">
            <v>30</v>
          </cell>
          <cell r="O3588">
            <v>45582</v>
          </cell>
          <cell r="P3588">
            <v>45947</v>
          </cell>
        </row>
        <row r="3589">
          <cell r="C3589" t="str">
            <v>2324050</v>
          </cell>
          <cell r="D3589" t="str">
            <v>QJ MUC IMP PEC KG</v>
          </cell>
          <cell r="E3589" t="str">
            <v>CARNES</v>
          </cell>
          <cell r="F3589" t="str">
            <v>Kilogramas</v>
          </cell>
          <cell r="G3589">
            <v>24000</v>
          </cell>
          <cell r="H3589">
            <v>1140</v>
          </cell>
          <cell r="I3589" t="str">
            <v>01837441</v>
          </cell>
          <cell r="J3589" t="str">
            <v>1R25-M08A30-P02</v>
          </cell>
          <cell r="K3589" t="str">
            <v>R</v>
          </cell>
          <cell r="L3589" t="str">
            <v>DENTRO DO SHELF</v>
          </cell>
          <cell r="M3589">
            <v>45621</v>
          </cell>
          <cell r="N3589">
            <v>30</v>
          </cell>
          <cell r="O3589">
            <v>45575</v>
          </cell>
          <cell r="P3589">
            <v>45940</v>
          </cell>
        </row>
        <row r="3590">
          <cell r="C3590" t="str">
            <v>2487328</v>
          </cell>
          <cell r="D3590" t="str">
            <v>MINI DONUTS DOCE LTE</v>
          </cell>
          <cell r="E3590" t="str">
            <v>CARNES</v>
          </cell>
          <cell r="F3590" t="str">
            <v>Caixas</v>
          </cell>
          <cell r="G3590">
            <v>72</v>
          </cell>
          <cell r="H3590">
            <v>55</v>
          </cell>
          <cell r="I3590" t="str">
            <v>01837460</v>
          </cell>
          <cell r="J3590" t="str">
            <v>1R44-M07A40-P02</v>
          </cell>
          <cell r="K3590" t="str">
            <v>R</v>
          </cell>
          <cell r="L3590" t="str">
            <v>DENTRO DO SHELF</v>
          </cell>
          <cell r="M3590">
            <v>45618</v>
          </cell>
          <cell r="N3590">
            <v>30</v>
          </cell>
          <cell r="O3590">
            <v>45596</v>
          </cell>
          <cell r="P3590">
            <v>45776</v>
          </cell>
        </row>
        <row r="3591">
          <cell r="C3591" t="str">
            <v>1228050</v>
          </cell>
          <cell r="D3591" t="str">
            <v>RING RECH FRT VER75G</v>
          </cell>
          <cell r="E3591" t="str">
            <v>CARNES</v>
          </cell>
          <cell r="F3591" t="str">
            <v>Caixas</v>
          </cell>
          <cell r="G3591">
            <v>24</v>
          </cell>
          <cell r="H3591">
            <v>130</v>
          </cell>
          <cell r="I3591" t="str">
            <v>01837464</v>
          </cell>
          <cell r="J3591" t="str">
            <v>1R44-M05A10-P02</v>
          </cell>
          <cell r="K3591" t="str">
            <v>R</v>
          </cell>
          <cell r="L3591" t="str">
            <v>DENTRO DO SHELF</v>
          </cell>
          <cell r="M3591">
            <v>45618</v>
          </cell>
          <cell r="N3591">
            <v>30</v>
          </cell>
          <cell r="O3591">
            <v>45609</v>
          </cell>
          <cell r="P3591">
            <v>45789</v>
          </cell>
        </row>
        <row r="3592">
          <cell r="C3592" t="str">
            <v>1317016</v>
          </cell>
          <cell r="D3592" t="str">
            <v>BOLO RETANGULAR CHOC</v>
          </cell>
          <cell r="E3592" t="str">
            <v>CARNES</v>
          </cell>
          <cell r="F3592" t="str">
            <v>Caixas</v>
          </cell>
          <cell r="G3592">
            <v>2</v>
          </cell>
          <cell r="H3592">
            <v>129</v>
          </cell>
          <cell r="I3592" t="str">
            <v>01837469</v>
          </cell>
          <cell r="J3592" t="str">
            <v>1R41-M05A40-P02</v>
          </cell>
          <cell r="K3592" t="str">
            <v>R</v>
          </cell>
          <cell r="L3592" t="str">
            <v>DENTRO DO SHELF</v>
          </cell>
          <cell r="M3592">
            <v>45618</v>
          </cell>
          <cell r="N3592">
            <v>30</v>
          </cell>
          <cell r="O3592">
            <v>45607</v>
          </cell>
          <cell r="P3592">
            <v>45787</v>
          </cell>
        </row>
        <row r="3593">
          <cell r="C3593" t="str">
            <v>1597165</v>
          </cell>
          <cell r="D3593" t="str">
            <v>SALS HOT DOG PERD SH</v>
          </cell>
          <cell r="E3593" t="str">
            <v>CARNES</v>
          </cell>
          <cell r="F3593" t="str">
            <v>Caixas</v>
          </cell>
          <cell r="G3593">
            <v>20</v>
          </cell>
          <cell r="H3593">
            <v>56</v>
          </cell>
          <cell r="I3593" t="str">
            <v>01837486</v>
          </cell>
          <cell r="J3593" t="str">
            <v>1R51-M08A10-P02</v>
          </cell>
          <cell r="K3593" t="str">
            <v>R</v>
          </cell>
          <cell r="L3593" t="str">
            <v>DENTRO DO SHELF</v>
          </cell>
          <cell r="M3593">
            <v>45618</v>
          </cell>
          <cell r="N3593">
            <v>40</v>
          </cell>
          <cell r="O3593">
            <v>45614</v>
          </cell>
          <cell r="P3593">
            <v>45734</v>
          </cell>
        </row>
        <row r="3594">
          <cell r="C3594" t="str">
            <v>1120923</v>
          </cell>
          <cell r="D3594" t="str">
            <v>IOG LIQ NES MOR 900</v>
          </cell>
          <cell r="E3594" t="str">
            <v>CARNES</v>
          </cell>
          <cell r="F3594" t="str">
            <v>Caixas</v>
          </cell>
          <cell r="G3594">
            <v>12</v>
          </cell>
          <cell r="H3594">
            <v>14</v>
          </cell>
          <cell r="I3594" t="str">
            <v>01837529</v>
          </cell>
          <cell r="J3594" t="str">
            <v>1R20-M08A01-P02</v>
          </cell>
          <cell r="K3594" t="str">
            <v>A</v>
          </cell>
          <cell r="L3594" t="str">
            <v>DENTRO DO SHELF</v>
          </cell>
          <cell r="M3594">
            <v>45618</v>
          </cell>
          <cell r="N3594">
            <v>20</v>
          </cell>
          <cell r="O3594">
            <v>45614</v>
          </cell>
          <cell r="P3594">
            <v>45674</v>
          </cell>
        </row>
        <row r="3595">
          <cell r="C3595" t="str">
            <v>1120925</v>
          </cell>
          <cell r="D3595" t="str">
            <v>IOG LIQ NES MOR 170</v>
          </cell>
          <cell r="E3595" t="str">
            <v>CARNES</v>
          </cell>
          <cell r="F3595" t="str">
            <v>Caixas</v>
          </cell>
          <cell r="G3595">
            <v>24</v>
          </cell>
          <cell r="H3595">
            <v>94</v>
          </cell>
          <cell r="I3595" t="str">
            <v>01837532</v>
          </cell>
          <cell r="J3595" t="str">
            <v>1R36-M20A40-P02</v>
          </cell>
          <cell r="K3595" t="str">
            <v>R</v>
          </cell>
          <cell r="L3595" t="str">
            <v>DENTRO DO SHELF</v>
          </cell>
          <cell r="M3595">
            <v>45618</v>
          </cell>
          <cell r="N3595">
            <v>20</v>
          </cell>
          <cell r="O3595">
            <v>45609</v>
          </cell>
          <cell r="P3595">
            <v>45669</v>
          </cell>
        </row>
        <row r="3596">
          <cell r="C3596" t="str">
            <v>7600173</v>
          </cell>
          <cell r="D3596" t="str">
            <v>QA MOIDA PATINH 500G</v>
          </cell>
          <cell r="E3596" t="str">
            <v>CARNES</v>
          </cell>
          <cell r="F3596" t="str">
            <v>Caixas</v>
          </cell>
          <cell r="G3596">
            <v>12</v>
          </cell>
          <cell r="H3596">
            <v>60</v>
          </cell>
          <cell r="I3596" t="str">
            <v>01837556</v>
          </cell>
          <cell r="J3596" t="str">
            <v>1R32-M32A30-P02</v>
          </cell>
          <cell r="K3596" t="str">
            <v>R</v>
          </cell>
          <cell r="L3596" t="str">
            <v>DENTRO DO SHELF</v>
          </cell>
          <cell r="M3596">
            <v>45618</v>
          </cell>
          <cell r="N3596">
            <v>8</v>
          </cell>
          <cell r="O3596">
            <v>45617</v>
          </cell>
          <cell r="P3596">
            <v>45637</v>
          </cell>
        </row>
        <row r="3597">
          <cell r="C3597" t="str">
            <v>1369283</v>
          </cell>
          <cell r="D3597" t="str">
            <v>LING TOSC FININHA NA</v>
          </cell>
          <cell r="E3597" t="str">
            <v>CARNES</v>
          </cell>
          <cell r="F3597" t="str">
            <v>Caixas</v>
          </cell>
          <cell r="G3597">
            <v>20</v>
          </cell>
          <cell r="H3597">
            <v>4</v>
          </cell>
          <cell r="I3597" t="str">
            <v>01837573</v>
          </cell>
          <cell r="J3597" t="str">
            <v>1R51-M09A01-P01</v>
          </cell>
          <cell r="K3597" t="str">
            <v>A</v>
          </cell>
          <cell r="L3597" t="str">
            <v>DENTRO DO SHELF</v>
          </cell>
          <cell r="M3597">
            <v>45618</v>
          </cell>
          <cell r="N3597">
            <v>40</v>
          </cell>
          <cell r="O3597">
            <v>45583</v>
          </cell>
          <cell r="P3597">
            <v>45703</v>
          </cell>
        </row>
        <row r="3598">
          <cell r="C3598" t="str">
            <v>1016689</v>
          </cell>
          <cell r="D3598" t="str">
            <v>MINI CHIC QJO 275GR</v>
          </cell>
          <cell r="E3598" t="str">
            <v>CARNES</v>
          </cell>
          <cell r="F3598" t="str">
            <v>Caixas</v>
          </cell>
          <cell r="G3598">
            <v>15</v>
          </cell>
          <cell r="H3598">
            <v>90</v>
          </cell>
          <cell r="I3598" t="str">
            <v>01837575</v>
          </cell>
          <cell r="J3598" t="str">
            <v>1R46-M23A30-P01</v>
          </cell>
          <cell r="K3598" t="str">
            <v>R</v>
          </cell>
          <cell r="L3598" t="str">
            <v>DENTRO DO SHELF</v>
          </cell>
          <cell r="M3598">
            <v>45618</v>
          </cell>
          <cell r="N3598">
            <v>30</v>
          </cell>
          <cell r="O3598">
            <v>45602</v>
          </cell>
          <cell r="P3598">
            <v>45782</v>
          </cell>
        </row>
        <row r="3599">
          <cell r="C3599" t="str">
            <v>4888369</v>
          </cell>
          <cell r="D3599" t="str">
            <v>FILE MINGON SUINO RE</v>
          </cell>
          <cell r="E3599" t="str">
            <v>CARNES</v>
          </cell>
          <cell r="F3599" t="str">
            <v>Kilogramas</v>
          </cell>
          <cell r="G3599">
            <v>26000</v>
          </cell>
          <cell r="H3599">
            <v>1182.52</v>
          </cell>
          <cell r="I3599" t="str">
            <v>01837585</v>
          </cell>
          <cell r="J3599" t="str">
            <v>1R29-M26A20-P01</v>
          </cell>
          <cell r="K3599" t="str">
            <v>R</v>
          </cell>
          <cell r="L3599" t="str">
            <v>DENTRO DO SHELF</v>
          </cell>
          <cell r="M3599">
            <v>45618</v>
          </cell>
          <cell r="N3599">
            <v>8</v>
          </cell>
          <cell r="O3599">
            <v>45614</v>
          </cell>
          <cell r="P3599">
            <v>45637</v>
          </cell>
        </row>
        <row r="3600">
          <cell r="C3600" t="str">
            <v>62848</v>
          </cell>
          <cell r="D3600" t="str">
            <v>LOMBO SUINO CON K</v>
          </cell>
          <cell r="E3600" t="str">
            <v>CARNES</v>
          </cell>
          <cell r="F3600" t="str">
            <v>Kilogramas</v>
          </cell>
          <cell r="G3600">
            <v>10000</v>
          </cell>
          <cell r="H3600">
            <v>350</v>
          </cell>
          <cell r="I3600" t="str">
            <v>01837599</v>
          </cell>
          <cell r="J3600" t="str">
            <v>1R48-M27A30-P01</v>
          </cell>
          <cell r="K3600" t="str">
            <v>R</v>
          </cell>
          <cell r="L3600" t="str">
            <v>DENTRO DO SHELF</v>
          </cell>
          <cell r="M3600">
            <v>45618</v>
          </cell>
          <cell r="N3600">
            <v>30</v>
          </cell>
          <cell r="O3600">
            <v>45603</v>
          </cell>
          <cell r="P3600">
            <v>45968</v>
          </cell>
        </row>
        <row r="3601">
          <cell r="C3601" t="str">
            <v>5143672</v>
          </cell>
          <cell r="D3601" t="str">
            <v>STEAK CNE EMPANADO P</v>
          </cell>
          <cell r="E3601" t="str">
            <v>CARNES</v>
          </cell>
          <cell r="F3601" t="str">
            <v>Caixas</v>
          </cell>
          <cell r="G3601">
            <v>45</v>
          </cell>
          <cell r="H3601">
            <v>150</v>
          </cell>
          <cell r="I3601" t="str">
            <v>01837602</v>
          </cell>
          <cell r="J3601" t="str">
            <v>1R48-M18A30-P02</v>
          </cell>
          <cell r="K3601" t="str">
            <v>R</v>
          </cell>
          <cell r="L3601" t="str">
            <v>DENTRO DO SHELF</v>
          </cell>
          <cell r="M3601">
            <v>45618</v>
          </cell>
          <cell r="N3601">
            <v>30</v>
          </cell>
          <cell r="O3601">
            <v>45611</v>
          </cell>
          <cell r="P3601">
            <v>45701</v>
          </cell>
        </row>
        <row r="3602">
          <cell r="C3602" t="str">
            <v>1371884</v>
          </cell>
          <cell r="D3602" t="str">
            <v>BEB BASE DE AVEIA NA</v>
          </cell>
          <cell r="E3602" t="str">
            <v>CARNES</v>
          </cell>
          <cell r="F3602" t="str">
            <v>Caixas</v>
          </cell>
          <cell r="G3602">
            <v>4</v>
          </cell>
          <cell r="H3602">
            <v>10</v>
          </cell>
          <cell r="I3602" t="str">
            <v>01837777</v>
          </cell>
          <cell r="J3602" t="str">
            <v>1R36-M29A02-P02</v>
          </cell>
          <cell r="K3602" t="str">
            <v>A</v>
          </cell>
          <cell r="L3602" t="str">
            <v>DENTRO DO SHELF</v>
          </cell>
          <cell r="M3602">
            <v>45450</v>
          </cell>
          <cell r="N3602">
            <v>30</v>
          </cell>
          <cell r="O3602">
            <v>45433</v>
          </cell>
          <cell r="P3602">
            <v>45673</v>
          </cell>
        </row>
        <row r="3603">
          <cell r="C3603" t="str">
            <v>771405</v>
          </cell>
          <cell r="D3603" t="str">
            <v>CUPIM COZIDO SADIA K</v>
          </cell>
          <cell r="E3603" t="str">
            <v>CARNES</v>
          </cell>
          <cell r="F3603" t="str">
            <v>Kilogramas</v>
          </cell>
          <cell r="G3603">
            <v>7000</v>
          </cell>
          <cell r="H3603">
            <v>56.835999999999999</v>
          </cell>
          <cell r="I3603" t="str">
            <v>01838015</v>
          </cell>
          <cell r="J3603" t="str">
            <v>1R49-M20A01-P01</v>
          </cell>
          <cell r="K3603" t="str">
            <v>A</v>
          </cell>
          <cell r="L3603" t="str">
            <v>DENTRO DO SHELF</v>
          </cell>
          <cell r="M3603">
            <v>45616</v>
          </cell>
          <cell r="N3603">
            <v>30</v>
          </cell>
          <cell r="O3603">
            <v>45580</v>
          </cell>
          <cell r="P3603">
            <v>45944</v>
          </cell>
        </row>
        <row r="3604">
          <cell r="C3604" t="str">
            <v>1115896</v>
          </cell>
          <cell r="D3604" t="str">
            <v>SUC LAR NAT ONE 300</v>
          </cell>
          <cell r="E3604" t="str">
            <v>CARNES</v>
          </cell>
          <cell r="F3604" t="str">
            <v>Caixas</v>
          </cell>
          <cell r="G3604">
            <v>12</v>
          </cell>
          <cell r="H3604">
            <v>18.083333333333002</v>
          </cell>
          <cell r="I3604" t="str">
            <v>01839104</v>
          </cell>
          <cell r="J3604" t="str">
            <v>1R40-M19A01-P04</v>
          </cell>
          <cell r="K3604" t="str">
            <v>A</v>
          </cell>
          <cell r="L3604" t="str">
            <v>DENTRO DO SHELF</v>
          </cell>
          <cell r="M3604">
            <v>45604</v>
          </cell>
          <cell r="N3604">
            <v>30</v>
          </cell>
          <cell r="O3604">
            <v>45515</v>
          </cell>
          <cell r="P3604">
            <v>45755</v>
          </cell>
        </row>
        <row r="3605">
          <cell r="C3605" t="str">
            <v>1144912</v>
          </cell>
          <cell r="D3605" t="str">
            <v>IOG YO INT C BAUN</v>
          </cell>
          <cell r="E3605" t="str">
            <v>CARNES</v>
          </cell>
          <cell r="F3605" t="str">
            <v>Caixas</v>
          </cell>
          <cell r="G3605">
            <v>12</v>
          </cell>
          <cell r="H3605">
            <v>80</v>
          </cell>
          <cell r="I3605" t="str">
            <v>01839165</v>
          </cell>
          <cell r="J3605" t="str">
            <v>1R39-M13A10-P01</v>
          </cell>
          <cell r="K3605" t="str">
            <v>R</v>
          </cell>
          <cell r="L3605" t="str">
            <v>DENTRO DO SHELF</v>
          </cell>
          <cell r="M3605">
            <v>45621</v>
          </cell>
          <cell r="N3605">
            <v>13</v>
          </cell>
          <cell r="O3605">
            <v>45618</v>
          </cell>
          <cell r="P3605">
            <v>45657</v>
          </cell>
        </row>
        <row r="3606">
          <cell r="C3606" t="str">
            <v>1178483</v>
          </cell>
          <cell r="D3606" t="str">
            <v>KEFIR INTEGRAL SEM A</v>
          </cell>
          <cell r="E3606" t="str">
            <v>CARNES</v>
          </cell>
          <cell r="F3606" t="str">
            <v>Caixas</v>
          </cell>
          <cell r="G3606">
            <v>12</v>
          </cell>
          <cell r="H3606">
            <v>88</v>
          </cell>
          <cell r="I3606" t="str">
            <v>01839175</v>
          </cell>
          <cell r="J3606" t="str">
            <v>1R37-M16A30-P01</v>
          </cell>
          <cell r="K3606" t="str">
            <v>R</v>
          </cell>
          <cell r="L3606" t="str">
            <v>DENTRO DO SHELF</v>
          </cell>
          <cell r="M3606">
            <v>45621</v>
          </cell>
          <cell r="N3606">
            <v>19</v>
          </cell>
          <cell r="O3606">
            <v>45616</v>
          </cell>
          <cell r="P3606">
            <v>45665</v>
          </cell>
        </row>
        <row r="3607">
          <cell r="C3607" t="str">
            <v>1365484</v>
          </cell>
          <cell r="D3607" t="str">
            <v>KEFIR S ACUCAR 100G</v>
          </cell>
          <cell r="E3607" t="str">
            <v>CARNES</v>
          </cell>
          <cell r="F3607" t="str">
            <v>Caixas</v>
          </cell>
          <cell r="G3607">
            <v>24</v>
          </cell>
          <cell r="H3607">
            <v>25</v>
          </cell>
          <cell r="I3607" t="str">
            <v>01839176</v>
          </cell>
          <cell r="J3607" t="str">
            <v>1R38-M12A02-P03</v>
          </cell>
          <cell r="K3607" t="str">
            <v>A</v>
          </cell>
          <cell r="L3607" t="str">
            <v>DENTRO DO SHELF</v>
          </cell>
          <cell r="M3607">
            <v>45621</v>
          </cell>
          <cell r="N3607">
            <v>19</v>
          </cell>
          <cell r="O3607">
            <v>45607</v>
          </cell>
          <cell r="P3607">
            <v>45656</v>
          </cell>
        </row>
        <row r="3608">
          <cell r="C3608" t="str">
            <v>1178486</v>
          </cell>
          <cell r="D3608" t="str">
            <v>KEFIR DESNATADO SEM</v>
          </cell>
          <cell r="E3608" t="str">
            <v>CARNES</v>
          </cell>
          <cell r="F3608" t="str">
            <v>Caixas</v>
          </cell>
          <cell r="G3608">
            <v>12</v>
          </cell>
          <cell r="H3608">
            <v>72</v>
          </cell>
          <cell r="I3608" t="str">
            <v>01839178</v>
          </cell>
          <cell r="J3608" t="str">
            <v>1R37-M08A40-P01</v>
          </cell>
          <cell r="K3608" t="str">
            <v>R</v>
          </cell>
          <cell r="L3608" t="str">
            <v>DENTRO DO SHELF</v>
          </cell>
          <cell r="M3608">
            <v>45621</v>
          </cell>
          <cell r="N3608">
            <v>19</v>
          </cell>
          <cell r="O3608">
            <v>45615</v>
          </cell>
          <cell r="P3608">
            <v>45664</v>
          </cell>
        </row>
        <row r="3609">
          <cell r="C3609" t="str">
            <v>1386919</v>
          </cell>
          <cell r="D3609" t="str">
            <v>GNOCCHI RECH CA 400G</v>
          </cell>
          <cell r="E3609" t="str">
            <v>CARNES</v>
          </cell>
          <cell r="F3609" t="str">
            <v>Caixas</v>
          </cell>
          <cell r="G3609">
            <v>15</v>
          </cell>
          <cell r="H3609">
            <v>35</v>
          </cell>
          <cell r="I3609" t="str">
            <v>01839192</v>
          </cell>
          <cell r="J3609" t="str">
            <v>1R35-M04A30-P01</v>
          </cell>
          <cell r="K3609" t="str">
            <v>R</v>
          </cell>
          <cell r="L3609" t="str">
            <v>DENTRO DO SHELF</v>
          </cell>
          <cell r="M3609">
            <v>45621</v>
          </cell>
          <cell r="N3609">
            <v>20</v>
          </cell>
          <cell r="O3609">
            <v>45618</v>
          </cell>
          <cell r="P3609">
            <v>45678</v>
          </cell>
        </row>
        <row r="3610">
          <cell r="C3610" t="str">
            <v>1487701</v>
          </cell>
          <cell r="D3610" t="str">
            <v>TAGLIATELLE 500G ML</v>
          </cell>
          <cell r="E3610" t="str">
            <v>CARNES</v>
          </cell>
          <cell r="F3610" t="str">
            <v>Caixas</v>
          </cell>
          <cell r="G3610">
            <v>12</v>
          </cell>
          <cell r="H3610">
            <v>48</v>
          </cell>
          <cell r="I3610" t="str">
            <v>01839198</v>
          </cell>
          <cell r="J3610" t="str">
            <v>1R30-M23A20-P02</v>
          </cell>
          <cell r="K3610" t="str">
            <v>R</v>
          </cell>
          <cell r="L3610" t="str">
            <v>DENTRO DO SHELF</v>
          </cell>
          <cell r="M3610">
            <v>45621</v>
          </cell>
          <cell r="N3610">
            <v>30</v>
          </cell>
          <cell r="O3610">
            <v>45618</v>
          </cell>
          <cell r="P3610">
            <v>45708</v>
          </cell>
        </row>
        <row r="3611">
          <cell r="C3611" t="str">
            <v>1398401</v>
          </cell>
          <cell r="D3611" t="str">
            <v>FGO COZ DESF AUR360G</v>
          </cell>
          <cell r="E3611" t="str">
            <v>CARNES</v>
          </cell>
          <cell r="F3611" t="str">
            <v>Caixas</v>
          </cell>
          <cell r="G3611">
            <v>10</v>
          </cell>
          <cell r="H3611">
            <v>72</v>
          </cell>
          <cell r="I3611" t="str">
            <v>01839201</v>
          </cell>
          <cell r="J3611" t="str">
            <v>1R46-M25A20-P02</v>
          </cell>
          <cell r="K3611" t="str">
            <v>R</v>
          </cell>
          <cell r="L3611" t="str">
            <v>DENTRO DO SHELF</v>
          </cell>
          <cell r="M3611">
            <v>45622</v>
          </cell>
          <cell r="N3611">
            <v>30</v>
          </cell>
          <cell r="O3611">
            <v>45601</v>
          </cell>
          <cell r="P3611">
            <v>45781</v>
          </cell>
        </row>
        <row r="3612">
          <cell r="C3612" t="str">
            <v>1398401</v>
          </cell>
          <cell r="D3612" t="str">
            <v>FGO COZ DESF AUR360G</v>
          </cell>
          <cell r="E3612" t="str">
            <v>CARNES</v>
          </cell>
          <cell r="F3612" t="str">
            <v>Caixas</v>
          </cell>
          <cell r="G3612">
            <v>10</v>
          </cell>
          <cell r="H3612">
            <v>72</v>
          </cell>
          <cell r="I3612" t="str">
            <v>01839203</v>
          </cell>
          <cell r="J3612" t="str">
            <v>1R47-M02A20-P01</v>
          </cell>
          <cell r="K3612" t="str">
            <v>R</v>
          </cell>
          <cell r="L3612" t="str">
            <v>DENTRO DO SHELF</v>
          </cell>
          <cell r="M3612">
            <v>45622</v>
          </cell>
          <cell r="N3612">
            <v>30</v>
          </cell>
          <cell r="O3612">
            <v>45596</v>
          </cell>
          <cell r="P3612">
            <v>45776</v>
          </cell>
        </row>
        <row r="3613">
          <cell r="C3613" t="str">
            <v>22224</v>
          </cell>
          <cell r="D3613" t="str">
            <v>QJ MINAS FCO TIROLEZ</v>
          </cell>
          <cell r="E3613" t="str">
            <v>CARNES</v>
          </cell>
          <cell r="F3613" t="str">
            <v>Kilogramas</v>
          </cell>
          <cell r="G3613">
            <v>10000</v>
          </cell>
          <cell r="H3613">
            <v>598</v>
          </cell>
          <cell r="I3613" t="str">
            <v>01839217</v>
          </cell>
          <cell r="J3613" t="str">
            <v>1R32-M06A20-P01</v>
          </cell>
          <cell r="K3613" t="str">
            <v>R</v>
          </cell>
          <cell r="L3613" t="str">
            <v>DENTRO DO SHELF</v>
          </cell>
          <cell r="M3613">
            <v>45621</v>
          </cell>
          <cell r="N3613">
            <v>10</v>
          </cell>
          <cell r="O3613">
            <v>45615</v>
          </cell>
          <cell r="P3613">
            <v>45645</v>
          </cell>
        </row>
        <row r="3614">
          <cell r="C3614" t="str">
            <v>1359533</v>
          </cell>
          <cell r="D3614" t="str">
            <v>QJ GRAPAD RAR IMP200</v>
          </cell>
          <cell r="E3614" t="str">
            <v>CARNES</v>
          </cell>
          <cell r="F3614" t="str">
            <v>Caixas</v>
          </cell>
          <cell r="G3614">
            <v>25</v>
          </cell>
          <cell r="H3614">
            <v>2</v>
          </cell>
          <cell r="I3614" t="str">
            <v>01839221</v>
          </cell>
          <cell r="J3614" t="str">
            <v>1R34-M14A02-P03</v>
          </cell>
          <cell r="K3614" t="str">
            <v>A</v>
          </cell>
          <cell r="L3614" t="str">
            <v>DENTRO DO SHELF</v>
          </cell>
          <cell r="M3614">
            <v>45621</v>
          </cell>
          <cell r="N3614">
            <v>30</v>
          </cell>
          <cell r="O3614">
            <v>45608</v>
          </cell>
          <cell r="P3614">
            <v>45973</v>
          </cell>
        </row>
        <row r="3615">
          <cell r="C3615" t="str">
            <v>192101</v>
          </cell>
          <cell r="D3615" t="str">
            <v>QJ MINAS FCO ZERO LA</v>
          </cell>
          <cell r="E3615" t="str">
            <v>CARNES</v>
          </cell>
          <cell r="F3615" t="str">
            <v>Kilogramas</v>
          </cell>
          <cell r="G3615">
            <v>5000</v>
          </cell>
          <cell r="H3615">
            <v>403</v>
          </cell>
          <cell r="I3615" t="str">
            <v>01839234</v>
          </cell>
          <cell r="J3615" t="str">
            <v>1R38-M22A30-P01</v>
          </cell>
          <cell r="K3615" t="str">
            <v>R</v>
          </cell>
          <cell r="L3615" t="str">
            <v>DENTRO DO SHELF</v>
          </cell>
          <cell r="M3615">
            <v>45621</v>
          </cell>
          <cell r="N3615">
            <v>9</v>
          </cell>
          <cell r="O3615">
            <v>45615</v>
          </cell>
          <cell r="P3615">
            <v>45641</v>
          </cell>
        </row>
        <row r="3616">
          <cell r="C3616" t="str">
            <v>192231</v>
          </cell>
          <cell r="D3616" t="str">
            <v>QJ MUSS LIG ZER KG</v>
          </cell>
          <cell r="E3616" t="str">
            <v>CARNES</v>
          </cell>
          <cell r="F3616" t="str">
            <v>Kilogramas</v>
          </cell>
          <cell r="G3616">
            <v>17000</v>
          </cell>
          <cell r="H3616">
            <v>89.64</v>
          </cell>
          <cell r="I3616" t="str">
            <v>01839237</v>
          </cell>
          <cell r="J3616" t="str">
            <v>1R31-M05A01-P01</v>
          </cell>
          <cell r="K3616" t="str">
            <v>A</v>
          </cell>
          <cell r="L3616" t="str">
            <v>DENTRO DO SHELF</v>
          </cell>
          <cell r="M3616">
            <v>45621</v>
          </cell>
          <cell r="N3616">
            <v>30</v>
          </cell>
          <cell r="O3616">
            <v>45576</v>
          </cell>
          <cell r="P3616">
            <v>45756</v>
          </cell>
        </row>
        <row r="3617">
          <cell r="C3617" t="str">
            <v>3023600</v>
          </cell>
          <cell r="D3617" t="str">
            <v>MASSA PARA TORTA 2KG</v>
          </cell>
          <cell r="E3617" t="str">
            <v>CARNES</v>
          </cell>
          <cell r="F3617" t="str">
            <v>Caixas</v>
          </cell>
          <cell r="G3617">
            <v>4</v>
          </cell>
          <cell r="H3617">
            <v>36</v>
          </cell>
          <cell r="I3617" t="str">
            <v>01839255</v>
          </cell>
          <cell r="J3617" t="str">
            <v>1R49-M22A40-P01</v>
          </cell>
          <cell r="K3617" t="str">
            <v>R</v>
          </cell>
          <cell r="L3617" t="str">
            <v>DENTRO DO SHELF</v>
          </cell>
          <cell r="M3617">
            <v>45621</v>
          </cell>
          <cell r="N3617">
            <v>30</v>
          </cell>
          <cell r="O3617">
            <v>45576</v>
          </cell>
          <cell r="P3617">
            <v>45756</v>
          </cell>
        </row>
        <row r="3618">
          <cell r="C3618" t="str">
            <v>3023600</v>
          </cell>
          <cell r="D3618" t="str">
            <v>MASSA PARA TORTA 2KG</v>
          </cell>
          <cell r="E3618" t="str">
            <v>CARNES</v>
          </cell>
          <cell r="F3618" t="str">
            <v>Caixas</v>
          </cell>
          <cell r="G3618">
            <v>4</v>
          </cell>
          <cell r="H3618">
            <v>64</v>
          </cell>
          <cell r="I3618" t="str">
            <v>01839262</v>
          </cell>
          <cell r="J3618" t="str">
            <v>1R49-M24A40-P02</v>
          </cell>
          <cell r="K3618" t="str">
            <v>R</v>
          </cell>
          <cell r="L3618" t="str">
            <v>DENTRO DO SHELF</v>
          </cell>
          <cell r="M3618">
            <v>45621</v>
          </cell>
          <cell r="N3618">
            <v>30</v>
          </cell>
          <cell r="O3618">
            <v>45576</v>
          </cell>
          <cell r="P3618">
            <v>45756</v>
          </cell>
        </row>
        <row r="3619">
          <cell r="C3619" t="str">
            <v>3023600</v>
          </cell>
          <cell r="D3619" t="str">
            <v>MASSA PARA TORTA 2KG</v>
          </cell>
          <cell r="E3619" t="str">
            <v>CARNES</v>
          </cell>
          <cell r="F3619" t="str">
            <v>Caixas</v>
          </cell>
          <cell r="G3619">
            <v>4</v>
          </cell>
          <cell r="H3619">
            <v>64</v>
          </cell>
          <cell r="I3619" t="str">
            <v>01839289</v>
          </cell>
          <cell r="J3619" t="str">
            <v>1R49-M09A50-P01</v>
          </cell>
          <cell r="K3619" t="str">
            <v>R</v>
          </cell>
          <cell r="L3619" t="str">
            <v>DENTRO DO SHELF</v>
          </cell>
          <cell r="M3619">
            <v>45621</v>
          </cell>
          <cell r="N3619">
            <v>30</v>
          </cell>
          <cell r="O3619">
            <v>45610</v>
          </cell>
          <cell r="P3619">
            <v>45790</v>
          </cell>
        </row>
        <row r="3620">
          <cell r="C3620" t="str">
            <v>3023600</v>
          </cell>
          <cell r="D3620" t="str">
            <v>MASSA PARA TORTA 2KG</v>
          </cell>
          <cell r="E3620" t="str">
            <v>CARNES</v>
          </cell>
          <cell r="F3620" t="str">
            <v>Caixas</v>
          </cell>
          <cell r="G3620">
            <v>4</v>
          </cell>
          <cell r="H3620">
            <v>64</v>
          </cell>
          <cell r="I3620" t="str">
            <v>01839291</v>
          </cell>
          <cell r="J3620" t="str">
            <v>1R49-M08A30-P01</v>
          </cell>
          <cell r="K3620" t="str">
            <v>R</v>
          </cell>
          <cell r="L3620" t="str">
            <v>DENTRO DO SHELF</v>
          </cell>
          <cell r="M3620">
            <v>45621</v>
          </cell>
          <cell r="N3620">
            <v>30</v>
          </cell>
          <cell r="O3620">
            <v>45610</v>
          </cell>
          <cell r="P3620">
            <v>45790</v>
          </cell>
        </row>
        <row r="3621">
          <cell r="C3621" t="str">
            <v>1799316</v>
          </cell>
          <cell r="D3621" t="str">
            <v>FILE SADIA 1KG</v>
          </cell>
          <cell r="E3621" t="str">
            <v>CARNES</v>
          </cell>
          <cell r="F3621" t="str">
            <v>Caixas</v>
          </cell>
          <cell r="G3621">
            <v>12</v>
          </cell>
          <cell r="H3621">
            <v>45</v>
          </cell>
          <cell r="I3621" t="str">
            <v>01839298</v>
          </cell>
          <cell r="J3621" t="str">
            <v>1R50-M06A40-P01</v>
          </cell>
          <cell r="K3621" t="str">
            <v>R</v>
          </cell>
          <cell r="L3621" t="str">
            <v>DENTRO DO SHELF</v>
          </cell>
          <cell r="M3621">
            <v>45621</v>
          </cell>
          <cell r="N3621">
            <v>30</v>
          </cell>
          <cell r="O3621">
            <v>45614</v>
          </cell>
          <cell r="P3621">
            <v>45979</v>
          </cell>
        </row>
        <row r="3622">
          <cell r="C3622" t="str">
            <v>1799316</v>
          </cell>
          <cell r="D3622" t="str">
            <v>FILE SADIA 1KG</v>
          </cell>
          <cell r="E3622" t="str">
            <v>CARNES</v>
          </cell>
          <cell r="F3622" t="str">
            <v>Caixas</v>
          </cell>
          <cell r="G3622">
            <v>12</v>
          </cell>
          <cell r="H3622">
            <v>45</v>
          </cell>
          <cell r="I3622" t="str">
            <v>01839300</v>
          </cell>
          <cell r="J3622" t="str">
            <v>1R50-M08A20-P02</v>
          </cell>
          <cell r="K3622" t="str">
            <v>R</v>
          </cell>
          <cell r="L3622" t="str">
            <v>DENTRO DO SHELF</v>
          </cell>
          <cell r="M3622">
            <v>45621</v>
          </cell>
          <cell r="N3622">
            <v>30</v>
          </cell>
          <cell r="O3622">
            <v>45617</v>
          </cell>
          <cell r="P3622">
            <v>45982</v>
          </cell>
        </row>
        <row r="3623">
          <cell r="C3623" t="str">
            <v>1799316</v>
          </cell>
          <cell r="D3623" t="str">
            <v>FILE SADIA 1KG</v>
          </cell>
          <cell r="E3623" t="str">
            <v>CARNES</v>
          </cell>
          <cell r="F3623" t="str">
            <v>Caixas</v>
          </cell>
          <cell r="G3623">
            <v>12</v>
          </cell>
          <cell r="H3623">
            <v>45</v>
          </cell>
          <cell r="I3623" t="str">
            <v>01839301</v>
          </cell>
          <cell r="J3623" t="str">
            <v>1R50-M07A30-P01</v>
          </cell>
          <cell r="K3623" t="str">
            <v>R</v>
          </cell>
          <cell r="L3623" t="str">
            <v>DENTRO DO SHELF</v>
          </cell>
          <cell r="M3623">
            <v>45621</v>
          </cell>
          <cell r="N3623">
            <v>30</v>
          </cell>
          <cell r="O3623">
            <v>45615</v>
          </cell>
          <cell r="P3623">
            <v>45980</v>
          </cell>
        </row>
        <row r="3624">
          <cell r="C3624" t="str">
            <v>1799316</v>
          </cell>
          <cell r="D3624" t="str">
            <v>FILE SADIA 1KG</v>
          </cell>
          <cell r="E3624" t="str">
            <v>CARNES</v>
          </cell>
          <cell r="F3624" t="str">
            <v>Caixas</v>
          </cell>
          <cell r="G3624">
            <v>12</v>
          </cell>
          <cell r="H3624">
            <v>45</v>
          </cell>
          <cell r="I3624" t="str">
            <v>01839302</v>
          </cell>
          <cell r="J3624" t="str">
            <v>1R50-M20A20-P02</v>
          </cell>
          <cell r="K3624" t="str">
            <v>R</v>
          </cell>
          <cell r="L3624" t="str">
            <v>DENTRO DO SHELF</v>
          </cell>
          <cell r="M3624">
            <v>45621</v>
          </cell>
          <cell r="N3624">
            <v>30</v>
          </cell>
          <cell r="O3624">
            <v>45614</v>
          </cell>
          <cell r="P3624">
            <v>45979</v>
          </cell>
        </row>
        <row r="3625">
          <cell r="C3625" t="str">
            <v>1799316</v>
          </cell>
          <cell r="D3625" t="str">
            <v>FILE SADIA 1KG</v>
          </cell>
          <cell r="E3625" t="str">
            <v>CARNES</v>
          </cell>
          <cell r="F3625" t="str">
            <v>Caixas</v>
          </cell>
          <cell r="G3625">
            <v>12</v>
          </cell>
          <cell r="H3625">
            <v>45</v>
          </cell>
          <cell r="I3625" t="str">
            <v>01839304</v>
          </cell>
          <cell r="J3625" t="str">
            <v>1R50-M17A10-P01</v>
          </cell>
          <cell r="K3625" t="str">
            <v>R</v>
          </cell>
          <cell r="L3625" t="str">
            <v>DENTRO DO SHELF</v>
          </cell>
          <cell r="M3625">
            <v>45621</v>
          </cell>
          <cell r="N3625">
            <v>30</v>
          </cell>
          <cell r="O3625">
            <v>45617</v>
          </cell>
          <cell r="P3625">
            <v>45982</v>
          </cell>
        </row>
        <row r="3626">
          <cell r="C3626" t="str">
            <v>3327678</v>
          </cell>
          <cell r="D3626" t="str">
            <v>PAO QJ TRAD F M 400G</v>
          </cell>
          <cell r="E3626" t="str">
            <v>CARNES</v>
          </cell>
          <cell r="F3626" t="str">
            <v>Caixas</v>
          </cell>
          <cell r="G3626">
            <v>26</v>
          </cell>
          <cell r="H3626">
            <v>74</v>
          </cell>
          <cell r="I3626" t="str">
            <v>01839328</v>
          </cell>
          <cell r="J3626" t="str">
            <v>1R54-M18A20-P01</v>
          </cell>
          <cell r="K3626" t="str">
            <v>R</v>
          </cell>
          <cell r="L3626" t="str">
            <v>DENTRO DO SHELF</v>
          </cell>
          <cell r="M3626">
            <v>45621</v>
          </cell>
          <cell r="N3626">
            <v>30</v>
          </cell>
          <cell r="O3626">
            <v>45610</v>
          </cell>
          <cell r="P3626">
            <v>45975</v>
          </cell>
        </row>
        <row r="3627">
          <cell r="C3627" t="str">
            <v>1386499</v>
          </cell>
          <cell r="D3627" t="str">
            <v>PAO QJ F MINAS 400G</v>
          </cell>
          <cell r="E3627" t="str">
            <v>CARNES</v>
          </cell>
          <cell r="F3627" t="str">
            <v>Caixas</v>
          </cell>
          <cell r="G3627">
            <v>15</v>
          </cell>
          <cell r="H3627">
            <v>45</v>
          </cell>
          <cell r="I3627" t="str">
            <v>01839329</v>
          </cell>
          <cell r="J3627" t="str">
            <v>1R45-M17A10-P02</v>
          </cell>
          <cell r="K3627" t="str">
            <v>R</v>
          </cell>
          <cell r="L3627" t="str">
            <v>DENTRO DO SHELF</v>
          </cell>
          <cell r="M3627">
            <v>45621</v>
          </cell>
          <cell r="N3627">
            <v>30</v>
          </cell>
          <cell r="O3627">
            <v>45615</v>
          </cell>
          <cell r="P3627">
            <v>45980</v>
          </cell>
        </row>
        <row r="3628">
          <cell r="C3628" t="str">
            <v>1362627</v>
          </cell>
          <cell r="D3628" t="str">
            <v>PAO QJO FORNO 820GR</v>
          </cell>
          <cell r="E3628" t="str">
            <v>CARNES</v>
          </cell>
          <cell r="F3628" t="str">
            <v>Caixas</v>
          </cell>
          <cell r="G3628">
            <v>12</v>
          </cell>
          <cell r="H3628">
            <v>50</v>
          </cell>
          <cell r="I3628" t="str">
            <v>01839339</v>
          </cell>
          <cell r="J3628" t="str">
            <v>1R54-M24A10-P01</v>
          </cell>
          <cell r="K3628" t="str">
            <v>R</v>
          </cell>
          <cell r="L3628" t="str">
            <v>DENTRO DO SHELF</v>
          </cell>
          <cell r="M3628">
            <v>45621</v>
          </cell>
          <cell r="N3628">
            <v>30</v>
          </cell>
          <cell r="O3628">
            <v>45616</v>
          </cell>
          <cell r="P3628">
            <v>45981</v>
          </cell>
        </row>
        <row r="3629">
          <cell r="C3629" t="str">
            <v>3327678</v>
          </cell>
          <cell r="D3629" t="str">
            <v>PAO QJ TRAD F M 400G</v>
          </cell>
          <cell r="E3629" t="str">
            <v>CARNES</v>
          </cell>
          <cell r="F3629" t="str">
            <v>Caixas</v>
          </cell>
          <cell r="G3629">
            <v>26</v>
          </cell>
          <cell r="H3629">
            <v>80</v>
          </cell>
          <cell r="I3629" t="str">
            <v>01839344</v>
          </cell>
          <cell r="J3629" t="str">
            <v>1R54-M17A40-P01</v>
          </cell>
          <cell r="K3629" t="str">
            <v>R</v>
          </cell>
          <cell r="L3629" t="str">
            <v>DENTRO DO SHELF</v>
          </cell>
          <cell r="M3629">
            <v>45621</v>
          </cell>
          <cell r="N3629">
            <v>30</v>
          </cell>
          <cell r="O3629">
            <v>45610</v>
          </cell>
          <cell r="P3629">
            <v>45975</v>
          </cell>
        </row>
        <row r="3630">
          <cell r="C3630" t="str">
            <v>3327678</v>
          </cell>
          <cell r="D3630" t="str">
            <v>PAO QJ TRAD F M 400G</v>
          </cell>
          <cell r="E3630" t="str">
            <v>CARNES</v>
          </cell>
          <cell r="F3630" t="str">
            <v>Caixas</v>
          </cell>
          <cell r="G3630">
            <v>26</v>
          </cell>
          <cell r="H3630">
            <v>80</v>
          </cell>
          <cell r="I3630" t="str">
            <v>01839345</v>
          </cell>
          <cell r="J3630" t="str">
            <v>DROP-C55-R54-P1</v>
          </cell>
          <cell r="K3630" t="str">
            <v>R</v>
          </cell>
          <cell r="L3630" t="str">
            <v>DENTRO DO SHELF</v>
          </cell>
          <cell r="M3630">
            <v>45621</v>
          </cell>
          <cell r="N3630">
            <v>30</v>
          </cell>
          <cell r="O3630">
            <v>45610</v>
          </cell>
          <cell r="P3630">
            <v>45975</v>
          </cell>
        </row>
        <row r="3631">
          <cell r="C3631" t="str">
            <v>1362627</v>
          </cell>
          <cell r="D3631" t="str">
            <v>PAO QJO FORNO 820GR</v>
          </cell>
          <cell r="E3631" t="str">
            <v>CARNES</v>
          </cell>
          <cell r="F3631" t="str">
            <v>Caixas</v>
          </cell>
          <cell r="G3631">
            <v>12</v>
          </cell>
          <cell r="H3631">
            <v>80</v>
          </cell>
          <cell r="I3631" t="str">
            <v>01839348</v>
          </cell>
          <cell r="J3631" t="str">
            <v>1R54-M29A30-P02</v>
          </cell>
          <cell r="K3631" t="str">
            <v>R</v>
          </cell>
          <cell r="L3631" t="str">
            <v>DENTRO DO SHELF</v>
          </cell>
          <cell r="M3631">
            <v>45621</v>
          </cell>
          <cell r="N3631">
            <v>30</v>
          </cell>
          <cell r="O3631">
            <v>45616</v>
          </cell>
          <cell r="P3631">
            <v>45981</v>
          </cell>
        </row>
        <row r="3632">
          <cell r="C3632" t="str">
            <v>1597165</v>
          </cell>
          <cell r="D3632" t="str">
            <v>SALS HOT DOG PERD SH</v>
          </cell>
          <cell r="E3632" t="str">
            <v>CARNES</v>
          </cell>
          <cell r="F3632" t="str">
            <v>Caixas</v>
          </cell>
          <cell r="G3632">
            <v>20</v>
          </cell>
          <cell r="H3632">
            <v>56</v>
          </cell>
          <cell r="I3632" t="str">
            <v>01839362</v>
          </cell>
          <cell r="J3632" t="str">
            <v>1R52-M17A20-P02</v>
          </cell>
          <cell r="K3632" t="str">
            <v>R</v>
          </cell>
          <cell r="L3632" t="str">
            <v>DENTRO DO SHELF</v>
          </cell>
          <cell r="M3632">
            <v>45621</v>
          </cell>
          <cell r="N3632">
            <v>40</v>
          </cell>
          <cell r="O3632">
            <v>45617</v>
          </cell>
          <cell r="P3632">
            <v>45737</v>
          </cell>
        </row>
        <row r="3633">
          <cell r="C3633" t="str">
            <v>1362745</v>
          </cell>
          <cell r="D3633" t="str">
            <v>QJ PRATO FT ITAMBE 3</v>
          </cell>
          <cell r="E3633" t="str">
            <v>CARNES</v>
          </cell>
          <cell r="F3633" t="str">
            <v>Caixas</v>
          </cell>
          <cell r="G3633">
            <v>16</v>
          </cell>
          <cell r="H3633">
            <v>60</v>
          </cell>
          <cell r="I3633" t="str">
            <v>01839364</v>
          </cell>
          <cell r="J3633" t="str">
            <v>1R35-M23A40-P01</v>
          </cell>
          <cell r="K3633" t="str">
            <v>R</v>
          </cell>
          <cell r="L3633" t="str">
            <v>DENTRO DO SHELF</v>
          </cell>
          <cell r="M3633">
            <v>45622</v>
          </cell>
          <cell r="N3633">
            <v>26</v>
          </cell>
          <cell r="O3633">
            <v>45612</v>
          </cell>
          <cell r="P3633">
            <v>45692</v>
          </cell>
        </row>
        <row r="3634">
          <cell r="C3634" t="str">
            <v>1223487</v>
          </cell>
          <cell r="D3634" t="str">
            <v>QJ PRATO FAT 150G</v>
          </cell>
          <cell r="E3634" t="str">
            <v>CARNES</v>
          </cell>
          <cell r="F3634" t="str">
            <v>Caixas</v>
          </cell>
          <cell r="G3634">
            <v>28</v>
          </cell>
          <cell r="H3634">
            <v>130</v>
          </cell>
          <cell r="I3634" t="str">
            <v>01839377</v>
          </cell>
          <cell r="J3634" t="str">
            <v>1R26-M07A30-P02</v>
          </cell>
          <cell r="K3634" t="str">
            <v>R</v>
          </cell>
          <cell r="L3634" t="str">
            <v>DENTRO DO SHELF</v>
          </cell>
          <cell r="M3634">
            <v>45622</v>
          </cell>
          <cell r="N3634">
            <v>26</v>
          </cell>
          <cell r="O3634">
            <v>45615</v>
          </cell>
          <cell r="P3634">
            <v>45695</v>
          </cell>
        </row>
        <row r="3635">
          <cell r="C3635" t="str">
            <v>768412</v>
          </cell>
          <cell r="D3635" t="str">
            <v>ESPINHA O</v>
          </cell>
          <cell r="E3635" t="str">
            <v>CARNES</v>
          </cell>
          <cell r="F3635" t="str">
            <v>Kilogramas</v>
          </cell>
          <cell r="G3635">
            <v>22000</v>
          </cell>
          <cell r="H3635">
            <v>1024.69</v>
          </cell>
          <cell r="I3635" t="str">
            <v>01839399</v>
          </cell>
          <cell r="J3635" t="str">
            <v>DROP-C55-R55-P1</v>
          </cell>
          <cell r="K3635" t="str">
            <v>R</v>
          </cell>
          <cell r="L3635" t="str">
            <v>DENTRO DO SHELF</v>
          </cell>
          <cell r="M3635">
            <v>45622</v>
          </cell>
          <cell r="N3635">
            <v>30</v>
          </cell>
          <cell r="O3635">
            <v>45618</v>
          </cell>
          <cell r="P3635">
            <v>45982</v>
          </cell>
        </row>
        <row r="3636">
          <cell r="C3636" t="str">
            <v>1128395</v>
          </cell>
          <cell r="D3636" t="str">
            <v>LING CUIABANA 500G</v>
          </cell>
          <cell r="E3636" t="str">
            <v>CARNES</v>
          </cell>
          <cell r="F3636" t="str">
            <v>Caixas</v>
          </cell>
          <cell r="G3636">
            <v>8</v>
          </cell>
          <cell r="H3636">
            <v>22</v>
          </cell>
          <cell r="I3636" t="str">
            <v>01839424</v>
          </cell>
          <cell r="J3636" t="str">
            <v>DROP-C45-R34-P1</v>
          </cell>
          <cell r="K3636" t="str">
            <v>R</v>
          </cell>
          <cell r="L3636" t="str">
            <v>DENTRO DO SHELF</v>
          </cell>
          <cell r="M3636">
            <v>45622</v>
          </cell>
          <cell r="N3636">
            <v>15</v>
          </cell>
          <cell r="O3636">
            <v>45615</v>
          </cell>
          <cell r="P3636">
            <v>45660</v>
          </cell>
        </row>
        <row r="3637">
          <cell r="C3637" t="str">
            <v>1115896</v>
          </cell>
          <cell r="D3637" t="str">
            <v>SUC LAR NAT ONE 300</v>
          </cell>
          <cell r="E3637" t="str">
            <v>CARNES</v>
          </cell>
          <cell r="F3637" t="str">
            <v>Caixas</v>
          </cell>
          <cell r="G3637">
            <v>12</v>
          </cell>
          <cell r="H3637">
            <v>0.91666666666600005</v>
          </cell>
          <cell r="I3637" t="str">
            <v>01840180</v>
          </cell>
          <cell r="J3637" t="str">
            <v>1R17-M11A02-P17</v>
          </cell>
          <cell r="K3637" t="str">
            <v>A</v>
          </cell>
          <cell r="L3637" t="str">
            <v>DENTRO DO SHELF</v>
          </cell>
          <cell r="M3637">
            <v>45622</v>
          </cell>
          <cell r="N3637">
            <v>30</v>
          </cell>
          <cell r="O3637">
            <v>45515</v>
          </cell>
          <cell r="P3637">
            <v>45755</v>
          </cell>
        </row>
        <row r="3638">
          <cell r="C3638" t="str">
            <v>1083254</v>
          </cell>
          <cell r="D3638" t="str">
            <v>PETIT CHAMBINHO 320G</v>
          </cell>
          <cell r="E3638" t="str">
            <v>CARNES</v>
          </cell>
          <cell r="F3638" t="str">
            <v>Caixas</v>
          </cell>
          <cell r="G3638">
            <v>16</v>
          </cell>
          <cell r="H3638">
            <v>48</v>
          </cell>
          <cell r="I3638" t="str">
            <v>01840908</v>
          </cell>
          <cell r="J3638" t="str">
            <v>1R36-M19A10-P01</v>
          </cell>
          <cell r="K3638" t="str">
            <v>R</v>
          </cell>
          <cell r="L3638" t="str">
            <v>DENTRO DO SHELF</v>
          </cell>
          <cell r="M3638">
            <v>45622</v>
          </cell>
          <cell r="N3638">
            <v>13</v>
          </cell>
          <cell r="O3638">
            <v>45612</v>
          </cell>
          <cell r="P3638">
            <v>45652</v>
          </cell>
        </row>
        <row r="3639">
          <cell r="C3639" t="str">
            <v>5177578</v>
          </cell>
          <cell r="D3639" t="str">
            <v>CHANDELLE CHOC 360GR</v>
          </cell>
          <cell r="E3639" t="str">
            <v>CARNES</v>
          </cell>
          <cell r="F3639" t="str">
            <v>Caixas</v>
          </cell>
          <cell r="G3639">
            <v>18</v>
          </cell>
          <cell r="H3639">
            <v>100</v>
          </cell>
          <cell r="I3639" t="str">
            <v>01840916</v>
          </cell>
          <cell r="J3639" t="str">
            <v>1R33-M06A30-P01</v>
          </cell>
          <cell r="K3639" t="str">
            <v>R</v>
          </cell>
          <cell r="L3639" t="str">
            <v>DENTRO DO SHELF</v>
          </cell>
          <cell r="M3639">
            <v>45622</v>
          </cell>
          <cell r="N3639">
            <v>20</v>
          </cell>
          <cell r="O3639">
            <v>45611</v>
          </cell>
          <cell r="P3639">
            <v>45671</v>
          </cell>
        </row>
        <row r="3640">
          <cell r="C3640" t="str">
            <v>4216810</v>
          </cell>
          <cell r="D3640" t="str">
            <v>QJ PROV PECA KG</v>
          </cell>
          <cell r="E3640" t="str">
            <v>CARNES</v>
          </cell>
          <cell r="F3640" t="str">
            <v>Kilogramas</v>
          </cell>
          <cell r="G3640">
            <v>22000</v>
          </cell>
          <cell r="H3640">
            <v>744</v>
          </cell>
          <cell r="I3640" t="str">
            <v>01840935</v>
          </cell>
          <cell r="J3640" t="str">
            <v>1R31-M30A10-P01</v>
          </cell>
          <cell r="K3640" t="str">
            <v>R</v>
          </cell>
          <cell r="L3640" t="str">
            <v>DENTRO DO SHELF</v>
          </cell>
          <cell r="M3640">
            <v>45622</v>
          </cell>
          <cell r="N3640">
            <v>30</v>
          </cell>
          <cell r="O3640">
            <v>45594</v>
          </cell>
          <cell r="P3640">
            <v>45774</v>
          </cell>
        </row>
        <row r="3641">
          <cell r="C3641" t="str">
            <v>4244950</v>
          </cell>
          <cell r="D3641" t="str">
            <v>COPA PREZATO KG COP</v>
          </cell>
          <cell r="E3641" t="str">
            <v>CARNES</v>
          </cell>
          <cell r="F3641" t="str">
            <v>Kilogramas</v>
          </cell>
          <cell r="G3641">
            <v>6000</v>
          </cell>
          <cell r="H3641">
            <v>227</v>
          </cell>
          <cell r="I3641" t="str">
            <v>01840999</v>
          </cell>
          <cell r="J3641" t="str">
            <v>1R33-M13A30-P01</v>
          </cell>
          <cell r="K3641" t="str">
            <v>R</v>
          </cell>
          <cell r="L3641" t="str">
            <v>DENTRO DO SHELF</v>
          </cell>
          <cell r="M3641">
            <v>45622</v>
          </cell>
          <cell r="N3641">
            <v>40</v>
          </cell>
          <cell r="O3641">
            <v>45608</v>
          </cell>
          <cell r="P3641">
            <v>45728</v>
          </cell>
        </row>
        <row r="3642">
          <cell r="C3642" t="str">
            <v>1376888</v>
          </cell>
          <cell r="D3642" t="str">
            <v>PENN PARISIENSE 300G</v>
          </cell>
          <cell r="E3642" t="str">
            <v>CARNES</v>
          </cell>
          <cell r="F3642" t="str">
            <v>Caixas</v>
          </cell>
          <cell r="G3642">
            <v>12</v>
          </cell>
          <cell r="H3642">
            <v>95</v>
          </cell>
          <cell r="I3642" t="str">
            <v>01841010</v>
          </cell>
          <cell r="J3642" t="str">
            <v>1R43-M09A10-P01</v>
          </cell>
          <cell r="K3642" t="str">
            <v>R</v>
          </cell>
          <cell r="L3642" t="str">
            <v>DENTRO DO SHELF</v>
          </cell>
          <cell r="M3642">
            <v>45622</v>
          </cell>
          <cell r="N3642">
            <v>30</v>
          </cell>
          <cell r="O3642">
            <v>45610</v>
          </cell>
          <cell r="P3642">
            <v>45730</v>
          </cell>
        </row>
        <row r="3643">
          <cell r="C3643" t="str">
            <v>778459</v>
          </cell>
          <cell r="D3643" t="str">
            <v>CST BV COZ CONG SDKG</v>
          </cell>
          <cell r="E3643" t="str">
            <v>CARNES</v>
          </cell>
          <cell r="F3643" t="str">
            <v>Kilogramas</v>
          </cell>
          <cell r="G3643">
            <v>8000</v>
          </cell>
          <cell r="H3643">
            <v>377</v>
          </cell>
          <cell r="I3643" t="str">
            <v>01841013</v>
          </cell>
          <cell r="J3643" t="str">
            <v>1R22-M11A10-P01</v>
          </cell>
          <cell r="K3643" t="str">
            <v>R</v>
          </cell>
          <cell r="L3643" t="str">
            <v>DENTRO DO SHELF</v>
          </cell>
          <cell r="M3643">
            <v>45622</v>
          </cell>
          <cell r="N3643">
            <v>30</v>
          </cell>
          <cell r="O3643">
            <v>45594</v>
          </cell>
          <cell r="P3643">
            <v>45958</v>
          </cell>
        </row>
        <row r="3644">
          <cell r="C3644" t="str">
            <v>4747826</v>
          </cell>
          <cell r="D3644" t="str">
            <v>FRANGO RESF KG CP</v>
          </cell>
          <cell r="E3644" t="str">
            <v>CARNES</v>
          </cell>
          <cell r="F3644" t="str">
            <v>Kilogramas</v>
          </cell>
          <cell r="G3644">
            <v>20000</v>
          </cell>
          <cell r="H3644">
            <v>1100</v>
          </cell>
          <cell r="I3644" t="str">
            <v>01841067</v>
          </cell>
          <cell r="J3644" t="str">
            <v>1R16-M08A20-P02</v>
          </cell>
          <cell r="K3644" t="str">
            <v>R</v>
          </cell>
          <cell r="L3644" t="str">
            <v>DENTRO DO SHELF</v>
          </cell>
          <cell r="M3644">
            <v>45622</v>
          </cell>
          <cell r="N3644">
            <v>6</v>
          </cell>
          <cell r="O3644">
            <v>45621</v>
          </cell>
          <cell r="P3644">
            <v>45635</v>
          </cell>
        </row>
        <row r="3645">
          <cell r="C3645" t="str">
            <v>4746621</v>
          </cell>
          <cell r="D3645" t="str">
            <v>COXA SOBRECOXA PENA</v>
          </cell>
          <cell r="E3645" t="str">
            <v>CARNES</v>
          </cell>
          <cell r="F3645" t="str">
            <v>Kilogramas</v>
          </cell>
          <cell r="G3645">
            <v>20000</v>
          </cell>
          <cell r="H3645">
            <v>1100</v>
          </cell>
          <cell r="I3645" t="str">
            <v>01841073</v>
          </cell>
          <cell r="J3645" t="str">
            <v>1R17-M14A30-P02</v>
          </cell>
          <cell r="K3645" t="str">
            <v>R</v>
          </cell>
          <cell r="L3645" t="str">
            <v>DENTRO DO SHELF</v>
          </cell>
          <cell r="M3645">
            <v>45622</v>
          </cell>
          <cell r="N3645">
            <v>6</v>
          </cell>
          <cell r="O3645">
            <v>45621</v>
          </cell>
          <cell r="P3645">
            <v>45635</v>
          </cell>
        </row>
        <row r="3646">
          <cell r="C3646" t="str">
            <v>4746621</v>
          </cell>
          <cell r="D3646" t="str">
            <v>COXA SOBRECOXA PENA</v>
          </cell>
          <cell r="E3646" t="str">
            <v>CARNES</v>
          </cell>
          <cell r="F3646" t="str">
            <v>Kilogramas</v>
          </cell>
          <cell r="G3646">
            <v>20000</v>
          </cell>
          <cell r="H3646">
            <v>1100</v>
          </cell>
          <cell r="I3646" t="str">
            <v>01841074</v>
          </cell>
          <cell r="J3646" t="str">
            <v>1R17-M14A40-P01</v>
          </cell>
          <cell r="K3646" t="str">
            <v>R</v>
          </cell>
          <cell r="L3646" t="str">
            <v>DENTRO DO SHELF</v>
          </cell>
          <cell r="M3646">
            <v>45622</v>
          </cell>
          <cell r="N3646">
            <v>6</v>
          </cell>
          <cell r="O3646">
            <v>45621</v>
          </cell>
          <cell r="P3646">
            <v>45635</v>
          </cell>
        </row>
        <row r="3647">
          <cell r="C3647" t="str">
            <v>1386926</v>
          </cell>
          <cell r="D3647" t="str">
            <v>CHANDELLE DUO C/2 18</v>
          </cell>
          <cell r="E3647" t="str">
            <v>CARNES</v>
          </cell>
          <cell r="F3647" t="str">
            <v>Caixas</v>
          </cell>
          <cell r="G3647">
            <v>24</v>
          </cell>
          <cell r="H3647">
            <v>10</v>
          </cell>
          <cell r="I3647" t="str">
            <v>01841082</v>
          </cell>
          <cell r="J3647" t="str">
            <v>DROP-C45-R36-P1</v>
          </cell>
          <cell r="K3647" t="str">
            <v>R</v>
          </cell>
          <cell r="L3647" t="str">
            <v>DENTRO DO SHELF</v>
          </cell>
          <cell r="M3647">
            <v>45622</v>
          </cell>
          <cell r="N3647">
            <v>20</v>
          </cell>
          <cell r="O3647">
            <v>45614</v>
          </cell>
          <cell r="P3647">
            <v>45674</v>
          </cell>
        </row>
        <row r="3648">
          <cell r="C3648" t="str">
            <v>4694205</v>
          </cell>
          <cell r="D3648" t="str">
            <v>COXAO MOLE BOV RESFK</v>
          </cell>
          <cell r="E3648" t="str">
            <v>CARNES</v>
          </cell>
          <cell r="F3648" t="str">
            <v>Kilogramas</v>
          </cell>
          <cell r="G3648">
            <v>27000</v>
          </cell>
          <cell r="H3648">
            <v>788.09400000000005</v>
          </cell>
          <cell r="I3648" t="str">
            <v>01841098</v>
          </cell>
          <cell r="J3648" t="str">
            <v>1R26-M06A20-P01</v>
          </cell>
          <cell r="K3648" t="str">
            <v>R</v>
          </cell>
          <cell r="L3648" t="str">
            <v>DENTRO DO SHELF</v>
          </cell>
          <cell r="M3648">
            <v>45622</v>
          </cell>
          <cell r="N3648">
            <v>19</v>
          </cell>
          <cell r="O3648">
            <v>45616</v>
          </cell>
          <cell r="P3648">
            <v>45676</v>
          </cell>
        </row>
        <row r="3649">
          <cell r="C3649" t="str">
            <v>4694205</v>
          </cell>
          <cell r="D3649" t="str">
            <v>COXAO MOLE BOV RESFK</v>
          </cell>
          <cell r="E3649" t="str">
            <v>CARNES</v>
          </cell>
          <cell r="F3649" t="str">
            <v>Kilogramas</v>
          </cell>
          <cell r="G3649">
            <v>27000</v>
          </cell>
          <cell r="H3649">
            <v>889.476</v>
          </cell>
          <cell r="I3649" t="str">
            <v>01841099</v>
          </cell>
          <cell r="J3649" t="str">
            <v>1R26-M02A20-P02</v>
          </cell>
          <cell r="K3649" t="str">
            <v>R</v>
          </cell>
          <cell r="L3649" t="str">
            <v>DENTRO DO SHELF</v>
          </cell>
          <cell r="M3649">
            <v>45622</v>
          </cell>
          <cell r="N3649">
            <v>19</v>
          </cell>
          <cell r="O3649">
            <v>45616</v>
          </cell>
          <cell r="P3649">
            <v>45676</v>
          </cell>
        </row>
        <row r="3650">
          <cell r="C3650" t="str">
            <v>505888</v>
          </cell>
          <cell r="D3650" t="str">
            <v>CORACAO LASERRA 500G</v>
          </cell>
          <cell r="E3650" t="str">
            <v>CARNES</v>
          </cell>
          <cell r="F3650" t="str">
            <v>Caixas</v>
          </cell>
          <cell r="G3650">
            <v>10</v>
          </cell>
          <cell r="H3650">
            <v>19</v>
          </cell>
          <cell r="I3650" t="str">
            <v>01841166</v>
          </cell>
          <cell r="J3650" t="str">
            <v>1R38-M33A02-P01</v>
          </cell>
          <cell r="K3650" t="str">
            <v>A</v>
          </cell>
          <cell r="L3650" t="str">
            <v>DENTRO DO SHELF</v>
          </cell>
          <cell r="M3650">
            <v>45618</v>
          </cell>
          <cell r="N3650">
            <v>10</v>
          </cell>
          <cell r="O3650">
            <v>45617</v>
          </cell>
          <cell r="P3650">
            <v>45647</v>
          </cell>
        </row>
        <row r="3651">
          <cell r="C3651" t="str">
            <v>1255868</v>
          </cell>
          <cell r="D3651" t="str">
            <v>IOG NAT DAN DES 160G</v>
          </cell>
          <cell r="E3651" t="str">
            <v>CARNES</v>
          </cell>
          <cell r="F3651" t="str">
            <v>Caixas</v>
          </cell>
          <cell r="G3651">
            <v>20</v>
          </cell>
          <cell r="H3651">
            <v>16</v>
          </cell>
          <cell r="I3651" t="str">
            <v>01841168</v>
          </cell>
          <cell r="J3651" t="str">
            <v>1R39-M23A01-P04</v>
          </cell>
          <cell r="K3651" t="str">
            <v>A</v>
          </cell>
          <cell r="L3651" t="str">
            <v>DENTRO DO SHELF</v>
          </cell>
          <cell r="M3651">
            <v>45608</v>
          </cell>
          <cell r="N3651">
            <v>18</v>
          </cell>
          <cell r="O3651">
            <v>45599</v>
          </cell>
          <cell r="P3651">
            <v>45653</v>
          </cell>
        </row>
        <row r="3652">
          <cell r="C3652" t="str">
            <v>1064077</v>
          </cell>
          <cell r="D3652" t="str">
            <v>PAO QUEI PREMIUN</v>
          </cell>
          <cell r="E3652" t="str">
            <v>CARNES</v>
          </cell>
          <cell r="F3652" t="str">
            <v>Caixas</v>
          </cell>
          <cell r="G3652">
            <v>10</v>
          </cell>
          <cell r="H3652">
            <v>88</v>
          </cell>
          <cell r="I3652" t="str">
            <v>01841266</v>
          </cell>
          <cell r="J3652" t="str">
            <v>1R54-M25A10-P02</v>
          </cell>
          <cell r="K3652" t="str">
            <v>R</v>
          </cell>
          <cell r="L3652" t="str">
            <v>DENTRO DO SHELF</v>
          </cell>
          <cell r="M3652">
            <v>45622</v>
          </cell>
          <cell r="N3652">
            <v>30</v>
          </cell>
          <cell r="O3652">
            <v>45612</v>
          </cell>
          <cell r="P3652">
            <v>45977</v>
          </cell>
        </row>
        <row r="3653">
          <cell r="C3653" t="str">
            <v>384094</v>
          </cell>
          <cell r="D3653" t="str">
            <v>MARG BECEL 500G</v>
          </cell>
          <cell r="E3653" t="str">
            <v>CARNES</v>
          </cell>
          <cell r="F3653" t="str">
            <v>Caixas</v>
          </cell>
          <cell r="G3653">
            <v>12</v>
          </cell>
          <cell r="H3653">
            <v>126</v>
          </cell>
          <cell r="I3653" t="str">
            <v>01841287</v>
          </cell>
          <cell r="J3653" t="str">
            <v>1R31-M06A30-P01</v>
          </cell>
          <cell r="K3653" t="str">
            <v>R</v>
          </cell>
          <cell r="L3653" t="str">
            <v>DENTRO DO SHELF</v>
          </cell>
          <cell r="M3653">
            <v>45622</v>
          </cell>
          <cell r="N3653">
            <v>59</v>
          </cell>
          <cell r="O3653">
            <v>45582</v>
          </cell>
          <cell r="P3653">
            <v>45762</v>
          </cell>
        </row>
        <row r="3654">
          <cell r="C3654" t="str">
            <v>1043964</v>
          </cell>
          <cell r="D3654" t="str">
            <v>CR RICOTA POLENG 150</v>
          </cell>
          <cell r="E3654" t="str">
            <v>CARNES</v>
          </cell>
          <cell r="F3654" t="str">
            <v>Caixas</v>
          </cell>
          <cell r="G3654">
            <v>18</v>
          </cell>
          <cell r="H3654">
            <v>128</v>
          </cell>
          <cell r="I3654" t="str">
            <v>01841297</v>
          </cell>
          <cell r="J3654" t="str">
            <v>1R38-M06A10-P01</v>
          </cell>
          <cell r="K3654" t="str">
            <v>R</v>
          </cell>
          <cell r="L3654" t="str">
            <v>DENTRO DO SHELF</v>
          </cell>
          <cell r="M3654">
            <v>45622</v>
          </cell>
          <cell r="N3654">
            <v>40</v>
          </cell>
          <cell r="O3654">
            <v>45609</v>
          </cell>
          <cell r="P3654">
            <v>45709</v>
          </cell>
        </row>
        <row r="3655">
          <cell r="C3655" t="str">
            <v>5143672</v>
          </cell>
          <cell r="D3655" t="str">
            <v>STEAK CNE EMPANADO P</v>
          </cell>
          <cell r="E3655" t="str">
            <v>CARNES</v>
          </cell>
          <cell r="F3655" t="str">
            <v>Caixas</v>
          </cell>
          <cell r="G3655">
            <v>45</v>
          </cell>
          <cell r="H3655">
            <v>22</v>
          </cell>
          <cell r="I3655" t="str">
            <v>01841310</v>
          </cell>
          <cell r="J3655" t="str">
            <v>1R48-M20A20-P01</v>
          </cell>
          <cell r="K3655" t="str">
            <v>R</v>
          </cell>
          <cell r="L3655" t="str">
            <v>DENTRO DO SHELF</v>
          </cell>
          <cell r="M3655">
            <v>45622</v>
          </cell>
          <cell r="N3655">
            <v>30</v>
          </cell>
          <cell r="O3655">
            <v>45614</v>
          </cell>
          <cell r="P3655">
            <v>45698</v>
          </cell>
        </row>
        <row r="3656">
          <cell r="C3656" t="str">
            <v>1393936</v>
          </cell>
          <cell r="D3656" t="str">
            <v>HAMB BOV COS PER 150</v>
          </cell>
          <cell r="E3656" t="str">
            <v>CARNES</v>
          </cell>
          <cell r="F3656" t="str">
            <v>Caixas</v>
          </cell>
          <cell r="G3656">
            <v>24</v>
          </cell>
          <cell r="H3656">
            <v>136</v>
          </cell>
          <cell r="I3656" t="str">
            <v>01841313</v>
          </cell>
          <cell r="J3656" t="str">
            <v>1R43-M26A50-P01</v>
          </cell>
          <cell r="K3656" t="str">
            <v>R</v>
          </cell>
          <cell r="L3656" t="str">
            <v>DENTRO DO SHELF</v>
          </cell>
          <cell r="M3656">
            <v>45622</v>
          </cell>
          <cell r="N3656">
            <v>40</v>
          </cell>
          <cell r="O3656">
            <v>45588</v>
          </cell>
          <cell r="P3656">
            <v>45708</v>
          </cell>
        </row>
        <row r="3657">
          <cell r="C3657" t="str">
            <v>3855652</v>
          </cell>
          <cell r="D3657" t="str">
            <v>PIZZ FGO E MUS SADIA</v>
          </cell>
          <cell r="E3657" t="str">
            <v>CARNES</v>
          </cell>
          <cell r="F3657" t="str">
            <v>Caixas</v>
          </cell>
          <cell r="G3657">
            <v>12</v>
          </cell>
          <cell r="H3657">
            <v>39</v>
          </cell>
          <cell r="I3657" t="str">
            <v>01841336</v>
          </cell>
          <cell r="J3657" t="str">
            <v>1R47-M23A40-P01</v>
          </cell>
          <cell r="K3657" t="str">
            <v>R</v>
          </cell>
          <cell r="L3657" t="str">
            <v>DENTRO DO SHELF</v>
          </cell>
          <cell r="M3657">
            <v>45622</v>
          </cell>
          <cell r="N3657">
            <v>30</v>
          </cell>
          <cell r="O3657">
            <v>45596</v>
          </cell>
          <cell r="P3657">
            <v>45776</v>
          </cell>
        </row>
        <row r="3658">
          <cell r="C3658" t="str">
            <v>3855652</v>
          </cell>
          <cell r="D3658" t="str">
            <v>PIZZ FGO E MUS SADIA</v>
          </cell>
          <cell r="E3658" t="str">
            <v>CARNES</v>
          </cell>
          <cell r="F3658" t="str">
            <v>Caixas</v>
          </cell>
          <cell r="G3658">
            <v>12</v>
          </cell>
          <cell r="H3658">
            <v>42</v>
          </cell>
          <cell r="I3658" t="str">
            <v>01841339</v>
          </cell>
          <cell r="J3658" t="str">
            <v>1R47-M25A20-P01</v>
          </cell>
          <cell r="K3658" t="str">
            <v>R</v>
          </cell>
          <cell r="L3658" t="str">
            <v>DENTRO DO SHELF</v>
          </cell>
          <cell r="M3658">
            <v>45622</v>
          </cell>
          <cell r="N3658">
            <v>30</v>
          </cell>
          <cell r="O3658">
            <v>45612</v>
          </cell>
          <cell r="P3658">
            <v>45792</v>
          </cell>
        </row>
        <row r="3659">
          <cell r="C3659" t="str">
            <v>1799248</v>
          </cell>
          <cell r="D3659" t="str">
            <v>COXA SADIA 1KG</v>
          </cell>
          <cell r="E3659" t="str">
            <v>CARNES</v>
          </cell>
          <cell r="F3659" t="str">
            <v>Caixas</v>
          </cell>
          <cell r="G3659">
            <v>12</v>
          </cell>
          <cell r="H3659">
            <v>50</v>
          </cell>
          <cell r="I3659" t="str">
            <v>01841365</v>
          </cell>
          <cell r="J3659" t="str">
            <v>1R56-M23A10-P02</v>
          </cell>
          <cell r="K3659" t="str">
            <v>R</v>
          </cell>
          <cell r="L3659" t="str">
            <v>DENTRO DO SHELF</v>
          </cell>
          <cell r="M3659">
            <v>45622</v>
          </cell>
          <cell r="N3659">
            <v>30</v>
          </cell>
          <cell r="O3659">
            <v>45594</v>
          </cell>
          <cell r="P3659">
            <v>45959</v>
          </cell>
        </row>
        <row r="3660">
          <cell r="C3660" t="str">
            <v>338325</v>
          </cell>
          <cell r="D3660" t="str">
            <v>CORACAO SADIA 1KG</v>
          </cell>
          <cell r="E3660" t="str">
            <v>CARNES</v>
          </cell>
          <cell r="F3660" t="str">
            <v>Caixas</v>
          </cell>
          <cell r="G3660">
            <v>12</v>
          </cell>
          <cell r="H3660">
            <v>54</v>
          </cell>
          <cell r="I3660" t="str">
            <v>01841370</v>
          </cell>
          <cell r="J3660" t="str">
            <v>1R55-M29A40-P02</v>
          </cell>
          <cell r="K3660" t="str">
            <v>R</v>
          </cell>
          <cell r="L3660" t="str">
            <v>DENTRO DO SHELF</v>
          </cell>
          <cell r="M3660">
            <v>45622</v>
          </cell>
          <cell r="N3660">
            <v>30</v>
          </cell>
          <cell r="O3660">
            <v>45572</v>
          </cell>
          <cell r="P3660">
            <v>45937</v>
          </cell>
        </row>
        <row r="3661">
          <cell r="C3661" t="str">
            <v>1799248</v>
          </cell>
          <cell r="D3661" t="str">
            <v>COXA SADIA 1KG</v>
          </cell>
          <cell r="E3661" t="str">
            <v>CARNES</v>
          </cell>
          <cell r="F3661" t="str">
            <v>Caixas</v>
          </cell>
          <cell r="G3661">
            <v>12</v>
          </cell>
          <cell r="H3661">
            <v>50</v>
          </cell>
          <cell r="I3661" t="str">
            <v>01841371</v>
          </cell>
          <cell r="J3661" t="str">
            <v>1R56-M32A50-P01</v>
          </cell>
          <cell r="K3661" t="str">
            <v>R</v>
          </cell>
          <cell r="L3661" t="str">
            <v>DENTRO DO SHELF</v>
          </cell>
          <cell r="M3661">
            <v>45622</v>
          </cell>
          <cell r="N3661">
            <v>30</v>
          </cell>
          <cell r="O3661">
            <v>45615</v>
          </cell>
          <cell r="P3661">
            <v>45980</v>
          </cell>
        </row>
        <row r="3662">
          <cell r="C3662" t="str">
            <v>338325</v>
          </cell>
          <cell r="D3662" t="str">
            <v>CORACAO SADIA 1KG</v>
          </cell>
          <cell r="E3662" t="str">
            <v>CARNES</v>
          </cell>
          <cell r="F3662" t="str">
            <v>Caixas</v>
          </cell>
          <cell r="G3662">
            <v>12</v>
          </cell>
          <cell r="H3662">
            <v>41</v>
          </cell>
          <cell r="I3662" t="str">
            <v>01841372</v>
          </cell>
          <cell r="J3662" t="str">
            <v>1R55-M31A01-P01</v>
          </cell>
          <cell r="K3662" t="str">
            <v>A</v>
          </cell>
          <cell r="L3662" t="str">
            <v>DENTRO DO SHELF</v>
          </cell>
          <cell r="M3662">
            <v>45622</v>
          </cell>
          <cell r="N3662">
            <v>30</v>
          </cell>
          <cell r="O3662">
            <v>45572</v>
          </cell>
          <cell r="P3662">
            <v>45937</v>
          </cell>
        </row>
        <row r="3663">
          <cell r="C3663" t="str">
            <v>1046370</v>
          </cell>
          <cell r="D3663" t="str">
            <v>SOBCOXA FACIL 800G</v>
          </cell>
          <cell r="E3663" t="str">
            <v>CARNES</v>
          </cell>
          <cell r="F3663" t="str">
            <v>Caixas</v>
          </cell>
          <cell r="G3663">
            <v>8</v>
          </cell>
          <cell r="H3663">
            <v>32</v>
          </cell>
          <cell r="I3663" t="str">
            <v>01841386</v>
          </cell>
          <cell r="J3663" t="str">
            <v>1R47-M10A50-P02</v>
          </cell>
          <cell r="K3663" t="str">
            <v>R</v>
          </cell>
          <cell r="L3663" t="str">
            <v>DENTRO DO SHELF</v>
          </cell>
          <cell r="M3663">
            <v>45622</v>
          </cell>
          <cell r="N3663">
            <v>30</v>
          </cell>
          <cell r="O3663">
            <v>45567</v>
          </cell>
          <cell r="P3663">
            <v>45932</v>
          </cell>
        </row>
        <row r="3664">
          <cell r="C3664" t="str">
            <v>1171686</v>
          </cell>
          <cell r="D3664" t="str">
            <v>S/COXA FGO R SAD 1KG</v>
          </cell>
          <cell r="E3664" t="str">
            <v>CARNES</v>
          </cell>
          <cell r="F3664" t="str">
            <v>Caixas</v>
          </cell>
          <cell r="G3664">
            <v>12</v>
          </cell>
          <cell r="H3664">
            <v>14</v>
          </cell>
          <cell r="I3664" t="str">
            <v>01841387</v>
          </cell>
          <cell r="J3664" t="str">
            <v>1R53-M30A20-P01</v>
          </cell>
          <cell r="K3664" t="str">
            <v>R</v>
          </cell>
          <cell r="L3664" t="str">
            <v>DENTRO DO SHELF</v>
          </cell>
          <cell r="M3664">
            <v>45622</v>
          </cell>
          <cell r="N3664">
            <v>30</v>
          </cell>
          <cell r="O3664">
            <v>45600</v>
          </cell>
          <cell r="P3664">
            <v>45965</v>
          </cell>
        </row>
        <row r="3665">
          <cell r="C3665" t="str">
            <v>4747222</v>
          </cell>
          <cell r="D3665" t="str">
            <v>FILE PTO FGO RESF KG</v>
          </cell>
          <cell r="E3665" t="str">
            <v>CARNES</v>
          </cell>
          <cell r="F3665" t="str">
            <v>Kilogramas</v>
          </cell>
          <cell r="G3665">
            <v>21000</v>
          </cell>
          <cell r="H3665">
            <v>850</v>
          </cell>
          <cell r="I3665" t="str">
            <v>01841403</v>
          </cell>
          <cell r="J3665" t="str">
            <v>1R16-M12A30-P01</v>
          </cell>
          <cell r="K3665" t="str">
            <v>R</v>
          </cell>
          <cell r="L3665" t="str">
            <v>DENTRO DO SHELF</v>
          </cell>
          <cell r="M3665">
            <v>45622</v>
          </cell>
          <cell r="N3665">
            <v>6</v>
          </cell>
          <cell r="O3665">
            <v>45619</v>
          </cell>
          <cell r="P3665">
            <v>45633</v>
          </cell>
        </row>
        <row r="3666">
          <cell r="C3666" t="str">
            <v>1597165</v>
          </cell>
          <cell r="D3666" t="str">
            <v>SALS HOT DOG PERD SH</v>
          </cell>
          <cell r="E3666" t="str">
            <v>CARNES</v>
          </cell>
          <cell r="F3666" t="str">
            <v>Caixas</v>
          </cell>
          <cell r="G3666">
            <v>20</v>
          </cell>
          <cell r="H3666">
            <v>56</v>
          </cell>
          <cell r="I3666" t="str">
            <v>01841429</v>
          </cell>
          <cell r="J3666" t="str">
            <v>1R49-M05A40-P01</v>
          </cell>
          <cell r="K3666" t="str">
            <v>R</v>
          </cell>
          <cell r="L3666" t="str">
            <v>DENTRO DO SHELF</v>
          </cell>
          <cell r="M3666">
            <v>45622</v>
          </cell>
          <cell r="N3666">
            <v>40</v>
          </cell>
          <cell r="O3666">
            <v>45616</v>
          </cell>
          <cell r="P3666">
            <v>45736</v>
          </cell>
        </row>
        <row r="3667">
          <cell r="C3667" t="str">
            <v>1597165</v>
          </cell>
          <cell r="D3667" t="str">
            <v>SALS HOT DOG PERD SH</v>
          </cell>
          <cell r="E3667" t="str">
            <v>CARNES</v>
          </cell>
          <cell r="F3667" t="str">
            <v>Caixas</v>
          </cell>
          <cell r="G3667">
            <v>20</v>
          </cell>
          <cell r="H3667">
            <v>56</v>
          </cell>
          <cell r="I3667" t="str">
            <v>01841432</v>
          </cell>
          <cell r="J3667" t="str">
            <v>1R50-M20A10-P01</v>
          </cell>
          <cell r="K3667" t="str">
            <v>R</v>
          </cell>
          <cell r="L3667" t="str">
            <v>DENTRO DO SHELF</v>
          </cell>
          <cell r="M3667">
            <v>45622</v>
          </cell>
          <cell r="N3667">
            <v>40</v>
          </cell>
          <cell r="O3667">
            <v>45616</v>
          </cell>
          <cell r="P3667">
            <v>45736</v>
          </cell>
        </row>
        <row r="3668">
          <cell r="C3668" t="str">
            <v>1597165</v>
          </cell>
          <cell r="D3668" t="str">
            <v>SALS HOT DOG PERD SH</v>
          </cell>
          <cell r="E3668" t="str">
            <v>CARNES</v>
          </cell>
          <cell r="F3668" t="str">
            <v>Caixas</v>
          </cell>
          <cell r="G3668">
            <v>20</v>
          </cell>
          <cell r="H3668">
            <v>56</v>
          </cell>
          <cell r="I3668" t="str">
            <v>01841433</v>
          </cell>
          <cell r="J3668" t="str">
            <v>1R51-M10A40-P02</v>
          </cell>
          <cell r="K3668" t="str">
            <v>R</v>
          </cell>
          <cell r="L3668" t="str">
            <v>DENTRO DO SHELF</v>
          </cell>
          <cell r="M3668">
            <v>45622</v>
          </cell>
          <cell r="N3668">
            <v>40</v>
          </cell>
          <cell r="O3668">
            <v>45616</v>
          </cell>
          <cell r="P3668">
            <v>45736</v>
          </cell>
        </row>
        <row r="3669">
          <cell r="C3669" t="str">
            <v>1597165</v>
          </cell>
          <cell r="D3669" t="str">
            <v>SALS HOT DOG PERD SH</v>
          </cell>
          <cell r="E3669" t="str">
            <v>CARNES</v>
          </cell>
          <cell r="F3669" t="str">
            <v>Caixas</v>
          </cell>
          <cell r="G3669">
            <v>20</v>
          </cell>
          <cell r="H3669">
            <v>56</v>
          </cell>
          <cell r="I3669" t="str">
            <v>01841435</v>
          </cell>
          <cell r="J3669" t="str">
            <v>1R51-M26A40-P02</v>
          </cell>
          <cell r="K3669" t="str">
            <v>R</v>
          </cell>
          <cell r="L3669" t="str">
            <v>DENTRO DO SHELF</v>
          </cell>
          <cell r="M3669">
            <v>45622</v>
          </cell>
          <cell r="N3669">
            <v>40</v>
          </cell>
          <cell r="O3669">
            <v>45616</v>
          </cell>
          <cell r="P3669">
            <v>45736</v>
          </cell>
        </row>
        <row r="3670">
          <cell r="C3670" t="str">
            <v>1597165</v>
          </cell>
          <cell r="D3670" t="str">
            <v>SALS HOT DOG PERD SH</v>
          </cell>
          <cell r="E3670" t="str">
            <v>CARNES</v>
          </cell>
          <cell r="F3670" t="str">
            <v>Caixas</v>
          </cell>
          <cell r="G3670">
            <v>20</v>
          </cell>
          <cell r="H3670">
            <v>56</v>
          </cell>
          <cell r="I3670" t="str">
            <v>01841437</v>
          </cell>
          <cell r="J3670" t="str">
            <v>1R52-M17A20-P01</v>
          </cell>
          <cell r="K3670" t="str">
            <v>R</v>
          </cell>
          <cell r="L3670" t="str">
            <v>DENTRO DO SHELF</v>
          </cell>
          <cell r="M3670">
            <v>45622</v>
          </cell>
          <cell r="N3670">
            <v>40</v>
          </cell>
          <cell r="O3670">
            <v>45615</v>
          </cell>
          <cell r="P3670">
            <v>45735</v>
          </cell>
        </row>
        <row r="3671">
          <cell r="C3671" t="str">
            <v>1597165</v>
          </cell>
          <cell r="D3671" t="str">
            <v>SALS HOT DOG PERD SH</v>
          </cell>
          <cell r="E3671" t="str">
            <v>CARNES</v>
          </cell>
          <cell r="F3671" t="str">
            <v>Caixas</v>
          </cell>
          <cell r="G3671">
            <v>20</v>
          </cell>
          <cell r="H3671">
            <v>56</v>
          </cell>
          <cell r="I3671" t="str">
            <v>01841438</v>
          </cell>
          <cell r="J3671" t="str">
            <v>1R52-M22A20-P02</v>
          </cell>
          <cell r="K3671" t="str">
            <v>R</v>
          </cell>
          <cell r="L3671" t="str">
            <v>DENTRO DO SHELF</v>
          </cell>
          <cell r="M3671">
            <v>45622</v>
          </cell>
          <cell r="N3671">
            <v>40</v>
          </cell>
          <cell r="O3671">
            <v>45616</v>
          </cell>
          <cell r="P3671">
            <v>45736</v>
          </cell>
        </row>
        <row r="3672">
          <cell r="C3672" t="str">
            <v>1597165</v>
          </cell>
          <cell r="D3672" t="str">
            <v>SALS HOT DOG PERD SH</v>
          </cell>
          <cell r="E3672" t="str">
            <v>CARNES</v>
          </cell>
          <cell r="F3672" t="str">
            <v>Caixas</v>
          </cell>
          <cell r="G3672">
            <v>20</v>
          </cell>
          <cell r="H3672">
            <v>56</v>
          </cell>
          <cell r="I3672" t="str">
            <v>01841444</v>
          </cell>
          <cell r="J3672" t="str">
            <v>1R51-M16A10-P02</v>
          </cell>
          <cell r="K3672" t="str">
            <v>R</v>
          </cell>
          <cell r="L3672" t="str">
            <v>DENTRO DO SHELF</v>
          </cell>
          <cell r="M3672">
            <v>45622</v>
          </cell>
          <cell r="N3672">
            <v>40</v>
          </cell>
          <cell r="O3672">
            <v>45616</v>
          </cell>
          <cell r="P3672">
            <v>45736</v>
          </cell>
        </row>
        <row r="3673">
          <cell r="C3673" t="str">
            <v>1597165</v>
          </cell>
          <cell r="D3673" t="str">
            <v>SALS HOT DOG PERD SH</v>
          </cell>
          <cell r="E3673" t="str">
            <v>CARNES</v>
          </cell>
          <cell r="F3673" t="str">
            <v>Caixas</v>
          </cell>
          <cell r="G3673">
            <v>20</v>
          </cell>
          <cell r="H3673">
            <v>56</v>
          </cell>
          <cell r="I3673" t="str">
            <v>01841447</v>
          </cell>
          <cell r="J3673" t="str">
            <v>1R49-M21A30-P01</v>
          </cell>
          <cell r="K3673" t="str">
            <v>R</v>
          </cell>
          <cell r="L3673" t="str">
            <v>DENTRO DO SHELF</v>
          </cell>
          <cell r="M3673">
            <v>45622</v>
          </cell>
          <cell r="N3673">
            <v>40</v>
          </cell>
          <cell r="O3673">
            <v>45616</v>
          </cell>
          <cell r="P3673">
            <v>45736</v>
          </cell>
        </row>
        <row r="3674">
          <cell r="C3674" t="str">
            <v>1035439</v>
          </cell>
          <cell r="D3674" t="str">
            <v>P ALHO TRAD 400G</v>
          </cell>
          <cell r="E3674" t="str">
            <v>CARNES</v>
          </cell>
          <cell r="F3674" t="str">
            <v>Caixas</v>
          </cell>
          <cell r="G3674">
            <v>10</v>
          </cell>
          <cell r="H3674">
            <v>60</v>
          </cell>
          <cell r="I3674" t="str">
            <v>01841471</v>
          </cell>
          <cell r="J3674" t="str">
            <v>1R32-M10A20-P02</v>
          </cell>
          <cell r="K3674" t="str">
            <v>R</v>
          </cell>
          <cell r="L3674" t="str">
            <v>DENTRO DO SHELF</v>
          </cell>
          <cell r="M3674">
            <v>45622</v>
          </cell>
          <cell r="N3674">
            <v>20</v>
          </cell>
          <cell r="O3674">
            <v>45619</v>
          </cell>
          <cell r="P3674">
            <v>45689</v>
          </cell>
        </row>
        <row r="3675">
          <cell r="C3675" t="str">
            <v>1035439</v>
          </cell>
          <cell r="D3675" t="str">
            <v>P ALHO TRAD 400G</v>
          </cell>
          <cell r="E3675" t="str">
            <v>CARNES</v>
          </cell>
          <cell r="F3675" t="str">
            <v>Caixas</v>
          </cell>
          <cell r="G3675">
            <v>10</v>
          </cell>
          <cell r="H3675">
            <v>60</v>
          </cell>
          <cell r="I3675" t="str">
            <v>01841473</v>
          </cell>
          <cell r="J3675" t="str">
            <v>1R32-M11A20-P02</v>
          </cell>
          <cell r="K3675" t="str">
            <v>R</v>
          </cell>
          <cell r="L3675" t="str">
            <v>DENTRO DO SHELF</v>
          </cell>
          <cell r="M3675">
            <v>45622</v>
          </cell>
          <cell r="N3675">
            <v>20</v>
          </cell>
          <cell r="O3675">
            <v>45619</v>
          </cell>
          <cell r="P3675">
            <v>45689</v>
          </cell>
        </row>
        <row r="3676">
          <cell r="C3676" t="str">
            <v>1398401</v>
          </cell>
          <cell r="D3676" t="str">
            <v>FGO COZ DESF AUR360G</v>
          </cell>
          <cell r="E3676" t="str">
            <v>CARNES</v>
          </cell>
          <cell r="F3676" t="str">
            <v>Caixas</v>
          </cell>
          <cell r="G3676">
            <v>10</v>
          </cell>
          <cell r="H3676">
            <v>72</v>
          </cell>
          <cell r="I3676" t="str">
            <v>01841492</v>
          </cell>
          <cell r="J3676" t="str">
            <v>1R46-M15A30-P01</v>
          </cell>
          <cell r="K3676" t="str">
            <v>R</v>
          </cell>
          <cell r="L3676" t="str">
            <v>DENTRO DO SHELF</v>
          </cell>
          <cell r="M3676">
            <v>45622</v>
          </cell>
          <cell r="N3676">
            <v>30</v>
          </cell>
          <cell r="O3676">
            <v>45596</v>
          </cell>
          <cell r="P3676">
            <v>45776</v>
          </cell>
        </row>
        <row r="3677">
          <cell r="C3677" t="str">
            <v>1176272</v>
          </cell>
          <cell r="D3677" t="str">
            <v>QA TENDER QUALIT 1KG</v>
          </cell>
          <cell r="E3677" t="str">
            <v>CARNES</v>
          </cell>
          <cell r="F3677" t="str">
            <v>Caixas</v>
          </cell>
          <cell r="G3677">
            <v>16</v>
          </cell>
          <cell r="H3677">
            <v>36</v>
          </cell>
          <cell r="I3677" t="str">
            <v>01841508</v>
          </cell>
          <cell r="J3677" t="str">
            <v>1R29-M21A10-P02</v>
          </cell>
          <cell r="K3677" t="str">
            <v>R</v>
          </cell>
          <cell r="L3677" t="str">
            <v>DENTRO DO SHELF</v>
          </cell>
          <cell r="M3677">
            <v>45622</v>
          </cell>
          <cell r="N3677">
            <v>30</v>
          </cell>
          <cell r="O3677">
            <v>45616</v>
          </cell>
          <cell r="P3677">
            <v>45706</v>
          </cell>
        </row>
        <row r="3678">
          <cell r="C3678" t="str">
            <v>7220579</v>
          </cell>
          <cell r="D3678" t="str">
            <v>REQ.LIGHT TIROLEZ 20</v>
          </cell>
          <cell r="E3678" t="str">
            <v>CARNES</v>
          </cell>
          <cell r="F3678" t="str">
            <v>Caixas</v>
          </cell>
          <cell r="G3678">
            <v>24</v>
          </cell>
          <cell r="H3678">
            <v>85</v>
          </cell>
          <cell r="I3678" t="str">
            <v>01841534</v>
          </cell>
          <cell r="J3678" t="str">
            <v>1R37-M07A20-P01</v>
          </cell>
          <cell r="K3678" t="str">
            <v>R</v>
          </cell>
          <cell r="L3678" t="str">
            <v>DENTRO DO SHELF</v>
          </cell>
          <cell r="M3678">
            <v>45622</v>
          </cell>
          <cell r="N3678">
            <v>40</v>
          </cell>
          <cell r="O3678">
            <v>45610</v>
          </cell>
          <cell r="P3678">
            <v>45730</v>
          </cell>
        </row>
        <row r="3679">
          <cell r="C3679" t="str">
            <v>4888819</v>
          </cell>
          <cell r="D3679" t="str">
            <v>LOMBO SUINO RESF KG</v>
          </cell>
          <cell r="E3679" t="str">
            <v>CARNES</v>
          </cell>
          <cell r="F3679" t="str">
            <v>Kilogramas</v>
          </cell>
          <cell r="G3679">
            <v>31000</v>
          </cell>
          <cell r="H3679">
            <v>818.11</v>
          </cell>
          <cell r="I3679" t="str">
            <v>01841538</v>
          </cell>
          <cell r="J3679" t="str">
            <v>1R29-M26A40-P01</v>
          </cell>
          <cell r="K3679" t="str">
            <v>R</v>
          </cell>
          <cell r="L3679" t="str">
            <v>DENTRO DO SHELF</v>
          </cell>
          <cell r="M3679">
            <v>45622</v>
          </cell>
          <cell r="N3679">
            <v>8</v>
          </cell>
          <cell r="O3679">
            <v>45621</v>
          </cell>
          <cell r="P3679">
            <v>45644</v>
          </cell>
        </row>
        <row r="3680">
          <cell r="C3680" t="str">
            <v>4286936</v>
          </cell>
          <cell r="D3680" t="str">
            <v>IOD NAT C/LAR NE 170</v>
          </cell>
          <cell r="E3680" t="str">
            <v>CARNES</v>
          </cell>
          <cell r="F3680" t="str">
            <v>Caixas</v>
          </cell>
          <cell r="G3680">
            <v>28</v>
          </cell>
          <cell r="H3680">
            <v>30</v>
          </cell>
          <cell r="I3680" t="str">
            <v>01841594</v>
          </cell>
          <cell r="J3680" t="str">
            <v>1R40-M28A02-P01</v>
          </cell>
          <cell r="K3680" t="str">
            <v>A</v>
          </cell>
          <cell r="L3680" t="str">
            <v>DENTRO DO SHELF</v>
          </cell>
          <cell r="M3680">
            <v>45608</v>
          </cell>
          <cell r="N3680">
            <v>18</v>
          </cell>
          <cell r="O3680">
            <v>45599</v>
          </cell>
          <cell r="P3680">
            <v>45654</v>
          </cell>
        </row>
        <row r="3681">
          <cell r="C3681" t="str">
            <v>1365054</v>
          </cell>
          <cell r="D3681" t="str">
            <v>MUSS BUF CER A PRADO</v>
          </cell>
          <cell r="E3681" t="str">
            <v>CARNES</v>
          </cell>
          <cell r="F3681" t="str">
            <v>Caixas</v>
          </cell>
          <cell r="G3681">
            <v>6</v>
          </cell>
          <cell r="H3681">
            <v>40</v>
          </cell>
          <cell r="I3681" t="str">
            <v>01841595</v>
          </cell>
          <cell r="J3681" t="str">
            <v>1R40-M34A02-P03</v>
          </cell>
          <cell r="K3681" t="str">
            <v>A</v>
          </cell>
          <cell r="L3681" t="str">
            <v>DENTRO DO SHELF</v>
          </cell>
          <cell r="M3681">
            <v>45616</v>
          </cell>
          <cell r="N3681">
            <v>9</v>
          </cell>
          <cell r="O3681">
            <v>45612</v>
          </cell>
          <cell r="P3681">
            <v>45639</v>
          </cell>
        </row>
        <row r="3682">
          <cell r="C3682" t="str">
            <v>1180607</v>
          </cell>
          <cell r="D3682" t="str">
            <v>IOG YOPRO MOR 160G</v>
          </cell>
          <cell r="E3682" t="str">
            <v>CARNES</v>
          </cell>
          <cell r="F3682" t="str">
            <v>Caixas</v>
          </cell>
          <cell r="G3682">
            <v>12</v>
          </cell>
          <cell r="H3682">
            <v>40</v>
          </cell>
          <cell r="I3682" t="str">
            <v>01841603</v>
          </cell>
          <cell r="J3682" t="str">
            <v>1R40-M18A02-P01</v>
          </cell>
          <cell r="K3682" t="str">
            <v>A</v>
          </cell>
          <cell r="L3682" t="str">
            <v>DENTRO DO SHELF</v>
          </cell>
          <cell r="M3682">
            <v>45614</v>
          </cell>
          <cell r="N3682">
            <v>17</v>
          </cell>
          <cell r="O3682">
            <v>45607</v>
          </cell>
          <cell r="P3682">
            <v>45658</v>
          </cell>
        </row>
        <row r="3683">
          <cell r="C3683" t="str">
            <v>1362030</v>
          </cell>
          <cell r="D3683" t="str">
            <v>IOG MIX VIGOR MORAN</v>
          </cell>
          <cell r="E3683" t="str">
            <v>CARNES</v>
          </cell>
          <cell r="F3683" t="str">
            <v>Caixas</v>
          </cell>
          <cell r="G3683">
            <v>12</v>
          </cell>
          <cell r="H3683">
            <v>35.75</v>
          </cell>
          <cell r="I3683" t="str">
            <v>01841646</v>
          </cell>
          <cell r="J3683" t="str">
            <v>1R38-M07A02-P03</v>
          </cell>
          <cell r="K3683" t="str">
            <v>A</v>
          </cell>
          <cell r="L3683" t="str">
            <v>DENTRO DO SHELF</v>
          </cell>
          <cell r="M3683">
            <v>45616</v>
          </cell>
          <cell r="N3683">
            <v>16</v>
          </cell>
          <cell r="O3683">
            <v>45605</v>
          </cell>
          <cell r="P3683">
            <v>45653</v>
          </cell>
        </row>
        <row r="3684">
          <cell r="C3684" t="str">
            <v>6180805</v>
          </cell>
          <cell r="D3684" t="str">
            <v>MARG BECEL MANT 500G</v>
          </cell>
          <cell r="E3684" t="str">
            <v>CARNES</v>
          </cell>
          <cell r="F3684" t="str">
            <v>Caixas</v>
          </cell>
          <cell r="G3684">
            <v>12</v>
          </cell>
          <cell r="H3684">
            <v>7</v>
          </cell>
          <cell r="I3684" t="str">
            <v>01841659</v>
          </cell>
          <cell r="J3684" t="str">
            <v>1R33-M19A02-P01</v>
          </cell>
          <cell r="K3684" t="str">
            <v>A</v>
          </cell>
          <cell r="L3684" t="str">
            <v>DENTRO DO SHELF</v>
          </cell>
          <cell r="M3684">
            <v>45614</v>
          </cell>
          <cell r="N3684">
            <v>30</v>
          </cell>
          <cell r="O3684">
            <v>45583</v>
          </cell>
          <cell r="P3684">
            <v>45763</v>
          </cell>
        </row>
        <row r="3685">
          <cell r="C3685" t="str">
            <v>1397037</v>
          </cell>
          <cell r="D3685" t="str">
            <v>FAROESTE BURG 145G</v>
          </cell>
          <cell r="E3685" t="str">
            <v>CARNES</v>
          </cell>
          <cell r="F3685" t="str">
            <v>Caixas</v>
          </cell>
          <cell r="G3685">
            <v>18</v>
          </cell>
          <cell r="H3685">
            <v>5</v>
          </cell>
          <cell r="I3685" t="str">
            <v>01842236</v>
          </cell>
          <cell r="J3685" t="str">
            <v>1R44-M10A01-P02</v>
          </cell>
          <cell r="K3685" t="str">
            <v>A</v>
          </cell>
          <cell r="L3685" t="str">
            <v>DENTRO DO SHELF</v>
          </cell>
          <cell r="M3685">
            <v>45608</v>
          </cell>
          <cell r="N3685">
            <v>30</v>
          </cell>
          <cell r="O3685">
            <v>45595</v>
          </cell>
          <cell r="P3685">
            <v>45775</v>
          </cell>
        </row>
        <row r="3686">
          <cell r="C3686" t="str">
            <v>481533</v>
          </cell>
          <cell r="D3686" t="str">
            <v>QJ REINO FRAC TIROLE</v>
          </cell>
          <cell r="E3686" t="str">
            <v>CARNES</v>
          </cell>
          <cell r="F3686" t="str">
            <v>Kilogramas</v>
          </cell>
          <cell r="G3686">
            <v>4000</v>
          </cell>
          <cell r="H3686">
            <v>1.462</v>
          </cell>
          <cell r="I3686" t="str">
            <v>01844338</v>
          </cell>
          <cell r="J3686" t="str">
            <v>1R37-M22A02-P03</v>
          </cell>
          <cell r="K3686" t="str">
            <v>A</v>
          </cell>
          <cell r="L3686" t="str">
            <v>DENTRO DO SHELF</v>
          </cell>
          <cell r="M3686">
            <v>45622</v>
          </cell>
          <cell r="N3686">
            <v>40</v>
          </cell>
          <cell r="O3686">
            <v>45585.041666659999</v>
          </cell>
          <cell r="P3686">
            <v>45705</v>
          </cell>
        </row>
        <row r="3687">
          <cell r="C3687" t="str">
            <v>1361652</v>
          </cell>
          <cell r="D3687" t="str">
            <v>IOG GREGO YORGUS INT</v>
          </cell>
          <cell r="E3687" t="str">
            <v>CARNES</v>
          </cell>
          <cell r="F3687" t="str">
            <v>Caixas</v>
          </cell>
          <cell r="G3687">
            <v>6</v>
          </cell>
          <cell r="H3687">
            <v>19</v>
          </cell>
          <cell r="I3687" t="str">
            <v>01844339</v>
          </cell>
          <cell r="J3687" t="str">
            <v>1R36-M15A02-P05</v>
          </cell>
          <cell r="K3687" t="str">
            <v>A</v>
          </cell>
          <cell r="L3687" t="str">
            <v>DENTRO DO SHELF</v>
          </cell>
          <cell r="M3687">
            <v>45621</v>
          </cell>
          <cell r="N3687">
            <v>13</v>
          </cell>
          <cell r="O3687">
            <v>45615</v>
          </cell>
          <cell r="P3687">
            <v>45654</v>
          </cell>
        </row>
        <row r="3688">
          <cell r="C3688" t="str">
            <v>1195709</v>
          </cell>
          <cell r="D3688" t="str">
            <v>C QUARK F VERM BAT 1</v>
          </cell>
          <cell r="E3688" t="str">
            <v>CARNES</v>
          </cell>
          <cell r="F3688" t="str">
            <v>Caixas</v>
          </cell>
          <cell r="G3688">
            <v>24</v>
          </cell>
          <cell r="H3688">
            <v>2</v>
          </cell>
          <cell r="I3688" t="str">
            <v>01871175</v>
          </cell>
          <cell r="J3688" t="str">
            <v>1R17-M05A01-P01</v>
          </cell>
          <cell r="K3688" t="str">
            <v>A</v>
          </cell>
          <cell r="L3688" t="str">
            <v>FORA DE SHELF</v>
          </cell>
          <cell r="M3688">
            <v>45618</v>
          </cell>
          <cell r="N3688">
            <v>16</v>
          </cell>
          <cell r="O3688">
            <v>45584</v>
          </cell>
          <cell r="P3688">
            <v>45632</v>
          </cell>
        </row>
        <row r="3689">
          <cell r="C3689" t="str">
            <v>1276742</v>
          </cell>
          <cell r="D3689" t="str">
            <v>PAO FRAN PANIDOR 240</v>
          </cell>
          <cell r="E3689" t="str">
            <v>CARNES</v>
          </cell>
          <cell r="F3689" t="str">
            <v>Caixas</v>
          </cell>
          <cell r="G3689">
            <v>14</v>
          </cell>
          <cell r="H3689">
            <v>13</v>
          </cell>
          <cell r="I3689" t="str">
            <v>19420010</v>
          </cell>
          <cell r="J3689" t="str">
            <v>1R44-M21A01-P02</v>
          </cell>
          <cell r="K3689" t="str">
            <v>A</v>
          </cell>
          <cell r="L3689" t="str">
            <v>DENTRO DO SHELF</v>
          </cell>
          <cell r="M3689">
            <v>45617</v>
          </cell>
          <cell r="N3689">
            <v>30</v>
          </cell>
          <cell r="O3689">
            <v>45607</v>
          </cell>
          <cell r="P3689">
            <v>45962</v>
          </cell>
        </row>
        <row r="3690">
          <cell r="C3690" t="str">
            <v>1387505</v>
          </cell>
          <cell r="D3690" t="str">
            <v>IOG DANONE MORANGO Z</v>
          </cell>
          <cell r="E3690" t="str">
            <v>CARNES</v>
          </cell>
          <cell r="F3690" t="str">
            <v>Caixas</v>
          </cell>
          <cell r="G3690">
            <v>20</v>
          </cell>
          <cell r="H3690">
            <v>2</v>
          </cell>
          <cell r="I3690" t="str">
            <v>54978444</v>
          </cell>
          <cell r="J3690" t="str">
            <v>1R36-M14A03-P04</v>
          </cell>
          <cell r="K3690" t="str">
            <v>A</v>
          </cell>
          <cell r="L3690" t="str">
            <v>DENTRO DO SHELF</v>
          </cell>
          <cell r="M3690">
            <v>45617</v>
          </cell>
          <cell r="N3690">
            <v>16</v>
          </cell>
          <cell r="O3690">
            <v>45607</v>
          </cell>
          <cell r="P3690">
            <v>45655</v>
          </cell>
        </row>
        <row r="3691">
          <cell r="C3691" t="str">
            <v>1100958</v>
          </cell>
          <cell r="D3691" t="str">
            <v>TQ CEREJA CONGELADA</v>
          </cell>
          <cell r="E3691" t="str">
            <v>CARNES</v>
          </cell>
          <cell r="F3691" t="str">
            <v>Caixas</v>
          </cell>
          <cell r="G3691">
            <v>12</v>
          </cell>
          <cell r="H3691">
            <v>99</v>
          </cell>
          <cell r="I3691" t="str">
            <v>01223841</v>
          </cell>
          <cell r="J3691" t="str">
            <v>1R47-M33A30-P01</v>
          </cell>
          <cell r="K3691" t="str">
            <v>R</v>
          </cell>
          <cell r="L3691" t="str">
            <v>DENTRO DO SHELF</v>
          </cell>
          <cell r="M3691">
            <v>45307</v>
          </cell>
          <cell r="N3691">
            <v>30</v>
          </cell>
          <cell r="O3691">
            <v>45281</v>
          </cell>
          <cell r="P3691">
            <v>46012</v>
          </cell>
        </row>
        <row r="3692">
          <cell r="C3692" t="str">
            <v>4115984</v>
          </cell>
          <cell r="D3692" t="str">
            <v>COXINHA ASA COMPRA</v>
          </cell>
          <cell r="E3692" t="str">
            <v>CARNES</v>
          </cell>
          <cell r="F3692" t="str">
            <v>Kilogramas</v>
          </cell>
          <cell r="G3692">
            <v>23000</v>
          </cell>
          <cell r="H3692">
            <v>1100</v>
          </cell>
          <cell r="I3692" t="str">
            <v>01232498</v>
          </cell>
          <cell r="J3692" t="str">
            <v>1R55-M35A20-P01</v>
          </cell>
          <cell r="K3692" t="str">
            <v>R</v>
          </cell>
          <cell r="L3692" t="str">
            <v>DENTRO DO SHELF</v>
          </cell>
          <cell r="M3692">
            <v>45315</v>
          </cell>
          <cell r="N3692">
            <v>30</v>
          </cell>
          <cell r="O3692">
            <v>45310</v>
          </cell>
          <cell r="P3692">
            <v>45675</v>
          </cell>
        </row>
        <row r="3693">
          <cell r="C3693" t="str">
            <v>243834</v>
          </cell>
          <cell r="D3693" t="str">
            <v>PAST MEZ QJ C20250G</v>
          </cell>
          <cell r="E3693" t="str">
            <v>CARNES</v>
          </cell>
          <cell r="F3693" t="str">
            <v>Caixas</v>
          </cell>
          <cell r="G3693">
            <v>12</v>
          </cell>
          <cell r="H3693">
            <v>5</v>
          </cell>
          <cell r="I3693" t="str">
            <v>01246454</v>
          </cell>
          <cell r="J3693" t="str">
            <v>1R40-M15A01-P02</v>
          </cell>
          <cell r="K3693" t="str">
            <v>A</v>
          </cell>
          <cell r="L3693" t="str">
            <v>DENTRO DO SHELF</v>
          </cell>
          <cell r="M3693">
            <v>45615</v>
          </cell>
          <cell r="N3693">
            <v>20</v>
          </cell>
          <cell r="O3693">
            <v>45612</v>
          </cell>
          <cell r="P3693">
            <v>45672</v>
          </cell>
        </row>
        <row r="3694">
          <cell r="C3694" t="str">
            <v>1363215</v>
          </cell>
          <cell r="D3694" t="str">
            <v>COXINH TMP CHU 800G</v>
          </cell>
          <cell r="E3694" t="str">
            <v>CARNES</v>
          </cell>
          <cell r="F3694" t="str">
            <v>Caixas</v>
          </cell>
          <cell r="G3694">
            <v>16</v>
          </cell>
          <cell r="H3694">
            <v>70</v>
          </cell>
          <cell r="I3694" t="str">
            <v>01273361</v>
          </cell>
          <cell r="J3694" t="str">
            <v>1R46-M08A20-P01</v>
          </cell>
          <cell r="K3694" t="str">
            <v>R</v>
          </cell>
          <cell r="L3694" t="str">
            <v>DENTRO DO SHELF</v>
          </cell>
          <cell r="M3694">
            <v>45335</v>
          </cell>
          <cell r="N3694">
            <v>30</v>
          </cell>
          <cell r="O3694">
            <v>45309</v>
          </cell>
          <cell r="P3694">
            <v>45674</v>
          </cell>
        </row>
        <row r="3695">
          <cell r="C3695" t="str">
            <v>1386186</v>
          </cell>
          <cell r="D3695" t="str">
            <v>LOMB SAIT C/SAL 800G</v>
          </cell>
          <cell r="E3695" t="str">
            <v>CARNES</v>
          </cell>
          <cell r="F3695" t="str">
            <v>Caixas</v>
          </cell>
          <cell r="G3695">
            <v>12</v>
          </cell>
          <cell r="H3695">
            <v>63</v>
          </cell>
          <cell r="I3695" t="str">
            <v>01319823</v>
          </cell>
          <cell r="J3695" t="str">
            <v>1R55-M14A10-P02</v>
          </cell>
          <cell r="K3695" t="str">
            <v>R</v>
          </cell>
          <cell r="L3695" t="str">
            <v>DENTRO DO SHELF</v>
          </cell>
          <cell r="M3695">
            <v>45358</v>
          </cell>
          <cell r="N3695">
            <v>30</v>
          </cell>
          <cell r="O3695">
            <v>45232</v>
          </cell>
          <cell r="P3695">
            <v>45962</v>
          </cell>
        </row>
        <row r="3696">
          <cell r="C3696" t="str">
            <v>435987</v>
          </cell>
          <cell r="D3696" t="str">
            <v>COSTELA NABRASA KG</v>
          </cell>
          <cell r="E3696" t="str">
            <v>CARNES</v>
          </cell>
          <cell r="F3696" t="str">
            <v>Kilogramas</v>
          </cell>
          <cell r="G3696">
            <v>11000</v>
          </cell>
          <cell r="H3696">
            <v>780</v>
          </cell>
          <cell r="I3696" t="str">
            <v>01472429</v>
          </cell>
          <cell r="J3696" t="str">
            <v>1R55-M31A10-P01</v>
          </cell>
          <cell r="K3696" t="str">
            <v>R</v>
          </cell>
          <cell r="L3696" t="str">
            <v>DENTRO DO SHELF</v>
          </cell>
          <cell r="M3696">
            <v>45443</v>
          </cell>
          <cell r="N3696">
            <v>30</v>
          </cell>
          <cell r="O3696">
            <v>45439</v>
          </cell>
          <cell r="P3696">
            <v>45804</v>
          </cell>
        </row>
        <row r="3697">
          <cell r="C3697" t="str">
            <v>1166214</v>
          </cell>
          <cell r="D3697" t="str">
            <v>BISTECA SUINA CONG</v>
          </cell>
          <cell r="E3697" t="str">
            <v>CARNES</v>
          </cell>
          <cell r="F3697" t="str">
            <v>Caixas</v>
          </cell>
          <cell r="G3697">
            <v>10</v>
          </cell>
          <cell r="H3697">
            <v>60</v>
          </cell>
          <cell r="I3697" t="str">
            <v>01478472</v>
          </cell>
          <cell r="J3697" t="str">
            <v>1R45-M06A20-P01</v>
          </cell>
          <cell r="K3697" t="str">
            <v>R</v>
          </cell>
          <cell r="L3697" t="str">
            <v>DENTRO DO SHELF</v>
          </cell>
          <cell r="M3697">
            <v>45447</v>
          </cell>
          <cell r="N3697">
            <v>30</v>
          </cell>
          <cell r="O3697">
            <v>45429</v>
          </cell>
          <cell r="P3697">
            <v>45794</v>
          </cell>
        </row>
        <row r="3698">
          <cell r="C3698" t="str">
            <v>1225972</v>
          </cell>
          <cell r="D3698" t="str">
            <v>ACEM BOV CONG C/OSSO</v>
          </cell>
          <cell r="E3698" t="str">
            <v>CARNES</v>
          </cell>
          <cell r="F3698" t="str">
            <v>Kilogramas</v>
          </cell>
          <cell r="G3698">
            <v>27000</v>
          </cell>
          <cell r="H3698">
            <v>1071.31</v>
          </cell>
          <cell r="I3698" t="str">
            <v>01482188</v>
          </cell>
          <cell r="J3698" t="str">
            <v>1R44-M01A40-P02</v>
          </cell>
          <cell r="K3698" t="str">
            <v>R</v>
          </cell>
          <cell r="L3698" t="str">
            <v>DENTRO DO SHELF</v>
          </cell>
          <cell r="M3698">
            <v>45449</v>
          </cell>
          <cell r="N3698">
            <v>30</v>
          </cell>
          <cell r="O3698">
            <v>45435</v>
          </cell>
          <cell r="P3698">
            <v>45800</v>
          </cell>
        </row>
        <row r="3699">
          <cell r="C3699" t="str">
            <v>248389</v>
          </cell>
          <cell r="D3699" t="str">
            <v>CHULETA BOV KG</v>
          </cell>
          <cell r="E3699" t="str">
            <v>CARNES</v>
          </cell>
          <cell r="F3699" t="str">
            <v>Kilogramas</v>
          </cell>
          <cell r="G3699">
            <v>30000</v>
          </cell>
          <cell r="H3699">
            <v>1002.91</v>
          </cell>
          <cell r="I3699" t="str">
            <v>01482445</v>
          </cell>
          <cell r="J3699" t="str">
            <v>1R53-M15A30-P02</v>
          </cell>
          <cell r="K3699" t="str">
            <v>R</v>
          </cell>
          <cell r="L3699" t="str">
            <v>DENTRO DO SHELF</v>
          </cell>
          <cell r="M3699">
            <v>45449</v>
          </cell>
          <cell r="N3699">
            <v>30</v>
          </cell>
          <cell r="O3699">
            <v>45421</v>
          </cell>
          <cell r="P3699">
            <v>45786</v>
          </cell>
        </row>
        <row r="3700">
          <cell r="C3700" t="str">
            <v>248389</v>
          </cell>
          <cell r="D3700" t="str">
            <v>CHULETA BOV KG</v>
          </cell>
          <cell r="E3700" t="str">
            <v>CARNES</v>
          </cell>
          <cell r="F3700" t="str">
            <v>Kilogramas</v>
          </cell>
          <cell r="G3700">
            <v>30000</v>
          </cell>
          <cell r="H3700">
            <v>885.42</v>
          </cell>
          <cell r="I3700" t="str">
            <v>01485447</v>
          </cell>
          <cell r="J3700" t="str">
            <v>1R47-M08A50-P02</v>
          </cell>
          <cell r="K3700" t="str">
            <v>R</v>
          </cell>
          <cell r="L3700" t="str">
            <v>DENTRO DO SHELF</v>
          </cell>
          <cell r="M3700">
            <v>45449</v>
          </cell>
          <cell r="N3700">
            <v>30</v>
          </cell>
          <cell r="O3700">
            <v>45422</v>
          </cell>
          <cell r="P3700">
            <v>45787</v>
          </cell>
        </row>
        <row r="3701">
          <cell r="C3701" t="str">
            <v>435987</v>
          </cell>
          <cell r="D3701" t="str">
            <v>COSTELA NABRASA KG</v>
          </cell>
          <cell r="E3701" t="str">
            <v>CARNES</v>
          </cell>
          <cell r="F3701" t="str">
            <v>Kilogramas</v>
          </cell>
          <cell r="G3701">
            <v>11000</v>
          </cell>
          <cell r="H3701">
            <v>780</v>
          </cell>
          <cell r="I3701" t="str">
            <v>01522844</v>
          </cell>
          <cell r="J3701" t="str">
            <v>1R46-M15A50-P02</v>
          </cell>
          <cell r="K3701" t="str">
            <v>R</v>
          </cell>
          <cell r="L3701" t="str">
            <v>DENTRO DO SHELF</v>
          </cell>
          <cell r="M3701">
            <v>45472</v>
          </cell>
          <cell r="N3701">
            <v>30</v>
          </cell>
          <cell r="O3701">
            <v>45448</v>
          </cell>
          <cell r="P3701">
            <v>45813</v>
          </cell>
        </row>
        <row r="3702">
          <cell r="C3702" t="str">
            <v>1386461</v>
          </cell>
          <cell r="D3702" t="str">
            <v>CHOCOBITES FRAMB CHO</v>
          </cell>
          <cell r="E3702" t="str">
            <v>CARNES</v>
          </cell>
          <cell r="F3702" t="str">
            <v>Caixas</v>
          </cell>
          <cell r="G3702">
            <v>24</v>
          </cell>
          <cell r="H3702">
            <v>60</v>
          </cell>
          <cell r="I3702" t="str">
            <v>01535293</v>
          </cell>
          <cell r="J3702" t="str">
            <v>1R43-M11A50-P01</v>
          </cell>
          <cell r="K3702" t="str">
            <v>R</v>
          </cell>
          <cell r="L3702" t="str">
            <v>DENTRO DO SHELF</v>
          </cell>
          <cell r="M3702">
            <v>45477</v>
          </cell>
          <cell r="N3702">
            <v>30</v>
          </cell>
          <cell r="O3702">
            <v>45461</v>
          </cell>
          <cell r="P3702">
            <v>45826</v>
          </cell>
        </row>
        <row r="3703">
          <cell r="C3703" t="str">
            <v>1166214</v>
          </cell>
          <cell r="D3703" t="str">
            <v>BISTECA SUINA CONG</v>
          </cell>
          <cell r="E3703" t="str">
            <v>CARNES</v>
          </cell>
          <cell r="F3703" t="str">
            <v>Caixas</v>
          </cell>
          <cell r="G3703">
            <v>10</v>
          </cell>
          <cell r="H3703">
            <v>34</v>
          </cell>
          <cell r="I3703" t="str">
            <v>01549688</v>
          </cell>
          <cell r="J3703" t="str">
            <v>1R55-M17A20-P01</v>
          </cell>
          <cell r="K3703" t="str">
            <v>R</v>
          </cell>
          <cell r="L3703" t="str">
            <v>DENTRO DO SHELF</v>
          </cell>
          <cell r="M3703">
            <v>45486</v>
          </cell>
          <cell r="N3703">
            <v>30</v>
          </cell>
          <cell r="O3703">
            <v>45461</v>
          </cell>
          <cell r="P3703">
            <v>45826</v>
          </cell>
        </row>
        <row r="3704">
          <cell r="C3704" t="str">
            <v>1137</v>
          </cell>
          <cell r="D3704" t="str">
            <v>GALINHA PESADA CONG</v>
          </cell>
          <cell r="E3704" t="str">
            <v>CARNES</v>
          </cell>
          <cell r="F3704" t="str">
            <v>Kilogramas</v>
          </cell>
          <cell r="G3704">
            <v>23000</v>
          </cell>
          <cell r="H3704">
            <v>1050</v>
          </cell>
          <cell r="I3704" t="str">
            <v>01553218</v>
          </cell>
          <cell r="J3704" t="str">
            <v>1R55-M29A40-P01</v>
          </cell>
          <cell r="K3704" t="str">
            <v>R</v>
          </cell>
          <cell r="L3704" t="str">
            <v>DENTRO DO SHELF</v>
          </cell>
          <cell r="M3704">
            <v>45488</v>
          </cell>
          <cell r="N3704">
            <v>30</v>
          </cell>
          <cell r="O3704">
            <v>45477</v>
          </cell>
          <cell r="P3704">
            <v>45842</v>
          </cell>
        </row>
        <row r="3705">
          <cell r="C3705" t="str">
            <v>1137</v>
          </cell>
          <cell r="D3705" t="str">
            <v>GALINHA PESADA CONG</v>
          </cell>
          <cell r="E3705" t="str">
            <v>CARNES</v>
          </cell>
          <cell r="F3705" t="str">
            <v>Kilogramas</v>
          </cell>
          <cell r="G3705">
            <v>23000</v>
          </cell>
          <cell r="H3705">
            <v>950</v>
          </cell>
          <cell r="I3705" t="str">
            <v>01553237</v>
          </cell>
          <cell r="J3705" t="str">
            <v>1R54-M11A30-P01</v>
          </cell>
          <cell r="K3705" t="str">
            <v>R</v>
          </cell>
          <cell r="L3705" t="str">
            <v>DENTRO DO SHELF</v>
          </cell>
          <cell r="M3705">
            <v>45488</v>
          </cell>
          <cell r="N3705">
            <v>30</v>
          </cell>
          <cell r="O3705">
            <v>45477</v>
          </cell>
          <cell r="P3705">
            <v>45842</v>
          </cell>
        </row>
        <row r="3706">
          <cell r="C3706" t="str">
            <v>773188</v>
          </cell>
          <cell r="D3706" t="str">
            <v>COSTELA SUINA SADIA</v>
          </cell>
          <cell r="E3706" t="str">
            <v>CARNES</v>
          </cell>
          <cell r="F3706" t="str">
            <v>Kilogramas</v>
          </cell>
          <cell r="G3706">
            <v>9000</v>
          </cell>
          <cell r="H3706">
            <v>786</v>
          </cell>
          <cell r="I3706" t="str">
            <v>01564116</v>
          </cell>
          <cell r="J3706" t="str">
            <v>1R48-M08A50-P01</v>
          </cell>
          <cell r="K3706" t="str">
            <v>R</v>
          </cell>
          <cell r="L3706" t="str">
            <v>DENTRO DO SHELF</v>
          </cell>
          <cell r="M3706">
            <v>45492</v>
          </cell>
          <cell r="N3706">
            <v>30</v>
          </cell>
          <cell r="O3706">
            <v>45398</v>
          </cell>
          <cell r="P3706">
            <v>45668</v>
          </cell>
        </row>
        <row r="3707">
          <cell r="C3707" t="str">
            <v>4115229</v>
          </cell>
          <cell r="D3707" t="str">
            <v>PEITO FGO CG CP KG</v>
          </cell>
          <cell r="E3707" t="str">
            <v>CARNES</v>
          </cell>
          <cell r="F3707" t="str">
            <v>Kilogramas</v>
          </cell>
          <cell r="G3707">
            <v>25000</v>
          </cell>
          <cell r="H3707">
            <v>850</v>
          </cell>
          <cell r="I3707" t="str">
            <v>01571780</v>
          </cell>
          <cell r="J3707" t="str">
            <v>1R55-M16A30-P01</v>
          </cell>
          <cell r="K3707" t="str">
            <v>R</v>
          </cell>
          <cell r="L3707" t="str">
            <v>DENTRO DO SHELF</v>
          </cell>
          <cell r="M3707">
            <v>45496</v>
          </cell>
          <cell r="N3707">
            <v>30</v>
          </cell>
          <cell r="O3707">
            <v>45477</v>
          </cell>
          <cell r="P3707">
            <v>45841</v>
          </cell>
        </row>
        <row r="3708">
          <cell r="C3708" t="str">
            <v>232319</v>
          </cell>
          <cell r="D3708" t="str">
            <v>LOMBO SUI FACI SADIA</v>
          </cell>
          <cell r="E3708" t="str">
            <v>CARNES</v>
          </cell>
          <cell r="F3708" t="str">
            <v>Kilogramas</v>
          </cell>
          <cell r="G3708">
            <v>6000</v>
          </cell>
          <cell r="H3708">
            <v>491</v>
          </cell>
          <cell r="I3708" t="str">
            <v>01572429</v>
          </cell>
          <cell r="J3708" t="str">
            <v>1R49-M17A20-P01</v>
          </cell>
          <cell r="K3708" t="str">
            <v>R</v>
          </cell>
          <cell r="L3708" t="str">
            <v>DENTRO DO SHELF</v>
          </cell>
          <cell r="M3708">
            <v>45496</v>
          </cell>
          <cell r="N3708">
            <v>30</v>
          </cell>
          <cell r="O3708">
            <v>45475</v>
          </cell>
          <cell r="P3708">
            <v>45745</v>
          </cell>
        </row>
        <row r="3709">
          <cell r="C3709" t="str">
            <v>1126223</v>
          </cell>
          <cell r="D3709" t="str">
            <v>FILE COXA SOBR CONG</v>
          </cell>
          <cell r="E3709" t="str">
            <v>CARNES</v>
          </cell>
          <cell r="F3709" t="str">
            <v>Caixas</v>
          </cell>
          <cell r="G3709">
            <v>12</v>
          </cell>
          <cell r="H3709">
            <v>1</v>
          </cell>
          <cell r="I3709" t="str">
            <v>01579915</v>
          </cell>
          <cell r="J3709" t="str">
            <v>1R55-M24A01-P01</v>
          </cell>
          <cell r="K3709" t="str">
            <v>A</v>
          </cell>
          <cell r="L3709" t="str">
            <v>DENTRO DO SHELF</v>
          </cell>
          <cell r="M3709">
            <v>45504</v>
          </cell>
          <cell r="N3709">
            <v>30</v>
          </cell>
          <cell r="O3709">
            <v>45498</v>
          </cell>
          <cell r="P3709">
            <v>45863</v>
          </cell>
        </row>
        <row r="3710">
          <cell r="C3710" t="str">
            <v>1389943</v>
          </cell>
          <cell r="D3710" t="str">
            <v>EMPAN NOBR GRAN 900G</v>
          </cell>
          <cell r="E3710" t="str">
            <v>CARNES</v>
          </cell>
          <cell r="F3710" t="str">
            <v>Caixas</v>
          </cell>
          <cell r="G3710">
            <v>4</v>
          </cell>
          <cell r="H3710">
            <v>36</v>
          </cell>
          <cell r="I3710" t="str">
            <v>01588489</v>
          </cell>
          <cell r="J3710" t="str">
            <v>1R44-M08A40-P02</v>
          </cell>
          <cell r="K3710" t="str">
            <v>R</v>
          </cell>
          <cell r="L3710" t="str">
            <v>DENTRO DO SHELF</v>
          </cell>
          <cell r="M3710">
            <v>45506</v>
          </cell>
          <cell r="N3710">
            <v>30</v>
          </cell>
          <cell r="O3710">
            <v>45502</v>
          </cell>
          <cell r="P3710">
            <v>45682</v>
          </cell>
        </row>
        <row r="3711">
          <cell r="C3711" t="str">
            <v>2035048</v>
          </cell>
          <cell r="D3711" t="str">
            <v>MOIDA CONG FRIB 500G</v>
          </cell>
          <cell r="E3711" t="str">
            <v>CARNES</v>
          </cell>
          <cell r="F3711" t="str">
            <v>Caixas</v>
          </cell>
          <cell r="G3711">
            <v>36</v>
          </cell>
          <cell r="H3711">
            <v>25</v>
          </cell>
          <cell r="I3711" t="str">
            <v>01590172</v>
          </cell>
          <cell r="J3711" t="str">
            <v>1R55-M16A01-P01</v>
          </cell>
          <cell r="K3711" t="str">
            <v>A</v>
          </cell>
          <cell r="L3711" t="str">
            <v>DENTRO DO SHELF</v>
          </cell>
          <cell r="M3711">
            <v>45509</v>
          </cell>
          <cell r="N3711">
            <v>30</v>
          </cell>
          <cell r="O3711">
            <v>45502</v>
          </cell>
          <cell r="P3711">
            <v>45867</v>
          </cell>
        </row>
        <row r="3712">
          <cell r="C3712" t="str">
            <v>1176313</v>
          </cell>
          <cell r="D3712" t="str">
            <v>COXA SOB ASSA FACIL</v>
          </cell>
          <cell r="E3712" t="str">
            <v>CARNES</v>
          </cell>
          <cell r="F3712" t="str">
            <v>Caixas</v>
          </cell>
          <cell r="G3712">
            <v>9</v>
          </cell>
          <cell r="H3712">
            <v>25</v>
          </cell>
          <cell r="I3712" t="str">
            <v>01597797</v>
          </cell>
          <cell r="J3712" t="str">
            <v>1R45-M07A10-P02</v>
          </cell>
          <cell r="K3712" t="str">
            <v>R</v>
          </cell>
          <cell r="L3712" t="str">
            <v>DENTRO DO SHELF</v>
          </cell>
          <cell r="M3712">
            <v>45510</v>
          </cell>
          <cell r="N3712">
            <v>30</v>
          </cell>
          <cell r="O3712">
            <v>45464</v>
          </cell>
          <cell r="P3712">
            <v>46194</v>
          </cell>
        </row>
        <row r="3713">
          <cell r="C3713" t="str">
            <v>1360176</v>
          </cell>
          <cell r="D3713" t="str">
            <v>PAO FRANC INT ENT KG</v>
          </cell>
          <cell r="E3713" t="str">
            <v>CARNES</v>
          </cell>
          <cell r="F3713" t="str">
            <v>Caixas</v>
          </cell>
          <cell r="G3713">
            <v>5</v>
          </cell>
          <cell r="H3713">
            <v>36</v>
          </cell>
          <cell r="I3713" t="str">
            <v>01603758</v>
          </cell>
          <cell r="J3713" t="str">
            <v>1R48-M26A30-P01</v>
          </cell>
          <cell r="K3713" t="str">
            <v>R</v>
          </cell>
          <cell r="L3713" t="str">
            <v>DENTRO DO SHELF</v>
          </cell>
          <cell r="M3713">
            <v>45513</v>
          </cell>
          <cell r="N3713">
            <v>30</v>
          </cell>
          <cell r="O3713">
            <v>45474</v>
          </cell>
          <cell r="P3713">
            <v>45839</v>
          </cell>
        </row>
        <row r="3714">
          <cell r="C3714" t="str">
            <v>1278977</v>
          </cell>
          <cell r="D3714" t="str">
            <v>FILEZINHO COPAC 800G</v>
          </cell>
          <cell r="E3714" t="str">
            <v>CARNES</v>
          </cell>
          <cell r="F3714" t="str">
            <v>Caixas</v>
          </cell>
          <cell r="G3714">
            <v>12</v>
          </cell>
          <cell r="H3714">
            <v>42</v>
          </cell>
          <cell r="I3714" t="str">
            <v>01607109</v>
          </cell>
          <cell r="J3714" t="str">
            <v>1R49-M11A01-P02</v>
          </cell>
          <cell r="K3714" t="str">
            <v>A</v>
          </cell>
          <cell r="L3714" t="str">
            <v>DENTRO DO SHELF</v>
          </cell>
          <cell r="M3714">
            <v>45517</v>
          </cell>
          <cell r="N3714">
            <v>30</v>
          </cell>
          <cell r="O3714">
            <v>45509</v>
          </cell>
          <cell r="P3714">
            <v>45873</v>
          </cell>
        </row>
        <row r="3715">
          <cell r="C3715" t="str">
            <v>1278977</v>
          </cell>
          <cell r="D3715" t="str">
            <v>FILEZINHO COPAC 800G</v>
          </cell>
          <cell r="E3715" t="str">
            <v>CARNES</v>
          </cell>
          <cell r="F3715" t="str">
            <v>Caixas</v>
          </cell>
          <cell r="G3715">
            <v>12</v>
          </cell>
          <cell r="H3715">
            <v>60</v>
          </cell>
          <cell r="I3715" t="str">
            <v>01607112</v>
          </cell>
          <cell r="J3715" t="str">
            <v>1R48-M26A30-P02</v>
          </cell>
          <cell r="K3715" t="str">
            <v>R</v>
          </cell>
          <cell r="L3715" t="str">
            <v>DENTRO DO SHELF</v>
          </cell>
          <cell r="M3715">
            <v>45517</v>
          </cell>
          <cell r="N3715">
            <v>30</v>
          </cell>
          <cell r="O3715">
            <v>45510</v>
          </cell>
          <cell r="P3715">
            <v>45874</v>
          </cell>
        </row>
        <row r="3716">
          <cell r="C3716" t="str">
            <v>1254881</v>
          </cell>
          <cell r="D3716" t="str">
            <v>PULL PORK SEAR 350G</v>
          </cell>
          <cell r="E3716" t="str">
            <v>CARNES</v>
          </cell>
          <cell r="F3716" t="str">
            <v>Caixas</v>
          </cell>
          <cell r="G3716">
            <v>12</v>
          </cell>
          <cell r="H3716">
            <v>89</v>
          </cell>
          <cell r="I3716" t="str">
            <v>01607228</v>
          </cell>
          <cell r="J3716" t="str">
            <v>1R42-M05A40-P01</v>
          </cell>
          <cell r="K3716" t="str">
            <v>R</v>
          </cell>
          <cell r="L3716" t="str">
            <v>DENTRO DO SHELF</v>
          </cell>
          <cell r="M3716">
            <v>45517</v>
          </cell>
          <cell r="N3716">
            <v>30</v>
          </cell>
          <cell r="O3716">
            <v>45495</v>
          </cell>
          <cell r="P3716">
            <v>45735</v>
          </cell>
        </row>
        <row r="3717">
          <cell r="C3717" t="str">
            <v>1222924</v>
          </cell>
          <cell r="D3717" t="str">
            <v>CARNE MOIDA FUT 270G</v>
          </cell>
          <cell r="E3717" t="str">
            <v>CARNES</v>
          </cell>
          <cell r="F3717" t="str">
            <v>Caixas</v>
          </cell>
          <cell r="G3717">
            <v>15</v>
          </cell>
          <cell r="H3717">
            <v>80</v>
          </cell>
          <cell r="I3717" t="str">
            <v>01620765</v>
          </cell>
          <cell r="J3717" t="str">
            <v>1R47-M21A20-P02</v>
          </cell>
          <cell r="K3717" t="str">
            <v>R</v>
          </cell>
          <cell r="L3717" t="str">
            <v>DENTRO DO SHELF</v>
          </cell>
          <cell r="M3717">
            <v>45527</v>
          </cell>
          <cell r="N3717">
            <v>30</v>
          </cell>
          <cell r="O3717">
            <v>45475</v>
          </cell>
          <cell r="P3717">
            <v>45902</v>
          </cell>
        </row>
        <row r="3718">
          <cell r="C3718" t="str">
            <v>7646751</v>
          </cell>
          <cell r="D3718" t="str">
            <v>MINI BAGUETE 7 GRAOS</v>
          </cell>
          <cell r="E3718" t="str">
            <v>CARNES</v>
          </cell>
          <cell r="F3718" t="str">
            <v>Caixas</v>
          </cell>
          <cell r="G3718">
            <v>31</v>
          </cell>
          <cell r="H3718">
            <v>50</v>
          </cell>
          <cell r="I3718" t="str">
            <v>01628723</v>
          </cell>
          <cell r="J3718" t="str">
            <v>1R11-M04A30-P01</v>
          </cell>
          <cell r="K3718" t="str">
            <v>R</v>
          </cell>
          <cell r="L3718" t="str">
            <v>DENTRO DO SHELF</v>
          </cell>
          <cell r="M3718">
            <v>45600</v>
          </cell>
          <cell r="N3718">
            <v>30</v>
          </cell>
          <cell r="O3718">
            <v>45596</v>
          </cell>
          <cell r="P3718">
            <v>45961</v>
          </cell>
        </row>
        <row r="3719">
          <cell r="C3719" t="str">
            <v>3243428</v>
          </cell>
          <cell r="D3719" t="str">
            <v>QJ PRATO IMP PEC KG</v>
          </cell>
          <cell r="E3719" t="str">
            <v>CARNES</v>
          </cell>
          <cell r="F3719" t="str">
            <v>Kilogramas</v>
          </cell>
          <cell r="G3719">
            <v>16000</v>
          </cell>
          <cell r="H3719">
            <v>1065.1500000000001</v>
          </cell>
          <cell r="I3719" t="str">
            <v>01628732</v>
          </cell>
          <cell r="J3719" t="str">
            <v>1R26-M11A50-P01</v>
          </cell>
          <cell r="K3719" t="str">
            <v>R</v>
          </cell>
          <cell r="L3719" t="str">
            <v>DENTRO DO SHELF</v>
          </cell>
          <cell r="M3719">
            <v>45600</v>
          </cell>
          <cell r="N3719">
            <v>30</v>
          </cell>
          <cell r="O3719">
            <v>45542</v>
          </cell>
          <cell r="P3719">
            <v>45907</v>
          </cell>
        </row>
        <row r="3720">
          <cell r="C3720" t="str">
            <v>3243428</v>
          </cell>
          <cell r="D3720" t="str">
            <v>QJ PRATO IMP PEC KG</v>
          </cell>
          <cell r="E3720" t="str">
            <v>CARNES</v>
          </cell>
          <cell r="F3720" t="str">
            <v>Kilogramas</v>
          </cell>
          <cell r="G3720">
            <v>16000</v>
          </cell>
          <cell r="H3720">
            <v>1065.1500000000001</v>
          </cell>
          <cell r="I3720" t="str">
            <v>01628733</v>
          </cell>
          <cell r="J3720" t="str">
            <v>1R26-M11A50-P02</v>
          </cell>
          <cell r="K3720" t="str">
            <v>R</v>
          </cell>
          <cell r="L3720" t="str">
            <v>DENTRO DO SHELF</v>
          </cell>
          <cell r="M3720">
            <v>45600</v>
          </cell>
          <cell r="N3720">
            <v>30</v>
          </cell>
          <cell r="O3720">
            <v>45542</v>
          </cell>
          <cell r="P3720">
            <v>45907</v>
          </cell>
        </row>
        <row r="3721">
          <cell r="C3721" t="str">
            <v>3243428</v>
          </cell>
          <cell r="D3721" t="str">
            <v>QJ PRATO IMP PEC KG</v>
          </cell>
          <cell r="E3721" t="str">
            <v>CARNES</v>
          </cell>
          <cell r="F3721" t="str">
            <v>Kilogramas</v>
          </cell>
          <cell r="G3721">
            <v>16000</v>
          </cell>
          <cell r="H3721">
            <v>1065.1500000000001</v>
          </cell>
          <cell r="I3721" t="str">
            <v>01628735</v>
          </cell>
          <cell r="J3721" t="str">
            <v>1R26-M12A50-P02</v>
          </cell>
          <cell r="K3721" t="str">
            <v>R</v>
          </cell>
          <cell r="L3721" t="str">
            <v>DENTRO DO SHELF</v>
          </cell>
          <cell r="M3721">
            <v>45600</v>
          </cell>
          <cell r="N3721">
            <v>30</v>
          </cell>
          <cell r="O3721">
            <v>45542</v>
          </cell>
          <cell r="P3721">
            <v>45907</v>
          </cell>
        </row>
        <row r="3722">
          <cell r="C3722" t="str">
            <v>3243428</v>
          </cell>
          <cell r="D3722" t="str">
            <v>QJ PRATO IMP PEC KG</v>
          </cell>
          <cell r="E3722" t="str">
            <v>CARNES</v>
          </cell>
          <cell r="F3722" t="str">
            <v>Kilogramas</v>
          </cell>
          <cell r="G3722">
            <v>16000</v>
          </cell>
          <cell r="H3722">
            <v>1065.1500000000001</v>
          </cell>
          <cell r="I3722" t="str">
            <v>01628740</v>
          </cell>
          <cell r="J3722" t="str">
            <v>1R26-M09A40-P01</v>
          </cell>
          <cell r="K3722" t="str">
            <v>R</v>
          </cell>
          <cell r="L3722" t="str">
            <v>DENTRO DO SHELF</v>
          </cell>
          <cell r="M3722">
            <v>45600</v>
          </cell>
          <cell r="N3722">
            <v>30</v>
          </cell>
          <cell r="O3722">
            <v>45542</v>
          </cell>
          <cell r="P3722">
            <v>45907</v>
          </cell>
        </row>
        <row r="3723">
          <cell r="C3723" t="str">
            <v>3855805</v>
          </cell>
          <cell r="D3723" t="str">
            <v>PIZZA LOM/CAT/MUS460</v>
          </cell>
          <cell r="E3723" t="str">
            <v>CARNES</v>
          </cell>
          <cell r="F3723" t="str">
            <v>Caixas</v>
          </cell>
          <cell r="G3723">
            <v>12</v>
          </cell>
          <cell r="H3723">
            <v>42</v>
          </cell>
          <cell r="I3723" t="str">
            <v>01628755</v>
          </cell>
          <cell r="J3723" t="str">
            <v>1R13-M12A30-P01</v>
          </cell>
          <cell r="K3723" t="str">
            <v>R</v>
          </cell>
          <cell r="L3723" t="str">
            <v>DENTRO DO SHELF</v>
          </cell>
          <cell r="M3723">
            <v>45600</v>
          </cell>
          <cell r="N3723">
            <v>30</v>
          </cell>
          <cell r="O3723">
            <v>45590</v>
          </cell>
          <cell r="P3723">
            <v>45770</v>
          </cell>
        </row>
        <row r="3724">
          <cell r="C3724" t="str">
            <v>3855805</v>
          </cell>
          <cell r="D3724" t="str">
            <v>PIZZA LOM/CAT/MUS460</v>
          </cell>
          <cell r="E3724" t="str">
            <v>CARNES</v>
          </cell>
          <cell r="F3724" t="str">
            <v>Caixas</v>
          </cell>
          <cell r="G3724">
            <v>12</v>
          </cell>
          <cell r="H3724">
            <v>42</v>
          </cell>
          <cell r="I3724" t="str">
            <v>01628757</v>
          </cell>
          <cell r="J3724" t="str">
            <v>1R13-M13A30-P01</v>
          </cell>
          <cell r="K3724" t="str">
            <v>R</v>
          </cell>
          <cell r="L3724" t="str">
            <v>DENTRO DO SHELF</v>
          </cell>
          <cell r="M3724">
            <v>45600</v>
          </cell>
          <cell r="N3724">
            <v>30</v>
          </cell>
          <cell r="O3724">
            <v>45590</v>
          </cell>
          <cell r="P3724">
            <v>45770</v>
          </cell>
        </row>
        <row r="3725">
          <cell r="C3725" t="str">
            <v>3855805</v>
          </cell>
          <cell r="D3725" t="str">
            <v>PIZZA LOM/CAT/MUS460</v>
          </cell>
          <cell r="E3725" t="str">
            <v>CARNES</v>
          </cell>
          <cell r="F3725" t="str">
            <v>Caixas</v>
          </cell>
          <cell r="G3725">
            <v>12</v>
          </cell>
          <cell r="H3725">
            <v>42</v>
          </cell>
          <cell r="I3725" t="str">
            <v>01628759</v>
          </cell>
          <cell r="J3725" t="str">
            <v>1R13-M14A30-P01</v>
          </cell>
          <cell r="K3725" t="str">
            <v>R</v>
          </cell>
          <cell r="L3725" t="str">
            <v>DENTRO DO SHELF</v>
          </cell>
          <cell r="M3725">
            <v>45600</v>
          </cell>
          <cell r="N3725">
            <v>30</v>
          </cell>
          <cell r="O3725">
            <v>45590</v>
          </cell>
          <cell r="P3725">
            <v>45770</v>
          </cell>
        </row>
        <row r="3726">
          <cell r="C3726" t="str">
            <v>1022565</v>
          </cell>
          <cell r="D3726" t="str">
            <v>ISC FGO TRAD SADIA</v>
          </cell>
          <cell r="E3726" t="str">
            <v>CARNES</v>
          </cell>
          <cell r="F3726" t="str">
            <v>Caixas</v>
          </cell>
          <cell r="G3726">
            <v>16</v>
          </cell>
          <cell r="H3726">
            <v>90</v>
          </cell>
          <cell r="I3726" t="str">
            <v>01628904</v>
          </cell>
          <cell r="J3726" t="str">
            <v>1R15-M08A30-P01</v>
          </cell>
          <cell r="K3726" t="str">
            <v>R</v>
          </cell>
          <cell r="L3726" t="str">
            <v>DENTRO DO SHELF</v>
          </cell>
          <cell r="M3726">
            <v>45600</v>
          </cell>
          <cell r="N3726">
            <v>30</v>
          </cell>
          <cell r="O3726">
            <v>45587</v>
          </cell>
          <cell r="P3726">
            <v>45767</v>
          </cell>
        </row>
        <row r="3727">
          <cell r="C3727" t="str">
            <v>1263136</v>
          </cell>
          <cell r="D3727" t="str">
            <v>COPA LOMBO IQF 800G</v>
          </cell>
          <cell r="E3727" t="str">
            <v>CARNES</v>
          </cell>
          <cell r="F3727" t="str">
            <v>Caixas</v>
          </cell>
          <cell r="G3727">
            <v>10</v>
          </cell>
          <cell r="H3727">
            <v>40</v>
          </cell>
          <cell r="I3727" t="str">
            <v>01637448</v>
          </cell>
          <cell r="J3727" t="str">
            <v>1R51-M23A30-P01</v>
          </cell>
          <cell r="K3727" t="str">
            <v>R</v>
          </cell>
          <cell r="L3727" t="str">
            <v>DENTRO DO SHELF</v>
          </cell>
          <cell r="M3727">
            <v>45527</v>
          </cell>
          <cell r="N3727">
            <v>30</v>
          </cell>
          <cell r="O3727">
            <v>45512</v>
          </cell>
          <cell r="P3727">
            <v>45877</v>
          </cell>
        </row>
        <row r="3728">
          <cell r="C3728" t="str">
            <v>1234061</v>
          </cell>
          <cell r="D3728" t="str">
            <v>PERNIL SUIN TEM 700G</v>
          </cell>
          <cell r="E3728" t="str">
            <v>CARNES</v>
          </cell>
          <cell r="F3728" t="str">
            <v>Caixas</v>
          </cell>
          <cell r="G3728">
            <v>8</v>
          </cell>
          <cell r="H3728">
            <v>42</v>
          </cell>
          <cell r="I3728" t="str">
            <v>01638037</v>
          </cell>
          <cell r="J3728" t="str">
            <v>1R53-M28A10-P01</v>
          </cell>
          <cell r="K3728" t="str">
            <v>R</v>
          </cell>
          <cell r="L3728" t="str">
            <v>DENTRO DO SHELF</v>
          </cell>
          <cell r="M3728">
            <v>45535</v>
          </cell>
          <cell r="N3728">
            <v>30</v>
          </cell>
          <cell r="O3728">
            <v>45499</v>
          </cell>
          <cell r="P3728">
            <v>45863</v>
          </cell>
        </row>
        <row r="3729">
          <cell r="C3729" t="str">
            <v>772532</v>
          </cell>
          <cell r="D3729" t="str">
            <v>COXA DE FRANGO RECH</v>
          </cell>
          <cell r="E3729" t="str">
            <v>CARNES</v>
          </cell>
          <cell r="F3729" t="str">
            <v>Kilogramas</v>
          </cell>
          <cell r="G3729">
            <v>10000</v>
          </cell>
          <cell r="H3729">
            <v>514.79999999999995</v>
          </cell>
          <cell r="I3729" t="str">
            <v>01638040</v>
          </cell>
          <cell r="J3729" t="str">
            <v>1R46-M19A10-P01</v>
          </cell>
          <cell r="K3729" t="str">
            <v>R</v>
          </cell>
          <cell r="L3729" t="str">
            <v>DENTRO DO SHELF</v>
          </cell>
          <cell r="M3729">
            <v>45535</v>
          </cell>
          <cell r="N3729">
            <v>30</v>
          </cell>
          <cell r="O3729">
            <v>45442</v>
          </cell>
          <cell r="P3729">
            <v>45807</v>
          </cell>
        </row>
        <row r="3730">
          <cell r="C3730" t="str">
            <v>1379835</v>
          </cell>
          <cell r="D3730" t="str">
            <v>FRAMBOESA CHOC AMAR</v>
          </cell>
          <cell r="E3730" t="str">
            <v>CARNES</v>
          </cell>
          <cell r="F3730" t="str">
            <v>Caixas</v>
          </cell>
          <cell r="G3730">
            <v>24</v>
          </cell>
          <cell r="H3730">
            <v>68</v>
          </cell>
          <cell r="I3730" t="str">
            <v>01639377</v>
          </cell>
          <cell r="J3730" t="str">
            <v>1R41-M15A10-P01</v>
          </cell>
          <cell r="K3730" t="str">
            <v>R</v>
          </cell>
          <cell r="L3730" t="str">
            <v>DENTRO DO SHELF</v>
          </cell>
          <cell r="M3730">
            <v>45548</v>
          </cell>
          <cell r="N3730">
            <v>30</v>
          </cell>
          <cell r="O3730">
            <v>45187</v>
          </cell>
          <cell r="P3730">
            <v>45918</v>
          </cell>
        </row>
        <row r="3731">
          <cell r="C3731" t="str">
            <v>1379834</v>
          </cell>
          <cell r="D3731" t="str">
            <v>FRAMBOESA FRANUI CHO</v>
          </cell>
          <cell r="E3731" t="str">
            <v>CARNES</v>
          </cell>
          <cell r="F3731" t="str">
            <v>Caixas</v>
          </cell>
          <cell r="G3731">
            <v>24</v>
          </cell>
          <cell r="H3731">
            <v>88</v>
          </cell>
          <cell r="I3731" t="str">
            <v>01639383</v>
          </cell>
          <cell r="J3731" t="str">
            <v>1R41-M18A10-P01</v>
          </cell>
          <cell r="K3731" t="str">
            <v>R</v>
          </cell>
          <cell r="L3731" t="str">
            <v>DENTRO DO SHELF</v>
          </cell>
          <cell r="M3731">
            <v>45530</v>
          </cell>
          <cell r="N3731">
            <v>30</v>
          </cell>
          <cell r="O3731">
            <v>45187</v>
          </cell>
          <cell r="P3731">
            <v>45918</v>
          </cell>
        </row>
        <row r="3732">
          <cell r="C3732" t="str">
            <v>1379835</v>
          </cell>
          <cell r="D3732" t="str">
            <v>FRAMBOESA CHOC AMAR</v>
          </cell>
          <cell r="E3732" t="str">
            <v>CARNES</v>
          </cell>
          <cell r="F3732" t="str">
            <v>Caixas</v>
          </cell>
          <cell r="G3732">
            <v>24</v>
          </cell>
          <cell r="H3732">
            <v>66</v>
          </cell>
          <cell r="I3732" t="str">
            <v>01639388</v>
          </cell>
          <cell r="J3732" t="str">
            <v>1R44-M10A10-P01</v>
          </cell>
          <cell r="K3732" t="str">
            <v>R</v>
          </cell>
          <cell r="L3732" t="str">
            <v>DENTRO DO SHELF</v>
          </cell>
          <cell r="M3732">
            <v>45530</v>
          </cell>
          <cell r="N3732">
            <v>30</v>
          </cell>
          <cell r="O3732">
            <v>45187</v>
          </cell>
          <cell r="P3732">
            <v>45918</v>
          </cell>
        </row>
        <row r="3733">
          <cell r="C3733" t="str">
            <v>1379834</v>
          </cell>
          <cell r="D3733" t="str">
            <v>FRAMBOESA FRANUI CHO</v>
          </cell>
          <cell r="E3733" t="str">
            <v>CARNES</v>
          </cell>
          <cell r="F3733" t="str">
            <v>Caixas</v>
          </cell>
          <cell r="G3733">
            <v>24</v>
          </cell>
          <cell r="H3733">
            <v>88</v>
          </cell>
          <cell r="I3733" t="str">
            <v>01639568</v>
          </cell>
          <cell r="J3733" t="str">
            <v>1R43-M28A20-P01</v>
          </cell>
          <cell r="K3733" t="str">
            <v>R</v>
          </cell>
          <cell r="L3733" t="str">
            <v>DENTRO DO SHELF</v>
          </cell>
          <cell r="M3733">
            <v>45530</v>
          </cell>
          <cell r="N3733">
            <v>30</v>
          </cell>
          <cell r="O3733">
            <v>45185</v>
          </cell>
          <cell r="P3733">
            <v>45916</v>
          </cell>
        </row>
        <row r="3734">
          <cell r="C3734" t="str">
            <v>1379834</v>
          </cell>
          <cell r="D3734" t="str">
            <v>FRAMBOESA FRANUI CHO</v>
          </cell>
          <cell r="E3734" t="str">
            <v>CARNES</v>
          </cell>
          <cell r="F3734" t="str">
            <v>Caixas</v>
          </cell>
          <cell r="G3734">
            <v>24</v>
          </cell>
          <cell r="H3734">
            <v>65</v>
          </cell>
          <cell r="I3734" t="str">
            <v>01639570</v>
          </cell>
          <cell r="J3734" t="str">
            <v>1R42-M10A10-P02</v>
          </cell>
          <cell r="K3734" t="str">
            <v>R</v>
          </cell>
          <cell r="L3734" t="str">
            <v>DENTRO DO SHELF</v>
          </cell>
          <cell r="M3734">
            <v>45530</v>
          </cell>
          <cell r="N3734">
            <v>30</v>
          </cell>
          <cell r="O3734">
            <v>45185</v>
          </cell>
          <cell r="P3734">
            <v>45916</v>
          </cell>
        </row>
        <row r="3735">
          <cell r="C3735" t="str">
            <v>1379834</v>
          </cell>
          <cell r="D3735" t="str">
            <v>FRAMBOESA FRANUI CHO</v>
          </cell>
          <cell r="E3735" t="str">
            <v>CARNES</v>
          </cell>
          <cell r="F3735" t="str">
            <v>Caixas</v>
          </cell>
          <cell r="G3735">
            <v>24</v>
          </cell>
          <cell r="H3735">
            <v>75</v>
          </cell>
          <cell r="I3735" t="str">
            <v>01639571</v>
          </cell>
          <cell r="J3735" t="str">
            <v>1R42-M10A30-P01</v>
          </cell>
          <cell r="K3735" t="str">
            <v>R</v>
          </cell>
          <cell r="L3735" t="str">
            <v>DENTRO DO SHELF</v>
          </cell>
          <cell r="M3735">
            <v>45530</v>
          </cell>
          <cell r="N3735">
            <v>30</v>
          </cell>
          <cell r="O3735">
            <v>45185</v>
          </cell>
          <cell r="P3735">
            <v>45916</v>
          </cell>
        </row>
        <row r="3736">
          <cell r="C3736" t="str">
            <v>7589577</v>
          </cell>
          <cell r="D3736" t="str">
            <v>BOLINHO  BACAL FOF</v>
          </cell>
          <cell r="E3736" t="str">
            <v>CARNES</v>
          </cell>
          <cell r="F3736" t="str">
            <v>Caixas</v>
          </cell>
          <cell r="G3736">
            <v>2</v>
          </cell>
          <cell r="H3736">
            <v>154</v>
          </cell>
          <cell r="I3736" t="str">
            <v>01643432</v>
          </cell>
          <cell r="J3736" t="str">
            <v>1R42-M28A30-P01</v>
          </cell>
          <cell r="K3736" t="str">
            <v>R</v>
          </cell>
          <cell r="L3736" t="str">
            <v>DENTRO DO SHELF</v>
          </cell>
          <cell r="M3736">
            <v>45532</v>
          </cell>
          <cell r="N3736">
            <v>30</v>
          </cell>
          <cell r="O3736">
            <v>45292</v>
          </cell>
          <cell r="P3736">
            <v>46023</v>
          </cell>
        </row>
        <row r="3737">
          <cell r="C3737" t="str">
            <v>1386049</v>
          </cell>
          <cell r="D3737" t="str">
            <v>POST CACAO AZUL 500G</v>
          </cell>
          <cell r="E3737" t="str">
            <v>CARNES</v>
          </cell>
          <cell r="F3737" t="str">
            <v>Caixas</v>
          </cell>
          <cell r="G3737">
            <v>20</v>
          </cell>
          <cell r="H3737">
            <v>50</v>
          </cell>
          <cell r="I3737" t="str">
            <v>01643457</v>
          </cell>
          <cell r="J3737" t="str">
            <v>1R43-M21A20-P01</v>
          </cell>
          <cell r="K3737" t="str">
            <v>R</v>
          </cell>
          <cell r="L3737" t="str">
            <v>DENTRO DO SHELF</v>
          </cell>
          <cell r="M3737">
            <v>45532</v>
          </cell>
          <cell r="N3737">
            <v>30</v>
          </cell>
          <cell r="O3737">
            <v>45444</v>
          </cell>
          <cell r="P3737">
            <v>46174</v>
          </cell>
        </row>
        <row r="3738">
          <cell r="C3738" t="str">
            <v>1386049</v>
          </cell>
          <cell r="D3738" t="str">
            <v>POST CACAO AZUL 500G</v>
          </cell>
          <cell r="E3738" t="str">
            <v>CARNES</v>
          </cell>
          <cell r="F3738" t="str">
            <v>Caixas</v>
          </cell>
          <cell r="G3738">
            <v>20</v>
          </cell>
          <cell r="H3738">
            <v>8</v>
          </cell>
          <cell r="I3738" t="str">
            <v>01643458</v>
          </cell>
          <cell r="J3738" t="str">
            <v>1R41-M21A20-P01</v>
          </cell>
          <cell r="K3738" t="str">
            <v>R</v>
          </cell>
          <cell r="L3738" t="str">
            <v>DENTRO DO SHELF</v>
          </cell>
          <cell r="M3738">
            <v>45532</v>
          </cell>
          <cell r="N3738">
            <v>30</v>
          </cell>
          <cell r="O3738">
            <v>45444</v>
          </cell>
          <cell r="P3738">
            <v>46174</v>
          </cell>
        </row>
        <row r="3739">
          <cell r="C3739" t="str">
            <v>1386049</v>
          </cell>
          <cell r="D3739" t="str">
            <v>POST CACAO AZUL 500G</v>
          </cell>
          <cell r="E3739" t="str">
            <v>CARNES</v>
          </cell>
          <cell r="F3739" t="str">
            <v>Caixas</v>
          </cell>
          <cell r="G3739">
            <v>20</v>
          </cell>
          <cell r="H3739">
            <v>50</v>
          </cell>
          <cell r="I3739" t="str">
            <v>01643700</v>
          </cell>
          <cell r="J3739" t="str">
            <v>1R42-M13A30-P01</v>
          </cell>
          <cell r="K3739" t="str">
            <v>R</v>
          </cell>
          <cell r="L3739" t="str">
            <v>DENTRO DO SHELF</v>
          </cell>
          <cell r="M3739">
            <v>45532</v>
          </cell>
          <cell r="N3739">
            <v>30</v>
          </cell>
          <cell r="O3739">
            <v>45444</v>
          </cell>
          <cell r="P3739">
            <v>46174</v>
          </cell>
        </row>
        <row r="3740">
          <cell r="C3740" t="str">
            <v>1386049</v>
          </cell>
          <cell r="D3740" t="str">
            <v>POST CACAO AZUL 500G</v>
          </cell>
          <cell r="E3740" t="str">
            <v>CARNES</v>
          </cell>
          <cell r="F3740" t="str">
            <v>Caixas</v>
          </cell>
          <cell r="G3740">
            <v>20</v>
          </cell>
          <cell r="H3740">
            <v>50</v>
          </cell>
          <cell r="I3740" t="str">
            <v>01643722</v>
          </cell>
          <cell r="J3740" t="str">
            <v>1R42-M20A20-P01</v>
          </cell>
          <cell r="K3740" t="str">
            <v>R</v>
          </cell>
          <cell r="L3740" t="str">
            <v>DENTRO DO SHELF</v>
          </cell>
          <cell r="M3740">
            <v>45532</v>
          </cell>
          <cell r="N3740">
            <v>30</v>
          </cell>
          <cell r="O3740">
            <v>45444</v>
          </cell>
          <cell r="P3740">
            <v>46174</v>
          </cell>
        </row>
        <row r="3741">
          <cell r="C3741" t="str">
            <v>1126223</v>
          </cell>
          <cell r="D3741" t="str">
            <v>FILE COXA SOBR CONG</v>
          </cell>
          <cell r="E3741" t="str">
            <v>CARNES</v>
          </cell>
          <cell r="F3741" t="str">
            <v>Caixas</v>
          </cell>
          <cell r="G3741">
            <v>12</v>
          </cell>
          <cell r="H3741">
            <v>60</v>
          </cell>
          <cell r="I3741" t="str">
            <v>01657405</v>
          </cell>
          <cell r="J3741" t="str">
            <v>1R53-M09A20-P02</v>
          </cell>
          <cell r="K3741" t="str">
            <v>R</v>
          </cell>
          <cell r="L3741" t="str">
            <v>DENTRO DO SHELF</v>
          </cell>
          <cell r="M3741">
            <v>45544</v>
          </cell>
          <cell r="N3741">
            <v>30</v>
          </cell>
          <cell r="O3741">
            <v>45533</v>
          </cell>
          <cell r="P3741">
            <v>45898</v>
          </cell>
        </row>
        <row r="3742">
          <cell r="C3742" t="str">
            <v>77361</v>
          </cell>
          <cell r="D3742" t="str">
            <v>QJ PARM IMP NOAL KG</v>
          </cell>
          <cell r="E3742" t="str">
            <v>CARNES</v>
          </cell>
          <cell r="F3742" t="str">
            <v>Kilogramas</v>
          </cell>
          <cell r="G3742">
            <v>14000</v>
          </cell>
          <cell r="H3742">
            <v>773.42</v>
          </cell>
          <cell r="I3742" t="str">
            <v>01659022</v>
          </cell>
          <cell r="J3742" t="str">
            <v>1R26-M21A10-P01</v>
          </cell>
          <cell r="K3742" t="str">
            <v>R</v>
          </cell>
          <cell r="L3742" t="str">
            <v>DENTRO DO SHELF</v>
          </cell>
          <cell r="M3742">
            <v>45541</v>
          </cell>
          <cell r="N3742">
            <v>30</v>
          </cell>
          <cell r="O3742">
            <v>45514</v>
          </cell>
          <cell r="P3742">
            <v>45874</v>
          </cell>
        </row>
        <row r="3743">
          <cell r="C3743" t="str">
            <v>4114994</v>
          </cell>
          <cell r="D3743" t="str">
            <v>FILE PT FGO CG KG</v>
          </cell>
          <cell r="E3743" t="str">
            <v>CARNES</v>
          </cell>
          <cell r="F3743" t="str">
            <v>Kilogramas</v>
          </cell>
          <cell r="G3743">
            <v>20000</v>
          </cell>
          <cell r="H3743">
            <v>1000</v>
          </cell>
          <cell r="I3743" t="str">
            <v>01667282</v>
          </cell>
          <cell r="J3743" t="str">
            <v>1R50-M21A10-P01</v>
          </cell>
          <cell r="K3743" t="str">
            <v>R</v>
          </cell>
          <cell r="L3743" t="str">
            <v>DENTRO DO SHELF</v>
          </cell>
          <cell r="M3743">
            <v>45546</v>
          </cell>
          <cell r="N3743">
            <v>30</v>
          </cell>
          <cell r="O3743">
            <v>45537</v>
          </cell>
          <cell r="P3743">
            <v>45902</v>
          </cell>
        </row>
        <row r="3744">
          <cell r="C3744" t="str">
            <v>232319</v>
          </cell>
          <cell r="D3744" t="str">
            <v>LOMBO SUI FACI SADIA</v>
          </cell>
          <cell r="E3744" t="str">
            <v>CARNES</v>
          </cell>
          <cell r="F3744" t="str">
            <v>Kilogramas</v>
          </cell>
          <cell r="G3744">
            <v>6000</v>
          </cell>
          <cell r="H3744">
            <v>470</v>
          </cell>
          <cell r="I3744" t="str">
            <v>01667806</v>
          </cell>
          <cell r="J3744" t="str">
            <v>1R42-M05A50-P02</v>
          </cell>
          <cell r="K3744" t="str">
            <v>R</v>
          </cell>
          <cell r="L3744" t="str">
            <v>DENTRO DO SHELF</v>
          </cell>
          <cell r="M3744">
            <v>45545</v>
          </cell>
          <cell r="N3744">
            <v>30</v>
          </cell>
          <cell r="O3744">
            <v>45506</v>
          </cell>
          <cell r="P3744">
            <v>45776</v>
          </cell>
        </row>
        <row r="3745">
          <cell r="C3745" t="str">
            <v>1391082</v>
          </cell>
          <cell r="D3745" t="str">
            <v>CALDO MAND FRANGO</v>
          </cell>
          <cell r="E3745" t="str">
            <v>CARNES</v>
          </cell>
          <cell r="F3745" t="str">
            <v>Caixas</v>
          </cell>
          <cell r="G3745">
            <v>12</v>
          </cell>
          <cell r="H3745">
            <v>28</v>
          </cell>
          <cell r="I3745" t="str">
            <v>01679213</v>
          </cell>
          <cell r="J3745" t="str">
            <v>1R43-M24A01-P02</v>
          </cell>
          <cell r="K3745" t="str">
            <v>A</v>
          </cell>
          <cell r="L3745" t="str">
            <v>DENTRO DO SHELF</v>
          </cell>
          <cell r="M3745">
            <v>45548</v>
          </cell>
          <cell r="N3745">
            <v>30</v>
          </cell>
          <cell r="O3745">
            <v>45523</v>
          </cell>
          <cell r="P3745">
            <v>45703</v>
          </cell>
        </row>
        <row r="3746">
          <cell r="C3746" t="str">
            <v>1108321</v>
          </cell>
          <cell r="D3746" t="str">
            <v>LAS 4 QJ SADIA 600G</v>
          </cell>
          <cell r="E3746" t="str">
            <v>CARNES</v>
          </cell>
          <cell r="F3746" t="str">
            <v>Caixas</v>
          </cell>
          <cell r="G3746">
            <v>6</v>
          </cell>
          <cell r="H3746">
            <v>60</v>
          </cell>
          <cell r="I3746" t="str">
            <v>01690697</v>
          </cell>
          <cell r="J3746" t="str">
            <v>1R48-M17A01-P01</v>
          </cell>
          <cell r="K3746" t="str">
            <v>A</v>
          </cell>
          <cell r="L3746" t="str">
            <v>DENTRO DO SHELF</v>
          </cell>
          <cell r="M3746">
            <v>45568</v>
          </cell>
          <cell r="N3746">
            <v>30</v>
          </cell>
          <cell r="O3746">
            <v>45538</v>
          </cell>
          <cell r="P3746">
            <v>45718</v>
          </cell>
        </row>
        <row r="3747">
          <cell r="C3747" t="str">
            <v>1379430</v>
          </cell>
          <cell r="D3747" t="str">
            <v>FILE PEITO ORG 700G</v>
          </cell>
          <cell r="E3747" t="str">
            <v>CARNES</v>
          </cell>
          <cell r="F3747" t="str">
            <v>Caixas</v>
          </cell>
          <cell r="G3747">
            <v>12</v>
          </cell>
          <cell r="H3747">
            <v>70</v>
          </cell>
          <cell r="I3747" t="str">
            <v>01690859</v>
          </cell>
          <cell r="J3747" t="str">
            <v>1R42-M21A50-P02</v>
          </cell>
          <cell r="K3747" t="str">
            <v>R</v>
          </cell>
          <cell r="L3747" t="str">
            <v>DENTRO DO SHELF</v>
          </cell>
          <cell r="M3747">
            <v>45568</v>
          </cell>
          <cell r="N3747">
            <v>30</v>
          </cell>
          <cell r="O3747">
            <v>45561</v>
          </cell>
          <cell r="P3747">
            <v>45925</v>
          </cell>
        </row>
        <row r="3748">
          <cell r="C3748" t="str">
            <v>1274834</v>
          </cell>
          <cell r="D3748" t="str">
            <v>COXA C/SOB KORI 600G</v>
          </cell>
          <cell r="E3748" t="str">
            <v>CARNES</v>
          </cell>
          <cell r="F3748" t="str">
            <v>Caixas</v>
          </cell>
          <cell r="G3748">
            <v>12</v>
          </cell>
          <cell r="H3748">
            <v>80</v>
          </cell>
          <cell r="I3748" t="str">
            <v>01690860</v>
          </cell>
          <cell r="J3748" t="str">
            <v>1R42-M25A50-P02</v>
          </cell>
          <cell r="K3748" t="str">
            <v>R</v>
          </cell>
          <cell r="L3748" t="str">
            <v>DENTRO DO SHELF</v>
          </cell>
          <cell r="M3748">
            <v>45568</v>
          </cell>
          <cell r="N3748">
            <v>30</v>
          </cell>
          <cell r="O3748">
            <v>45554</v>
          </cell>
          <cell r="P3748">
            <v>45918</v>
          </cell>
        </row>
        <row r="3749">
          <cell r="C3749" t="str">
            <v>1274834</v>
          </cell>
          <cell r="D3749" t="str">
            <v>COXA C/SOB KORI 600G</v>
          </cell>
          <cell r="E3749" t="str">
            <v>CARNES</v>
          </cell>
          <cell r="F3749" t="str">
            <v>Caixas</v>
          </cell>
          <cell r="G3749">
            <v>12</v>
          </cell>
          <cell r="H3749">
            <v>80</v>
          </cell>
          <cell r="I3749" t="str">
            <v>01690861</v>
          </cell>
          <cell r="J3749" t="str">
            <v>1R42-M22A50-P01</v>
          </cell>
          <cell r="K3749" t="str">
            <v>R</v>
          </cell>
          <cell r="L3749" t="str">
            <v>DENTRO DO SHELF</v>
          </cell>
          <cell r="M3749">
            <v>45568</v>
          </cell>
          <cell r="N3749">
            <v>30</v>
          </cell>
          <cell r="O3749">
            <v>45555</v>
          </cell>
          <cell r="P3749">
            <v>45919</v>
          </cell>
        </row>
        <row r="3750">
          <cell r="C3750" t="str">
            <v>64033</v>
          </cell>
          <cell r="D3750" t="str">
            <v>CARRE SUINO KG</v>
          </cell>
          <cell r="E3750" t="str">
            <v>CARNES</v>
          </cell>
          <cell r="F3750" t="str">
            <v>Kilogramas</v>
          </cell>
          <cell r="G3750">
            <v>20000</v>
          </cell>
          <cell r="H3750">
            <v>847</v>
          </cell>
          <cell r="I3750" t="str">
            <v>01700991</v>
          </cell>
          <cell r="J3750" t="str">
            <v>1R51-M06A50-P02</v>
          </cell>
          <cell r="K3750" t="str">
            <v>R</v>
          </cell>
          <cell r="L3750" t="str">
            <v>DENTRO DO SHELF</v>
          </cell>
          <cell r="M3750">
            <v>45570</v>
          </cell>
          <cell r="N3750">
            <v>30</v>
          </cell>
          <cell r="O3750">
            <v>45561</v>
          </cell>
          <cell r="P3750">
            <v>45926</v>
          </cell>
        </row>
        <row r="3751">
          <cell r="C3751" t="str">
            <v>1124354</v>
          </cell>
          <cell r="D3751" t="str">
            <v>MARG QUALY CREM C/S</v>
          </cell>
          <cell r="E3751" t="str">
            <v>CARNES</v>
          </cell>
          <cell r="F3751" t="str">
            <v>Caixas</v>
          </cell>
          <cell r="G3751">
            <v>12</v>
          </cell>
          <cell r="H3751">
            <v>112</v>
          </cell>
          <cell r="I3751" t="str">
            <v>01702020</v>
          </cell>
          <cell r="J3751" t="str">
            <v>1R32-M07A10-P02</v>
          </cell>
          <cell r="K3751" t="str">
            <v>R</v>
          </cell>
          <cell r="L3751" t="str">
            <v>DENTRO DO SHELF</v>
          </cell>
          <cell r="M3751">
            <v>45570</v>
          </cell>
          <cell r="N3751">
            <v>30</v>
          </cell>
          <cell r="O3751">
            <v>45561</v>
          </cell>
          <cell r="P3751">
            <v>45741</v>
          </cell>
        </row>
        <row r="3752">
          <cell r="C3752" t="str">
            <v>3023600</v>
          </cell>
          <cell r="D3752" t="str">
            <v>MASSA PARA TORTA 2KG</v>
          </cell>
          <cell r="E3752" t="str">
            <v>CARNES</v>
          </cell>
          <cell r="F3752" t="str">
            <v>Caixas</v>
          </cell>
          <cell r="G3752">
            <v>4</v>
          </cell>
          <cell r="H3752">
            <v>64</v>
          </cell>
          <cell r="I3752" t="str">
            <v>01702823</v>
          </cell>
          <cell r="J3752" t="str">
            <v>1R51-M24A10-P01</v>
          </cell>
          <cell r="K3752" t="str">
            <v>R</v>
          </cell>
          <cell r="L3752" t="str">
            <v>DENTRO DO SHELF</v>
          </cell>
          <cell r="M3752">
            <v>45575</v>
          </cell>
          <cell r="N3752">
            <v>30</v>
          </cell>
          <cell r="O3752">
            <v>45544</v>
          </cell>
          <cell r="P3752">
            <v>45724</v>
          </cell>
        </row>
        <row r="3753">
          <cell r="C3753" t="str">
            <v>1274834</v>
          </cell>
          <cell r="D3753" t="str">
            <v>COXA C/SOB KORI 600G</v>
          </cell>
          <cell r="E3753" t="str">
            <v>CARNES</v>
          </cell>
          <cell r="F3753" t="str">
            <v>Caixas</v>
          </cell>
          <cell r="G3753">
            <v>12</v>
          </cell>
          <cell r="H3753">
            <v>80</v>
          </cell>
          <cell r="I3753" t="str">
            <v>01702975</v>
          </cell>
          <cell r="J3753" t="str">
            <v>1R46-M17A10-P01</v>
          </cell>
          <cell r="K3753" t="str">
            <v>R</v>
          </cell>
          <cell r="L3753" t="str">
            <v>DENTRO DO SHELF</v>
          </cell>
          <cell r="M3753">
            <v>45572</v>
          </cell>
          <cell r="N3753">
            <v>30</v>
          </cell>
          <cell r="O3753">
            <v>45566</v>
          </cell>
          <cell r="P3753">
            <v>45930</v>
          </cell>
        </row>
        <row r="3754">
          <cell r="C3754" t="str">
            <v>1317523</v>
          </cell>
          <cell r="D3754" t="str">
            <v>QA LOMBO BAC DS 800G</v>
          </cell>
          <cell r="E3754" t="str">
            <v>CARNES</v>
          </cell>
          <cell r="F3754" t="str">
            <v>Caixas</v>
          </cell>
          <cell r="G3754">
            <v>12</v>
          </cell>
          <cell r="H3754">
            <v>49</v>
          </cell>
          <cell r="I3754" t="str">
            <v>01703292</v>
          </cell>
          <cell r="J3754" t="str">
            <v>1R15-M11A40-P02</v>
          </cell>
          <cell r="K3754" t="str">
            <v>R</v>
          </cell>
          <cell r="L3754" t="str">
            <v>DENTRO DO SHELF</v>
          </cell>
          <cell r="M3754">
            <v>45572</v>
          </cell>
          <cell r="N3754">
            <v>30</v>
          </cell>
          <cell r="O3754">
            <v>45509</v>
          </cell>
          <cell r="P3754">
            <v>46049</v>
          </cell>
        </row>
        <row r="3755">
          <cell r="C3755" t="str">
            <v>1386501</v>
          </cell>
          <cell r="D3755" t="str">
            <v>BATATA FIN PCT 1 05K</v>
          </cell>
          <cell r="E3755" t="str">
            <v>CARNES</v>
          </cell>
          <cell r="F3755" t="str">
            <v>Caixas</v>
          </cell>
          <cell r="G3755">
            <v>10</v>
          </cell>
          <cell r="H3755">
            <v>50</v>
          </cell>
          <cell r="I3755" t="str">
            <v>01703712</v>
          </cell>
          <cell r="J3755" t="str">
            <v>1R51-M16A20-P02</v>
          </cell>
          <cell r="K3755" t="str">
            <v>R</v>
          </cell>
          <cell r="L3755" t="str">
            <v>DENTRO DO SHELF</v>
          </cell>
          <cell r="M3755">
            <v>45572</v>
          </cell>
          <cell r="N3755">
            <v>30</v>
          </cell>
          <cell r="O3755">
            <v>45548</v>
          </cell>
          <cell r="P3755">
            <v>46278</v>
          </cell>
        </row>
        <row r="3756">
          <cell r="C3756" t="str">
            <v>1361452</v>
          </cell>
          <cell r="D3756" t="str">
            <v>RINS BOV COMPRA</v>
          </cell>
          <cell r="E3756" t="str">
            <v>CARNES</v>
          </cell>
          <cell r="F3756" t="str">
            <v>Kilogramas</v>
          </cell>
          <cell r="G3756">
            <v>27000</v>
          </cell>
          <cell r="H3756">
            <v>979.45</v>
          </cell>
          <cell r="I3756" t="str">
            <v>01707168</v>
          </cell>
          <cell r="J3756" t="str">
            <v>1R46-M12A50-P02</v>
          </cell>
          <cell r="K3756" t="str">
            <v>R</v>
          </cell>
          <cell r="L3756" t="str">
            <v>DENTRO DO SHELF</v>
          </cell>
          <cell r="M3756">
            <v>45569</v>
          </cell>
          <cell r="N3756">
            <v>30</v>
          </cell>
          <cell r="O3756">
            <v>45546</v>
          </cell>
          <cell r="P3756">
            <v>45911</v>
          </cell>
        </row>
        <row r="3757">
          <cell r="C3757" t="str">
            <v>2047782</v>
          </cell>
          <cell r="D3757" t="str">
            <v>FILE SEARA 1KG</v>
          </cell>
          <cell r="E3757" t="str">
            <v>CARNES</v>
          </cell>
          <cell r="F3757" t="str">
            <v>Caixas</v>
          </cell>
          <cell r="G3757">
            <v>12</v>
          </cell>
          <cell r="H3757">
            <v>37</v>
          </cell>
          <cell r="I3757" t="str">
            <v>01707224</v>
          </cell>
          <cell r="J3757" t="str">
            <v>1R47-M27A01-P02</v>
          </cell>
          <cell r="K3757" t="str">
            <v>A</v>
          </cell>
          <cell r="L3757" t="str">
            <v>DENTRO DO SHELF</v>
          </cell>
          <cell r="M3757">
            <v>45569</v>
          </cell>
          <cell r="N3757">
            <v>30</v>
          </cell>
          <cell r="O3757">
            <v>45566</v>
          </cell>
          <cell r="P3757">
            <v>45931</v>
          </cell>
        </row>
        <row r="3758">
          <cell r="C3758" t="str">
            <v>169554</v>
          </cell>
          <cell r="D3758" t="str">
            <v>SHORT RIBS BASSI</v>
          </cell>
          <cell r="E3758" t="str">
            <v>CARNES</v>
          </cell>
          <cell r="F3758" t="str">
            <v>Kilogramas</v>
          </cell>
          <cell r="G3758">
            <v>15000</v>
          </cell>
          <cell r="H3758">
            <v>383.26799999999997</v>
          </cell>
          <cell r="I3758" t="str">
            <v>01707349</v>
          </cell>
          <cell r="J3758" t="str">
            <v>1R49-M12A50-P01</v>
          </cell>
          <cell r="K3758" t="str">
            <v>R</v>
          </cell>
          <cell r="L3758" t="str">
            <v>DENTRO DO SHELF</v>
          </cell>
          <cell r="M3758">
            <v>45569</v>
          </cell>
          <cell r="N3758">
            <v>30</v>
          </cell>
          <cell r="O3758">
            <v>45531</v>
          </cell>
          <cell r="P3758">
            <v>45896</v>
          </cell>
        </row>
        <row r="3759">
          <cell r="C3759" t="str">
            <v>64033</v>
          </cell>
          <cell r="D3759" t="str">
            <v>CARRE SUINO KG</v>
          </cell>
          <cell r="E3759" t="str">
            <v>CARNES</v>
          </cell>
          <cell r="F3759" t="str">
            <v>Kilogramas</v>
          </cell>
          <cell r="G3759">
            <v>20000</v>
          </cell>
          <cell r="H3759">
            <v>798.9</v>
          </cell>
          <cell r="I3759" t="str">
            <v>01707453</v>
          </cell>
          <cell r="J3759" t="str">
            <v>1R52-M17A40-P01</v>
          </cell>
          <cell r="K3759" t="str">
            <v>R</v>
          </cell>
          <cell r="L3759" t="str">
            <v>DENTRO DO SHELF</v>
          </cell>
          <cell r="M3759">
            <v>45569</v>
          </cell>
          <cell r="N3759">
            <v>30</v>
          </cell>
          <cell r="O3759">
            <v>45561</v>
          </cell>
          <cell r="P3759">
            <v>45926</v>
          </cell>
        </row>
        <row r="3760">
          <cell r="C3760" t="str">
            <v>1238090</v>
          </cell>
          <cell r="D3760" t="str">
            <v>SALMAO PED DAMN 125G</v>
          </cell>
          <cell r="E3760" t="str">
            <v>CARNES</v>
          </cell>
          <cell r="F3760" t="str">
            <v>Caixas</v>
          </cell>
          <cell r="G3760">
            <v>50</v>
          </cell>
          <cell r="H3760">
            <v>25</v>
          </cell>
          <cell r="I3760" t="str">
            <v>01708945</v>
          </cell>
          <cell r="J3760" t="str">
            <v>1R52-M24A01-P01</v>
          </cell>
          <cell r="K3760" t="str">
            <v>A</v>
          </cell>
          <cell r="L3760" t="str">
            <v>DENTRO DO SHELF</v>
          </cell>
          <cell r="M3760">
            <v>45573</v>
          </cell>
          <cell r="N3760">
            <v>30</v>
          </cell>
          <cell r="O3760">
            <v>45544</v>
          </cell>
          <cell r="P3760">
            <v>46090</v>
          </cell>
        </row>
        <row r="3761">
          <cell r="C3761" t="str">
            <v>1386501</v>
          </cell>
          <cell r="D3761" t="str">
            <v>BATATA FIN PCT 1 05K</v>
          </cell>
          <cell r="E3761" t="str">
            <v>CARNES</v>
          </cell>
          <cell r="F3761" t="str">
            <v>Caixas</v>
          </cell>
          <cell r="G3761">
            <v>10</v>
          </cell>
          <cell r="H3761">
            <v>50</v>
          </cell>
          <cell r="I3761" t="str">
            <v>01709456</v>
          </cell>
          <cell r="J3761" t="str">
            <v>1R48-M19A20-P02</v>
          </cell>
          <cell r="K3761" t="str">
            <v>R</v>
          </cell>
          <cell r="L3761" t="str">
            <v>DENTRO DO SHELF</v>
          </cell>
          <cell r="M3761">
            <v>45568</v>
          </cell>
          <cell r="N3761">
            <v>30</v>
          </cell>
          <cell r="O3761">
            <v>45531</v>
          </cell>
          <cell r="P3761">
            <v>46261</v>
          </cell>
        </row>
        <row r="3762">
          <cell r="C3762" t="str">
            <v>1125039</v>
          </cell>
          <cell r="D3762" t="str">
            <v>NUGGETS FGO TRAD 700</v>
          </cell>
          <cell r="E3762" t="str">
            <v>CARNES</v>
          </cell>
          <cell r="F3762" t="str">
            <v>Caixas</v>
          </cell>
          <cell r="G3762">
            <v>6</v>
          </cell>
          <cell r="H3762">
            <v>5</v>
          </cell>
          <cell r="I3762" t="str">
            <v>01709715</v>
          </cell>
          <cell r="J3762" t="str">
            <v>1R47-M26A01-P01</v>
          </cell>
          <cell r="K3762" t="str">
            <v>A</v>
          </cell>
          <cell r="L3762" t="str">
            <v>DENTRO DO SHELF</v>
          </cell>
          <cell r="M3762">
            <v>45568</v>
          </cell>
          <cell r="N3762">
            <v>30</v>
          </cell>
          <cell r="O3762">
            <v>45539</v>
          </cell>
          <cell r="P3762">
            <v>45719</v>
          </cell>
        </row>
        <row r="3763">
          <cell r="C3763" t="str">
            <v>1125039</v>
          </cell>
          <cell r="D3763" t="str">
            <v>NUGGETS FGO TRAD 700</v>
          </cell>
          <cell r="E3763" t="str">
            <v>CARNES</v>
          </cell>
          <cell r="F3763" t="str">
            <v>Caixas</v>
          </cell>
          <cell r="G3763">
            <v>6</v>
          </cell>
          <cell r="H3763">
            <v>91</v>
          </cell>
          <cell r="I3763" t="str">
            <v>01709723</v>
          </cell>
          <cell r="J3763" t="str">
            <v>1R12-M01A30-P01</v>
          </cell>
          <cell r="K3763" t="str">
            <v>R</v>
          </cell>
          <cell r="L3763" t="str">
            <v>DENTRO DO SHELF</v>
          </cell>
          <cell r="M3763">
            <v>45568</v>
          </cell>
          <cell r="N3763">
            <v>30</v>
          </cell>
          <cell r="O3763">
            <v>45516</v>
          </cell>
          <cell r="P3763">
            <v>45696</v>
          </cell>
        </row>
        <row r="3764">
          <cell r="C3764" t="str">
            <v>1376870</v>
          </cell>
          <cell r="D3764" t="str">
            <v>QA LULA EMP 300G</v>
          </cell>
          <cell r="E3764" t="str">
            <v>CARNES</v>
          </cell>
          <cell r="F3764" t="str">
            <v>Caixas</v>
          </cell>
          <cell r="G3764">
            <v>18</v>
          </cell>
          <cell r="H3764">
            <v>29</v>
          </cell>
          <cell r="I3764" t="str">
            <v>01709881</v>
          </cell>
          <cell r="J3764" t="str">
            <v>1R15-M14A30-P02</v>
          </cell>
          <cell r="K3764" t="str">
            <v>R</v>
          </cell>
          <cell r="L3764" t="str">
            <v>DENTRO DO SHELF</v>
          </cell>
          <cell r="M3764">
            <v>45568</v>
          </cell>
          <cell r="N3764">
            <v>30</v>
          </cell>
          <cell r="O3764">
            <v>45559</v>
          </cell>
          <cell r="P3764">
            <v>45924</v>
          </cell>
        </row>
        <row r="3765">
          <cell r="C3765" t="str">
            <v>1376866</v>
          </cell>
          <cell r="D3765" t="str">
            <v>QA KIT PAELLA 400G</v>
          </cell>
          <cell r="E3765" t="str">
            <v>CARNES</v>
          </cell>
          <cell r="F3765" t="str">
            <v>Caixas</v>
          </cell>
          <cell r="G3765">
            <v>25</v>
          </cell>
          <cell r="H3765">
            <v>40</v>
          </cell>
          <cell r="I3765" t="str">
            <v>01709967</v>
          </cell>
          <cell r="J3765" t="str">
            <v>1R56-M31A50-P01</v>
          </cell>
          <cell r="K3765" t="str">
            <v>R</v>
          </cell>
          <cell r="L3765" t="str">
            <v>DENTRO DO SHELF</v>
          </cell>
          <cell r="M3765">
            <v>45568</v>
          </cell>
          <cell r="N3765">
            <v>30</v>
          </cell>
          <cell r="O3765">
            <v>45559</v>
          </cell>
          <cell r="P3765">
            <v>45924</v>
          </cell>
        </row>
        <row r="3766">
          <cell r="C3766" t="str">
            <v>1000072</v>
          </cell>
          <cell r="D3766" t="str">
            <v>FGO PASSAR SEARA 1KG</v>
          </cell>
          <cell r="E3766" t="str">
            <v>CARNES</v>
          </cell>
          <cell r="F3766" t="str">
            <v>Caixas</v>
          </cell>
          <cell r="G3766">
            <v>12</v>
          </cell>
          <cell r="H3766">
            <v>50</v>
          </cell>
          <cell r="I3766" t="str">
            <v>01712702</v>
          </cell>
          <cell r="J3766" t="str">
            <v>1R50-M11A50-P02</v>
          </cell>
          <cell r="K3766" t="str">
            <v>R</v>
          </cell>
          <cell r="L3766" t="str">
            <v>DENTRO DO SHELF</v>
          </cell>
          <cell r="M3766">
            <v>45554</v>
          </cell>
          <cell r="N3766">
            <v>30</v>
          </cell>
          <cell r="O3766">
            <v>45549</v>
          </cell>
          <cell r="P3766">
            <v>45914</v>
          </cell>
        </row>
        <row r="3767">
          <cell r="C3767" t="str">
            <v>1376868</v>
          </cell>
          <cell r="D3767" t="str">
            <v>QA CAMARAO EMP 300G</v>
          </cell>
          <cell r="E3767" t="str">
            <v>CARNES</v>
          </cell>
          <cell r="F3767" t="str">
            <v>Caixas</v>
          </cell>
          <cell r="G3767">
            <v>20</v>
          </cell>
          <cell r="H3767">
            <v>47</v>
          </cell>
          <cell r="I3767" t="str">
            <v>01712857</v>
          </cell>
          <cell r="J3767" t="str">
            <v>1R54-M12A30-P02</v>
          </cell>
          <cell r="K3767" t="str">
            <v>R</v>
          </cell>
          <cell r="L3767" t="str">
            <v>DENTRO DO SHELF</v>
          </cell>
          <cell r="M3767">
            <v>45554</v>
          </cell>
          <cell r="N3767">
            <v>30</v>
          </cell>
          <cell r="O3767">
            <v>45546</v>
          </cell>
          <cell r="P3767">
            <v>45911</v>
          </cell>
        </row>
        <row r="3768">
          <cell r="C3768" t="str">
            <v>1108283</v>
          </cell>
          <cell r="D3768" t="str">
            <v>FILE PANGA 800G</v>
          </cell>
          <cell r="E3768" t="str">
            <v>CARNES</v>
          </cell>
          <cell r="F3768" t="str">
            <v>Caixas</v>
          </cell>
          <cell r="G3768">
            <v>12</v>
          </cell>
          <cell r="H3768">
            <v>54</v>
          </cell>
          <cell r="I3768" t="str">
            <v>01713163</v>
          </cell>
          <cell r="J3768" t="str">
            <v>1R56-M10A50-P01</v>
          </cell>
          <cell r="K3768" t="str">
            <v>R</v>
          </cell>
          <cell r="L3768" t="str">
            <v>DENTRO DO SHELF</v>
          </cell>
          <cell r="M3768">
            <v>45553</v>
          </cell>
          <cell r="N3768">
            <v>30</v>
          </cell>
          <cell r="O3768">
            <v>45465</v>
          </cell>
          <cell r="P3768">
            <v>46195</v>
          </cell>
        </row>
        <row r="3769">
          <cell r="C3769" t="str">
            <v>77361</v>
          </cell>
          <cell r="D3769" t="str">
            <v>QJ PARM IMP NOAL KG</v>
          </cell>
          <cell r="E3769" t="str">
            <v>CARNES</v>
          </cell>
          <cell r="F3769" t="str">
            <v>Kilogramas</v>
          </cell>
          <cell r="G3769">
            <v>14000</v>
          </cell>
          <cell r="H3769">
            <v>774</v>
          </cell>
          <cell r="I3769" t="str">
            <v>01714373</v>
          </cell>
          <cell r="J3769" t="str">
            <v>1R30-M20A20-P01</v>
          </cell>
          <cell r="K3769" t="str">
            <v>R</v>
          </cell>
          <cell r="L3769" t="str">
            <v>DENTRO DO SHELF</v>
          </cell>
          <cell r="M3769">
            <v>45553</v>
          </cell>
          <cell r="N3769">
            <v>30</v>
          </cell>
          <cell r="O3769">
            <v>45531</v>
          </cell>
          <cell r="P3769">
            <v>45891</v>
          </cell>
        </row>
        <row r="3770">
          <cell r="C3770" t="str">
            <v>77361</v>
          </cell>
          <cell r="D3770" t="str">
            <v>QJ PARM IMP NOAL KG</v>
          </cell>
          <cell r="E3770" t="str">
            <v>CARNES</v>
          </cell>
          <cell r="F3770" t="str">
            <v>Kilogramas</v>
          </cell>
          <cell r="G3770">
            <v>14000</v>
          </cell>
          <cell r="H3770">
            <v>896</v>
          </cell>
          <cell r="I3770" t="str">
            <v>01714389</v>
          </cell>
          <cell r="J3770" t="str">
            <v>1R29-M28A20-P02</v>
          </cell>
          <cell r="K3770" t="str">
            <v>R</v>
          </cell>
          <cell r="L3770" t="str">
            <v>DENTRO DO SHELF</v>
          </cell>
          <cell r="M3770">
            <v>45553</v>
          </cell>
          <cell r="N3770">
            <v>30</v>
          </cell>
          <cell r="O3770">
            <v>45531</v>
          </cell>
          <cell r="P3770">
            <v>45891</v>
          </cell>
        </row>
        <row r="3771">
          <cell r="C3771" t="str">
            <v>1000072</v>
          </cell>
          <cell r="D3771" t="str">
            <v>FGO PASSAR SEARA 1KG</v>
          </cell>
          <cell r="E3771" t="str">
            <v>CARNES</v>
          </cell>
          <cell r="F3771" t="str">
            <v>Caixas</v>
          </cell>
          <cell r="G3771">
            <v>12</v>
          </cell>
          <cell r="H3771">
            <v>50</v>
          </cell>
          <cell r="I3771" t="str">
            <v>01714745</v>
          </cell>
          <cell r="J3771" t="str">
            <v>1R47-M15A50-P02</v>
          </cell>
          <cell r="K3771" t="str">
            <v>R</v>
          </cell>
          <cell r="L3771" t="str">
            <v>DENTRO DO SHELF</v>
          </cell>
          <cell r="M3771">
            <v>45554</v>
          </cell>
          <cell r="N3771">
            <v>30</v>
          </cell>
          <cell r="O3771">
            <v>45549</v>
          </cell>
          <cell r="P3771">
            <v>45914</v>
          </cell>
        </row>
        <row r="3772">
          <cell r="C3772" t="str">
            <v>1122701</v>
          </cell>
          <cell r="D3772" t="str">
            <v>FILE SADIA BJ 1KG</v>
          </cell>
          <cell r="E3772" t="str">
            <v>CARNES</v>
          </cell>
          <cell r="F3772" t="str">
            <v>Caixas</v>
          </cell>
          <cell r="G3772">
            <v>12</v>
          </cell>
          <cell r="H3772">
            <v>54</v>
          </cell>
          <cell r="I3772" t="str">
            <v>01721211</v>
          </cell>
          <cell r="J3772" t="str">
            <v>1R53-M27A40-P02</v>
          </cell>
          <cell r="K3772" t="str">
            <v>R</v>
          </cell>
          <cell r="L3772" t="str">
            <v>DENTRO DO SHELF</v>
          </cell>
          <cell r="M3772">
            <v>45566</v>
          </cell>
          <cell r="N3772">
            <v>30</v>
          </cell>
          <cell r="O3772">
            <v>45559</v>
          </cell>
          <cell r="P3772">
            <v>45924</v>
          </cell>
        </row>
        <row r="3773">
          <cell r="C3773" t="str">
            <v>1122701</v>
          </cell>
          <cell r="D3773" t="str">
            <v>FILE SADIA BJ 1KG</v>
          </cell>
          <cell r="E3773" t="str">
            <v>CARNES</v>
          </cell>
          <cell r="F3773" t="str">
            <v>Caixas</v>
          </cell>
          <cell r="G3773">
            <v>12</v>
          </cell>
          <cell r="H3773">
            <v>54</v>
          </cell>
          <cell r="I3773" t="str">
            <v>01721218</v>
          </cell>
          <cell r="J3773" t="str">
            <v>1R49-M09A30-P01</v>
          </cell>
          <cell r="K3773" t="str">
            <v>R</v>
          </cell>
          <cell r="L3773" t="str">
            <v>DENTRO DO SHELF</v>
          </cell>
          <cell r="M3773">
            <v>45566</v>
          </cell>
          <cell r="N3773">
            <v>30</v>
          </cell>
          <cell r="O3773">
            <v>45560</v>
          </cell>
          <cell r="P3773">
            <v>45925</v>
          </cell>
        </row>
        <row r="3774">
          <cell r="C3774" t="str">
            <v>1122701</v>
          </cell>
          <cell r="D3774" t="str">
            <v>FILE SADIA BJ 1KG</v>
          </cell>
          <cell r="E3774" t="str">
            <v>CARNES</v>
          </cell>
          <cell r="F3774" t="str">
            <v>Caixas</v>
          </cell>
          <cell r="G3774">
            <v>12</v>
          </cell>
          <cell r="H3774">
            <v>54</v>
          </cell>
          <cell r="I3774" t="str">
            <v>01721227</v>
          </cell>
          <cell r="J3774" t="str">
            <v>1R55-M34A30-P02</v>
          </cell>
          <cell r="K3774" t="str">
            <v>R</v>
          </cell>
          <cell r="L3774" t="str">
            <v>DENTRO DO SHELF</v>
          </cell>
          <cell r="M3774">
            <v>45566</v>
          </cell>
          <cell r="N3774">
            <v>30</v>
          </cell>
          <cell r="O3774">
            <v>45559</v>
          </cell>
          <cell r="P3774">
            <v>45924</v>
          </cell>
        </row>
        <row r="3775">
          <cell r="C3775" t="str">
            <v>1124354</v>
          </cell>
          <cell r="D3775" t="str">
            <v>MARG QUALY CREM C/S</v>
          </cell>
          <cell r="E3775" t="str">
            <v>CARNES</v>
          </cell>
          <cell r="F3775" t="str">
            <v>Caixas</v>
          </cell>
          <cell r="G3775">
            <v>12</v>
          </cell>
          <cell r="H3775">
            <v>112</v>
          </cell>
          <cell r="I3775" t="str">
            <v>01721246</v>
          </cell>
          <cell r="J3775" t="str">
            <v>1R32-M04A40-P02</v>
          </cell>
          <cell r="K3775" t="str">
            <v>R</v>
          </cell>
          <cell r="L3775" t="str">
            <v>DENTRO DO SHELF</v>
          </cell>
          <cell r="M3775">
            <v>45566</v>
          </cell>
          <cell r="N3775">
            <v>30</v>
          </cell>
          <cell r="O3775">
            <v>45561</v>
          </cell>
          <cell r="P3775">
            <v>45741</v>
          </cell>
        </row>
        <row r="3776">
          <cell r="C3776" t="str">
            <v>1124354</v>
          </cell>
          <cell r="D3776" t="str">
            <v>MARG QUALY CREM C/S</v>
          </cell>
          <cell r="E3776" t="str">
            <v>CARNES</v>
          </cell>
          <cell r="F3776" t="str">
            <v>Caixas</v>
          </cell>
          <cell r="G3776">
            <v>12</v>
          </cell>
          <cell r="H3776">
            <v>112</v>
          </cell>
          <cell r="I3776" t="str">
            <v>01721251</v>
          </cell>
          <cell r="J3776" t="str">
            <v>1R31-M04A40-P01</v>
          </cell>
          <cell r="K3776" t="str">
            <v>R</v>
          </cell>
          <cell r="L3776" t="str">
            <v>DENTRO DO SHELF</v>
          </cell>
          <cell r="M3776">
            <v>45566</v>
          </cell>
          <cell r="N3776">
            <v>30</v>
          </cell>
          <cell r="O3776">
            <v>45561</v>
          </cell>
          <cell r="P3776">
            <v>45741</v>
          </cell>
        </row>
        <row r="3777">
          <cell r="C3777" t="str">
            <v>1124354</v>
          </cell>
          <cell r="D3777" t="str">
            <v>MARG QUALY CREM C/S</v>
          </cell>
          <cell r="E3777" t="str">
            <v>CARNES</v>
          </cell>
          <cell r="F3777" t="str">
            <v>Caixas</v>
          </cell>
          <cell r="G3777">
            <v>12</v>
          </cell>
          <cell r="H3777">
            <v>112</v>
          </cell>
          <cell r="I3777" t="str">
            <v>01721325</v>
          </cell>
          <cell r="J3777" t="str">
            <v>1R31-M11A40-P01</v>
          </cell>
          <cell r="K3777" t="str">
            <v>R</v>
          </cell>
          <cell r="L3777" t="str">
            <v>DENTRO DO SHELF</v>
          </cell>
          <cell r="M3777">
            <v>45566</v>
          </cell>
          <cell r="N3777">
            <v>30</v>
          </cell>
          <cell r="O3777">
            <v>45561</v>
          </cell>
          <cell r="P3777">
            <v>45741</v>
          </cell>
        </row>
        <row r="3778">
          <cell r="C3778" t="str">
            <v>1257763</v>
          </cell>
          <cell r="D3778" t="str">
            <v>HOT H WRA PIZ SE100G</v>
          </cell>
          <cell r="E3778" t="str">
            <v>CARNES</v>
          </cell>
          <cell r="F3778" t="str">
            <v>Caixas</v>
          </cell>
          <cell r="G3778">
            <v>18</v>
          </cell>
          <cell r="H3778">
            <v>32</v>
          </cell>
          <cell r="I3778" t="str">
            <v>01721625</v>
          </cell>
          <cell r="J3778" t="str">
            <v>1R44-M13A10-P01</v>
          </cell>
          <cell r="K3778" t="str">
            <v>R</v>
          </cell>
          <cell r="L3778" t="str">
            <v>DENTRO DO SHELF</v>
          </cell>
          <cell r="M3778">
            <v>45567</v>
          </cell>
          <cell r="N3778">
            <v>30</v>
          </cell>
          <cell r="O3778">
            <v>45554</v>
          </cell>
          <cell r="P3778">
            <v>45734</v>
          </cell>
        </row>
        <row r="3779">
          <cell r="C3779" t="str">
            <v>765824</v>
          </cell>
          <cell r="D3779" t="str">
            <v>PICANHA ARG KG</v>
          </cell>
          <cell r="E3779" t="str">
            <v>CARNES</v>
          </cell>
          <cell r="F3779" t="str">
            <v>Kilogramas</v>
          </cell>
          <cell r="G3779">
            <v>25000</v>
          </cell>
          <cell r="H3779">
            <v>956</v>
          </cell>
          <cell r="I3779" t="str">
            <v>01723960</v>
          </cell>
          <cell r="J3779" t="str">
            <v>1R49-M10A20-P01</v>
          </cell>
          <cell r="K3779" t="str">
            <v>R</v>
          </cell>
          <cell r="L3779" t="str">
            <v>DENTRO DO SHELF</v>
          </cell>
          <cell r="M3779">
            <v>45567</v>
          </cell>
          <cell r="N3779">
            <v>30</v>
          </cell>
          <cell r="O3779">
            <v>45399</v>
          </cell>
          <cell r="P3779">
            <v>46129</v>
          </cell>
        </row>
        <row r="3780">
          <cell r="C3780" t="str">
            <v>765824</v>
          </cell>
          <cell r="D3780" t="str">
            <v>PICANHA ARG KG</v>
          </cell>
          <cell r="E3780" t="str">
            <v>CARNES</v>
          </cell>
          <cell r="F3780" t="str">
            <v>Kilogramas</v>
          </cell>
          <cell r="G3780">
            <v>25000</v>
          </cell>
          <cell r="H3780">
            <v>904</v>
          </cell>
          <cell r="I3780" t="str">
            <v>01723963</v>
          </cell>
          <cell r="J3780" t="str">
            <v>1R50-M19A20-P01</v>
          </cell>
          <cell r="K3780" t="str">
            <v>R</v>
          </cell>
          <cell r="L3780" t="str">
            <v>DENTRO DO SHELF</v>
          </cell>
          <cell r="M3780">
            <v>45567</v>
          </cell>
          <cell r="N3780">
            <v>30</v>
          </cell>
          <cell r="O3780">
            <v>45327</v>
          </cell>
          <cell r="P3780">
            <v>46058</v>
          </cell>
        </row>
        <row r="3781">
          <cell r="C3781" t="str">
            <v>765824</v>
          </cell>
          <cell r="D3781" t="str">
            <v>PICANHA ARG KG</v>
          </cell>
          <cell r="E3781" t="str">
            <v>CARNES</v>
          </cell>
          <cell r="F3781" t="str">
            <v>Kilogramas</v>
          </cell>
          <cell r="G3781">
            <v>25000</v>
          </cell>
          <cell r="H3781">
            <v>958</v>
          </cell>
          <cell r="I3781" t="str">
            <v>01723967</v>
          </cell>
          <cell r="J3781" t="str">
            <v>1R49-M24A30-P02</v>
          </cell>
          <cell r="K3781" t="str">
            <v>R</v>
          </cell>
          <cell r="L3781" t="str">
            <v>DENTRO DO SHELF</v>
          </cell>
          <cell r="M3781">
            <v>45567</v>
          </cell>
          <cell r="N3781">
            <v>30</v>
          </cell>
          <cell r="O3781">
            <v>45436</v>
          </cell>
          <cell r="P3781">
            <v>46166</v>
          </cell>
        </row>
        <row r="3782">
          <cell r="C3782" t="str">
            <v>1361421</v>
          </cell>
          <cell r="D3782" t="str">
            <v>CORACAO CG COMPRA KG</v>
          </cell>
          <cell r="E3782" t="str">
            <v>CARNES</v>
          </cell>
          <cell r="F3782" t="str">
            <v>Kilogramas</v>
          </cell>
          <cell r="G3782">
            <v>27000</v>
          </cell>
          <cell r="H3782">
            <v>727.01099999999997</v>
          </cell>
          <cell r="I3782" t="str">
            <v>01726742</v>
          </cell>
          <cell r="J3782" t="str">
            <v>1R52-M06A01-P02</v>
          </cell>
          <cell r="K3782" t="str">
            <v>A</v>
          </cell>
          <cell r="L3782" t="str">
            <v>DENTRO DO SHELF</v>
          </cell>
          <cell r="M3782">
            <v>45554</v>
          </cell>
          <cell r="N3782">
            <v>30</v>
          </cell>
          <cell r="O3782">
            <v>45532</v>
          </cell>
          <cell r="P3782">
            <v>45897</v>
          </cell>
        </row>
        <row r="3783">
          <cell r="C3783" t="str">
            <v>1361421</v>
          </cell>
          <cell r="D3783" t="str">
            <v>CORACAO CG COMPRA KG</v>
          </cell>
          <cell r="E3783" t="str">
            <v>CARNES</v>
          </cell>
          <cell r="F3783" t="str">
            <v>Kilogramas</v>
          </cell>
          <cell r="G3783">
            <v>27000</v>
          </cell>
          <cell r="H3783">
            <v>689.21</v>
          </cell>
          <cell r="I3783" t="str">
            <v>01726745</v>
          </cell>
          <cell r="J3783" t="str">
            <v>1R52-M24A20-P01</v>
          </cell>
          <cell r="K3783" t="str">
            <v>R</v>
          </cell>
          <cell r="L3783" t="str">
            <v>DENTRO DO SHELF</v>
          </cell>
          <cell r="M3783">
            <v>45554</v>
          </cell>
          <cell r="N3783">
            <v>30</v>
          </cell>
          <cell r="O3783">
            <v>45537</v>
          </cell>
          <cell r="P3783">
            <v>45902</v>
          </cell>
        </row>
        <row r="3784">
          <cell r="C3784" t="str">
            <v>1390539</v>
          </cell>
          <cell r="D3784" t="str">
            <v>QA BATATA CONG 1 5KG</v>
          </cell>
          <cell r="E3784" t="str">
            <v>CARNES</v>
          </cell>
          <cell r="F3784" t="str">
            <v>Caixas</v>
          </cell>
          <cell r="G3784">
            <v>9</v>
          </cell>
          <cell r="H3784">
            <v>50</v>
          </cell>
          <cell r="I3784" t="str">
            <v>01727892</v>
          </cell>
          <cell r="J3784" t="str">
            <v>1R54-M24A30-P01</v>
          </cell>
          <cell r="K3784" t="str">
            <v>R</v>
          </cell>
          <cell r="L3784" t="str">
            <v>DENTRO DO SHELF</v>
          </cell>
          <cell r="M3784">
            <v>45558</v>
          </cell>
          <cell r="N3784">
            <v>30</v>
          </cell>
          <cell r="O3784">
            <v>45550</v>
          </cell>
          <cell r="P3784">
            <v>46280</v>
          </cell>
        </row>
        <row r="3785">
          <cell r="C3785" t="str">
            <v>1361452</v>
          </cell>
          <cell r="D3785" t="str">
            <v>RINS BOV COMPRA</v>
          </cell>
          <cell r="E3785" t="str">
            <v>CARNES</v>
          </cell>
          <cell r="F3785" t="str">
            <v>Kilogramas</v>
          </cell>
          <cell r="G3785">
            <v>27000</v>
          </cell>
          <cell r="H3785">
            <v>988</v>
          </cell>
          <cell r="I3785" t="str">
            <v>01728296</v>
          </cell>
          <cell r="J3785" t="str">
            <v>1R41-M16A50-P02</v>
          </cell>
          <cell r="K3785" t="str">
            <v>R</v>
          </cell>
          <cell r="L3785" t="str">
            <v>DENTRO DO SHELF</v>
          </cell>
          <cell r="M3785">
            <v>45558</v>
          </cell>
          <cell r="N3785">
            <v>30</v>
          </cell>
          <cell r="O3785">
            <v>45544</v>
          </cell>
          <cell r="P3785">
            <v>46274</v>
          </cell>
        </row>
        <row r="3786">
          <cell r="C3786" t="str">
            <v>1379424</v>
          </cell>
          <cell r="D3786" t="str">
            <v>COXA CONG KORIN 700G</v>
          </cell>
          <cell r="E3786" t="str">
            <v>CARNES</v>
          </cell>
          <cell r="F3786" t="str">
            <v>Caixas</v>
          </cell>
          <cell r="G3786">
            <v>12</v>
          </cell>
          <cell r="H3786">
            <v>40</v>
          </cell>
          <cell r="I3786" t="str">
            <v>01728298</v>
          </cell>
          <cell r="J3786" t="str">
            <v>1R47-M07A10-P02</v>
          </cell>
          <cell r="K3786" t="str">
            <v>R</v>
          </cell>
          <cell r="L3786" t="str">
            <v>DENTRO DO SHELF</v>
          </cell>
          <cell r="M3786">
            <v>45559</v>
          </cell>
          <cell r="N3786">
            <v>30</v>
          </cell>
          <cell r="O3786">
            <v>45526</v>
          </cell>
          <cell r="P3786">
            <v>45890</v>
          </cell>
        </row>
        <row r="3787">
          <cell r="C3787" t="str">
            <v>1095052</v>
          </cell>
          <cell r="D3787" t="str">
            <v>TQ SOBRECOXA DE FRN</v>
          </cell>
          <cell r="E3787" t="str">
            <v>CARNES</v>
          </cell>
          <cell r="F3787" t="str">
            <v>Caixas</v>
          </cell>
          <cell r="G3787">
            <v>8</v>
          </cell>
          <cell r="H3787">
            <v>35</v>
          </cell>
          <cell r="I3787" t="str">
            <v>01729504</v>
          </cell>
          <cell r="J3787" t="str">
            <v>1R41-M26A10-P01</v>
          </cell>
          <cell r="K3787" t="str">
            <v>R</v>
          </cell>
          <cell r="L3787" t="str">
            <v>DENTRO DO SHELF</v>
          </cell>
          <cell r="M3787">
            <v>45559</v>
          </cell>
          <cell r="N3787">
            <v>30</v>
          </cell>
          <cell r="O3787">
            <v>45537</v>
          </cell>
          <cell r="P3787">
            <v>45901</v>
          </cell>
        </row>
        <row r="3788">
          <cell r="C3788" t="str">
            <v>242653</v>
          </cell>
          <cell r="D3788" t="str">
            <v>FGO PASS SADIA 1KG</v>
          </cell>
          <cell r="E3788" t="str">
            <v>CARNES</v>
          </cell>
          <cell r="F3788" t="str">
            <v>Caixas</v>
          </cell>
          <cell r="G3788">
            <v>8</v>
          </cell>
          <cell r="H3788">
            <v>75</v>
          </cell>
          <cell r="I3788" t="str">
            <v>01729547</v>
          </cell>
          <cell r="J3788" t="str">
            <v>1R50-M05A40-P02</v>
          </cell>
          <cell r="K3788" t="str">
            <v>R</v>
          </cell>
          <cell r="L3788" t="str">
            <v>DENTRO DO SHELF</v>
          </cell>
          <cell r="M3788">
            <v>45559</v>
          </cell>
          <cell r="N3788">
            <v>30</v>
          </cell>
          <cell r="O3788">
            <v>45551</v>
          </cell>
          <cell r="P3788">
            <v>45916</v>
          </cell>
        </row>
        <row r="3789">
          <cell r="C3789" t="str">
            <v>1211981</v>
          </cell>
          <cell r="D3789" t="str">
            <v>ACAI ORG BANAN 200ML</v>
          </cell>
          <cell r="E3789" t="str">
            <v>CARNES</v>
          </cell>
          <cell r="F3789" t="str">
            <v>Caixas</v>
          </cell>
          <cell r="G3789">
            <v>24</v>
          </cell>
          <cell r="H3789">
            <v>32</v>
          </cell>
          <cell r="I3789" t="str">
            <v>01731676</v>
          </cell>
          <cell r="J3789" t="str">
            <v>1R42-M01A10-P01</v>
          </cell>
          <cell r="K3789" t="str">
            <v>R</v>
          </cell>
          <cell r="L3789" t="str">
            <v>DENTRO DO SHELF</v>
          </cell>
          <cell r="M3789">
            <v>45559</v>
          </cell>
          <cell r="N3789">
            <v>30</v>
          </cell>
          <cell r="O3789">
            <v>45463</v>
          </cell>
          <cell r="P3789">
            <v>46008</v>
          </cell>
        </row>
        <row r="3790">
          <cell r="C3790" t="str">
            <v>1361421</v>
          </cell>
          <cell r="D3790" t="str">
            <v>CORACAO CG COMPRA KG</v>
          </cell>
          <cell r="E3790" t="str">
            <v>CARNES</v>
          </cell>
          <cell r="F3790" t="str">
            <v>Kilogramas</v>
          </cell>
          <cell r="G3790">
            <v>27000</v>
          </cell>
          <cell r="H3790">
            <v>887.76900000000001</v>
          </cell>
          <cell r="I3790" t="str">
            <v>01734001</v>
          </cell>
          <cell r="J3790" t="str">
            <v>1R52-M11A50-P01</v>
          </cell>
          <cell r="K3790" t="str">
            <v>R</v>
          </cell>
          <cell r="L3790" t="str">
            <v>DENTRO DO SHELF</v>
          </cell>
          <cell r="M3790">
            <v>45563</v>
          </cell>
          <cell r="N3790">
            <v>30</v>
          </cell>
          <cell r="O3790">
            <v>45539</v>
          </cell>
          <cell r="P3790">
            <v>45904</v>
          </cell>
        </row>
        <row r="3791">
          <cell r="C3791" t="str">
            <v>1360076</v>
          </cell>
          <cell r="D3791" t="str">
            <v>BATATA CORTE 720GR</v>
          </cell>
          <cell r="E3791" t="str">
            <v>CARNES</v>
          </cell>
          <cell r="F3791" t="str">
            <v>Caixas</v>
          </cell>
          <cell r="G3791">
            <v>16</v>
          </cell>
          <cell r="H3791">
            <v>56</v>
          </cell>
          <cell r="I3791" t="str">
            <v>01738634</v>
          </cell>
          <cell r="J3791" t="str">
            <v>1R55-M08A30-P01</v>
          </cell>
          <cell r="K3791" t="str">
            <v>R</v>
          </cell>
          <cell r="L3791" t="str">
            <v>DENTRO DO SHELF</v>
          </cell>
          <cell r="M3791">
            <v>45565</v>
          </cell>
          <cell r="N3791">
            <v>30</v>
          </cell>
          <cell r="O3791">
            <v>45536</v>
          </cell>
          <cell r="P3791">
            <v>46266</v>
          </cell>
        </row>
        <row r="3792">
          <cell r="C3792" t="str">
            <v>41058</v>
          </cell>
          <cell r="D3792" t="str">
            <v>BISTECA FAT CONG   K</v>
          </cell>
          <cell r="E3792" t="str">
            <v>CARNES</v>
          </cell>
          <cell r="F3792" t="str">
            <v>Kilogramas</v>
          </cell>
          <cell r="G3792">
            <v>15000</v>
          </cell>
          <cell r="H3792">
            <v>780</v>
          </cell>
          <cell r="I3792" t="str">
            <v>01738651</v>
          </cell>
          <cell r="J3792" t="str">
            <v>1R47-M20A20-P02</v>
          </cell>
          <cell r="K3792" t="str">
            <v>R</v>
          </cell>
          <cell r="L3792" t="str">
            <v>DENTRO DO SHELF</v>
          </cell>
          <cell r="M3792">
            <v>45565</v>
          </cell>
          <cell r="N3792">
            <v>30</v>
          </cell>
          <cell r="O3792">
            <v>45561</v>
          </cell>
          <cell r="P3792">
            <v>45926</v>
          </cell>
        </row>
        <row r="3793">
          <cell r="C3793" t="str">
            <v>41058</v>
          </cell>
          <cell r="D3793" t="str">
            <v>BISTECA FAT CONG   K</v>
          </cell>
          <cell r="E3793" t="str">
            <v>CARNES</v>
          </cell>
          <cell r="F3793" t="str">
            <v>Kilogramas</v>
          </cell>
          <cell r="G3793">
            <v>15000</v>
          </cell>
          <cell r="H3793">
            <v>780</v>
          </cell>
          <cell r="I3793" t="str">
            <v>01738655</v>
          </cell>
          <cell r="J3793" t="str">
            <v>1R53-M06A30-P02</v>
          </cell>
          <cell r="K3793" t="str">
            <v>R</v>
          </cell>
          <cell r="L3793" t="str">
            <v>DENTRO DO SHELF</v>
          </cell>
          <cell r="M3793">
            <v>45565</v>
          </cell>
          <cell r="N3793">
            <v>30</v>
          </cell>
          <cell r="O3793">
            <v>45561</v>
          </cell>
          <cell r="P3793">
            <v>45926</v>
          </cell>
        </row>
        <row r="3794">
          <cell r="C3794" t="str">
            <v>41058</v>
          </cell>
          <cell r="D3794" t="str">
            <v>BISTECA FAT CONG   K</v>
          </cell>
          <cell r="E3794" t="str">
            <v>CARNES</v>
          </cell>
          <cell r="F3794" t="str">
            <v>Kilogramas</v>
          </cell>
          <cell r="G3794">
            <v>15000</v>
          </cell>
          <cell r="H3794">
            <v>780</v>
          </cell>
          <cell r="I3794" t="str">
            <v>01738658</v>
          </cell>
          <cell r="J3794" t="str">
            <v>1R46-M14A30-P01</v>
          </cell>
          <cell r="K3794" t="str">
            <v>R</v>
          </cell>
          <cell r="L3794" t="str">
            <v>DENTRO DO SHELF</v>
          </cell>
          <cell r="M3794">
            <v>45565</v>
          </cell>
          <cell r="N3794">
            <v>30</v>
          </cell>
          <cell r="O3794">
            <v>45561</v>
          </cell>
          <cell r="P3794">
            <v>45926</v>
          </cell>
        </row>
        <row r="3795">
          <cell r="C3795" t="str">
            <v>1354334</v>
          </cell>
          <cell r="D3795" t="str">
            <v>MASSA PIZZA GRANDE</v>
          </cell>
          <cell r="E3795" t="str">
            <v>CARNES</v>
          </cell>
          <cell r="F3795" t="str">
            <v>Caixas</v>
          </cell>
          <cell r="G3795">
            <v>25</v>
          </cell>
          <cell r="H3795">
            <v>18</v>
          </cell>
          <cell r="I3795" t="str">
            <v>01745864</v>
          </cell>
          <cell r="J3795" t="str">
            <v>1R49-M17A50-P01</v>
          </cell>
          <cell r="K3795" t="str">
            <v>R</v>
          </cell>
          <cell r="L3795" t="str">
            <v>DENTRO DO SHELF</v>
          </cell>
          <cell r="M3795">
            <v>45575</v>
          </cell>
          <cell r="N3795">
            <v>50</v>
          </cell>
          <cell r="O3795">
            <v>45539</v>
          </cell>
          <cell r="P3795">
            <v>45691</v>
          </cell>
        </row>
        <row r="3796">
          <cell r="C3796" t="str">
            <v>771603</v>
          </cell>
          <cell r="D3796" t="str">
            <v>PALETA C/O FLAVOR KG</v>
          </cell>
          <cell r="E3796" t="str">
            <v>CARNES</v>
          </cell>
          <cell r="F3796" t="str">
            <v>Kilogramas</v>
          </cell>
          <cell r="G3796">
            <v>20000</v>
          </cell>
          <cell r="H3796">
            <v>64.462000000000003</v>
          </cell>
          <cell r="I3796" t="str">
            <v>01748610</v>
          </cell>
          <cell r="J3796" t="str">
            <v>1R54-M21A01-P02</v>
          </cell>
          <cell r="K3796" t="str">
            <v>A</v>
          </cell>
          <cell r="L3796" t="str">
            <v>DENTRO DO SHELF</v>
          </cell>
          <cell r="M3796">
            <v>45603</v>
          </cell>
          <cell r="N3796">
            <v>30</v>
          </cell>
          <cell r="O3796">
            <v>45402</v>
          </cell>
          <cell r="P3796">
            <v>46132</v>
          </cell>
        </row>
        <row r="3797">
          <cell r="C3797" t="str">
            <v>1124354</v>
          </cell>
          <cell r="D3797" t="str">
            <v>MARG QUALY CREM C/S</v>
          </cell>
          <cell r="E3797" t="str">
            <v>CARNES</v>
          </cell>
          <cell r="F3797" t="str">
            <v>Caixas</v>
          </cell>
          <cell r="G3797">
            <v>12</v>
          </cell>
          <cell r="H3797">
            <v>112</v>
          </cell>
          <cell r="I3797" t="str">
            <v>01749721</v>
          </cell>
          <cell r="J3797" t="str">
            <v>1R30-M32A50-P01</v>
          </cell>
          <cell r="K3797" t="str">
            <v>R</v>
          </cell>
          <cell r="L3797" t="str">
            <v>DENTRO DO SHELF</v>
          </cell>
          <cell r="M3797">
            <v>45567</v>
          </cell>
          <cell r="N3797">
            <v>30</v>
          </cell>
          <cell r="O3797">
            <v>45561</v>
          </cell>
          <cell r="P3797">
            <v>45741</v>
          </cell>
        </row>
        <row r="3798">
          <cell r="C3798" t="str">
            <v>1124354</v>
          </cell>
          <cell r="D3798" t="str">
            <v>MARG QUALY CREM C/S</v>
          </cell>
          <cell r="E3798" t="str">
            <v>CARNES</v>
          </cell>
          <cell r="F3798" t="str">
            <v>Caixas</v>
          </cell>
          <cell r="G3798">
            <v>12</v>
          </cell>
          <cell r="H3798">
            <v>112</v>
          </cell>
          <cell r="I3798" t="str">
            <v>01749722</v>
          </cell>
          <cell r="J3798" t="str">
            <v>1R30-M31A50-P02</v>
          </cell>
          <cell r="K3798" t="str">
            <v>R</v>
          </cell>
          <cell r="L3798" t="str">
            <v>DENTRO DO SHELF</v>
          </cell>
          <cell r="M3798">
            <v>45567</v>
          </cell>
          <cell r="N3798">
            <v>30</v>
          </cell>
          <cell r="O3798">
            <v>45561</v>
          </cell>
          <cell r="P3798">
            <v>45741</v>
          </cell>
        </row>
        <row r="3799">
          <cell r="C3799" t="str">
            <v>1389943</v>
          </cell>
          <cell r="D3799" t="str">
            <v>EMPAN NOBR GRAN 900G</v>
          </cell>
          <cell r="E3799" t="str">
            <v>CARNES</v>
          </cell>
          <cell r="F3799" t="str">
            <v>Caixas</v>
          </cell>
          <cell r="G3799">
            <v>4</v>
          </cell>
          <cell r="H3799">
            <v>132</v>
          </cell>
          <cell r="I3799" t="str">
            <v>01749824</v>
          </cell>
          <cell r="J3799" t="str">
            <v>1R43-M12A30-P02</v>
          </cell>
          <cell r="K3799" t="str">
            <v>R</v>
          </cell>
          <cell r="L3799" t="str">
            <v>DENTRO DO SHELF</v>
          </cell>
          <cell r="M3799">
            <v>45567</v>
          </cell>
          <cell r="N3799">
            <v>30</v>
          </cell>
          <cell r="O3799">
            <v>45509</v>
          </cell>
          <cell r="P3799">
            <v>45689</v>
          </cell>
        </row>
        <row r="3800">
          <cell r="C3800" t="str">
            <v>1124354</v>
          </cell>
          <cell r="D3800" t="str">
            <v>MARG QUALY CREM C/S</v>
          </cell>
          <cell r="E3800" t="str">
            <v>CARNES</v>
          </cell>
          <cell r="F3800" t="str">
            <v>Caixas</v>
          </cell>
          <cell r="G3800">
            <v>12</v>
          </cell>
          <cell r="H3800">
            <v>112</v>
          </cell>
          <cell r="I3800" t="str">
            <v>01749844</v>
          </cell>
          <cell r="J3800" t="str">
            <v>1R30-M25A50-P02</v>
          </cell>
          <cell r="K3800" t="str">
            <v>R</v>
          </cell>
          <cell r="L3800" t="str">
            <v>DENTRO DO SHELF</v>
          </cell>
          <cell r="M3800">
            <v>45567</v>
          </cell>
          <cell r="N3800">
            <v>30</v>
          </cell>
          <cell r="O3800">
            <v>45561</v>
          </cell>
          <cell r="P3800">
            <v>45741</v>
          </cell>
        </row>
        <row r="3801">
          <cell r="C3801" t="str">
            <v>1376889</v>
          </cell>
          <cell r="D3801" t="str">
            <v>FETUCCINI M BRA 300G</v>
          </cell>
          <cell r="E3801" t="str">
            <v>CARNES</v>
          </cell>
          <cell r="F3801" t="str">
            <v>Caixas</v>
          </cell>
          <cell r="G3801">
            <v>12</v>
          </cell>
          <cell r="H3801">
            <v>39</v>
          </cell>
          <cell r="I3801" t="str">
            <v>01754993</v>
          </cell>
          <cell r="J3801" t="str">
            <v>1R42-M19A30-P01</v>
          </cell>
          <cell r="K3801" t="str">
            <v>R</v>
          </cell>
          <cell r="L3801" t="str">
            <v>DENTRO DO SHELF</v>
          </cell>
          <cell r="M3801">
            <v>45574</v>
          </cell>
          <cell r="N3801">
            <v>40</v>
          </cell>
          <cell r="O3801">
            <v>45555</v>
          </cell>
          <cell r="P3801">
            <v>45675</v>
          </cell>
        </row>
        <row r="3802">
          <cell r="C3802" t="str">
            <v>1226704</v>
          </cell>
          <cell r="D3802" t="str">
            <v>ALM NDEG DO FUT 275G</v>
          </cell>
          <cell r="E3802" t="str">
            <v>CARNES</v>
          </cell>
          <cell r="F3802" t="str">
            <v>Caixas</v>
          </cell>
          <cell r="G3802">
            <v>15</v>
          </cell>
          <cell r="H3802">
            <v>22</v>
          </cell>
          <cell r="I3802" t="str">
            <v>01755167</v>
          </cell>
          <cell r="J3802" t="str">
            <v>1R44-M17A20-P01</v>
          </cell>
          <cell r="K3802" t="str">
            <v>R</v>
          </cell>
          <cell r="L3802" t="str">
            <v>DENTRO DO SHELF</v>
          </cell>
          <cell r="M3802">
            <v>45574</v>
          </cell>
          <cell r="N3802">
            <v>30</v>
          </cell>
          <cell r="O3802">
            <v>45499</v>
          </cell>
          <cell r="P3802">
            <v>45926</v>
          </cell>
        </row>
        <row r="3803">
          <cell r="C3803" t="str">
            <v>1280022</v>
          </cell>
          <cell r="D3803" t="str">
            <v>FUT BURG DEF CO 230G</v>
          </cell>
          <cell r="E3803" t="str">
            <v>CARNES</v>
          </cell>
          <cell r="F3803" t="str">
            <v>Caixas</v>
          </cell>
          <cell r="G3803">
            <v>15</v>
          </cell>
          <cell r="H3803">
            <v>70</v>
          </cell>
          <cell r="I3803" t="str">
            <v>01755206</v>
          </cell>
          <cell r="J3803" t="str">
            <v>1R41-M15A20-P02</v>
          </cell>
          <cell r="K3803" t="str">
            <v>R</v>
          </cell>
          <cell r="L3803" t="str">
            <v>DENTRO DO SHELF</v>
          </cell>
          <cell r="M3803">
            <v>45574</v>
          </cell>
          <cell r="N3803">
            <v>30</v>
          </cell>
          <cell r="O3803">
            <v>45545</v>
          </cell>
          <cell r="P3803">
            <v>45971</v>
          </cell>
        </row>
        <row r="3804">
          <cell r="C3804" t="str">
            <v>1007091</v>
          </cell>
          <cell r="D3804" t="str">
            <v>QJ MUSS TIROLEZ PC</v>
          </cell>
          <cell r="E3804" t="str">
            <v>CARNES</v>
          </cell>
          <cell r="F3804" t="str">
            <v>Kilogramas</v>
          </cell>
          <cell r="G3804">
            <v>26000</v>
          </cell>
          <cell r="H3804">
            <v>948</v>
          </cell>
          <cell r="I3804" t="str">
            <v>01755574</v>
          </cell>
          <cell r="J3804" t="str">
            <v>1R33-M19A10-P01</v>
          </cell>
          <cell r="K3804" t="str">
            <v>R</v>
          </cell>
          <cell r="L3804" t="str">
            <v>DENTRO DO SHELF</v>
          </cell>
          <cell r="M3804">
            <v>45574</v>
          </cell>
          <cell r="N3804">
            <v>30</v>
          </cell>
          <cell r="O3804">
            <v>45549</v>
          </cell>
          <cell r="P3804">
            <v>45729</v>
          </cell>
        </row>
        <row r="3805">
          <cell r="C3805" t="str">
            <v>1007091</v>
          </cell>
          <cell r="D3805" t="str">
            <v>QJ MUSS TIROLEZ PC</v>
          </cell>
          <cell r="E3805" t="str">
            <v>CARNES</v>
          </cell>
          <cell r="F3805" t="str">
            <v>Kilogramas</v>
          </cell>
          <cell r="G3805">
            <v>26000</v>
          </cell>
          <cell r="H3805">
            <v>868</v>
          </cell>
          <cell r="I3805" t="str">
            <v>01755575</v>
          </cell>
          <cell r="J3805" t="str">
            <v>1R34-M05A10-P02</v>
          </cell>
          <cell r="K3805" t="str">
            <v>R</v>
          </cell>
          <cell r="L3805" t="str">
            <v>DENTRO DO SHELF</v>
          </cell>
          <cell r="M3805">
            <v>45574</v>
          </cell>
          <cell r="N3805">
            <v>30</v>
          </cell>
          <cell r="O3805">
            <v>45549</v>
          </cell>
          <cell r="P3805">
            <v>45729</v>
          </cell>
        </row>
        <row r="3806">
          <cell r="C3806" t="str">
            <v>1024354</v>
          </cell>
          <cell r="D3806" t="str">
            <v>CAM  85/100 400G</v>
          </cell>
          <cell r="E3806" t="str">
            <v>CARNES</v>
          </cell>
          <cell r="F3806" t="str">
            <v>Caixas</v>
          </cell>
          <cell r="G3806">
            <v>25</v>
          </cell>
          <cell r="H3806">
            <v>30</v>
          </cell>
          <cell r="I3806" t="str">
            <v>01755988</v>
          </cell>
          <cell r="J3806" t="str">
            <v>1R56-M32A40-P01</v>
          </cell>
          <cell r="K3806" t="str">
            <v>R</v>
          </cell>
          <cell r="L3806" t="str">
            <v>DENTRO DO SHELF</v>
          </cell>
          <cell r="M3806">
            <v>45574</v>
          </cell>
          <cell r="N3806">
            <v>30</v>
          </cell>
          <cell r="O3806">
            <v>45540</v>
          </cell>
          <cell r="P3806">
            <v>46080</v>
          </cell>
        </row>
        <row r="3807">
          <cell r="C3807" t="str">
            <v>1024354</v>
          </cell>
          <cell r="D3807" t="str">
            <v>CAM  85/100 400G</v>
          </cell>
          <cell r="E3807" t="str">
            <v>CARNES</v>
          </cell>
          <cell r="F3807" t="str">
            <v>Caixas</v>
          </cell>
          <cell r="G3807">
            <v>25</v>
          </cell>
          <cell r="H3807">
            <v>30</v>
          </cell>
          <cell r="I3807" t="str">
            <v>01755990</v>
          </cell>
          <cell r="J3807" t="str">
            <v>1R54-M12A50-P01</v>
          </cell>
          <cell r="K3807" t="str">
            <v>R</v>
          </cell>
          <cell r="L3807" t="str">
            <v>DENTRO DO SHELF</v>
          </cell>
          <cell r="M3807">
            <v>45574</v>
          </cell>
          <cell r="N3807">
            <v>30</v>
          </cell>
          <cell r="O3807">
            <v>45548</v>
          </cell>
          <cell r="P3807">
            <v>46088</v>
          </cell>
        </row>
        <row r="3808">
          <cell r="C3808" t="str">
            <v>763684</v>
          </cell>
          <cell r="D3808" t="str">
            <v>ZARBO MEIA BANDA KG</v>
          </cell>
          <cell r="E3808" t="str">
            <v>CARNES</v>
          </cell>
          <cell r="F3808" t="str">
            <v>Caixas</v>
          </cell>
          <cell r="G3808">
            <v>25</v>
          </cell>
          <cell r="H3808">
            <v>25</v>
          </cell>
          <cell r="I3808" t="str">
            <v>01757129</v>
          </cell>
          <cell r="J3808" t="str">
            <v>1R20-M13A20-P02</v>
          </cell>
          <cell r="K3808" t="str">
            <v>R</v>
          </cell>
          <cell r="L3808" t="str">
            <v>DENTRO DO SHELF</v>
          </cell>
          <cell r="M3808">
            <v>45576</v>
          </cell>
          <cell r="N3808">
            <v>30</v>
          </cell>
          <cell r="O3808">
            <v>45496</v>
          </cell>
          <cell r="P3808">
            <v>46009</v>
          </cell>
        </row>
        <row r="3809">
          <cell r="C3809" t="str">
            <v>1362625</v>
          </cell>
          <cell r="D3809" t="str">
            <v>PAO QJ FOR M CONG TR</v>
          </cell>
          <cell r="E3809" t="str">
            <v>CARNES</v>
          </cell>
          <cell r="F3809" t="str">
            <v>Caixas</v>
          </cell>
          <cell r="G3809">
            <v>12</v>
          </cell>
          <cell r="H3809">
            <v>65</v>
          </cell>
          <cell r="I3809" t="str">
            <v>01757941</v>
          </cell>
          <cell r="J3809" t="str">
            <v>1R53-M29A01-P01</v>
          </cell>
          <cell r="K3809" t="str">
            <v>A</v>
          </cell>
          <cell r="L3809" t="str">
            <v>DENTRO DO SHELF</v>
          </cell>
          <cell r="M3809">
            <v>45576</v>
          </cell>
          <cell r="N3809">
            <v>30</v>
          </cell>
          <cell r="O3809">
            <v>45573</v>
          </cell>
          <cell r="P3809">
            <v>45938</v>
          </cell>
        </row>
        <row r="3810">
          <cell r="C3810" t="str">
            <v>1362627</v>
          </cell>
          <cell r="D3810" t="str">
            <v>PAO QJO FORNO 820GR</v>
          </cell>
          <cell r="E3810" t="str">
            <v>CARNES</v>
          </cell>
          <cell r="F3810" t="str">
            <v>Caixas</v>
          </cell>
          <cell r="G3810">
            <v>12</v>
          </cell>
          <cell r="H3810">
            <v>80</v>
          </cell>
          <cell r="I3810" t="str">
            <v>01758193</v>
          </cell>
          <cell r="J3810" t="str">
            <v>1R56-M08A20-P02</v>
          </cell>
          <cell r="K3810" t="str">
            <v>R</v>
          </cell>
          <cell r="L3810" t="str">
            <v>DENTRO DO SHELF</v>
          </cell>
          <cell r="M3810">
            <v>45576</v>
          </cell>
          <cell r="N3810">
            <v>30</v>
          </cell>
          <cell r="O3810">
            <v>45575</v>
          </cell>
          <cell r="P3810">
            <v>45940</v>
          </cell>
        </row>
        <row r="3811">
          <cell r="C3811" t="str">
            <v>761666</v>
          </cell>
          <cell r="D3811" t="str">
            <v>COSTELA JAN RESER KG</v>
          </cell>
          <cell r="E3811" t="str">
            <v>CARNES</v>
          </cell>
          <cell r="F3811" t="str">
            <v>Kilogramas</v>
          </cell>
          <cell r="G3811">
            <v>30000</v>
          </cell>
          <cell r="H3811">
            <v>871</v>
          </cell>
          <cell r="I3811" t="str">
            <v>01758411</v>
          </cell>
          <cell r="J3811" t="str">
            <v>1R52-M01A10-P01</v>
          </cell>
          <cell r="K3811" t="str">
            <v>R</v>
          </cell>
          <cell r="L3811" t="str">
            <v>DENTRO DO SHELF</v>
          </cell>
          <cell r="M3811">
            <v>45581</v>
          </cell>
          <cell r="N3811">
            <v>30</v>
          </cell>
          <cell r="O3811">
            <v>45567</v>
          </cell>
          <cell r="P3811">
            <v>46290</v>
          </cell>
        </row>
        <row r="3812">
          <cell r="C3812" t="str">
            <v>761673</v>
          </cell>
          <cell r="D3812" t="str">
            <v>COSTELA MINGA KG</v>
          </cell>
          <cell r="E3812" t="str">
            <v>CARNES</v>
          </cell>
          <cell r="F3812" t="str">
            <v>Kilogramas</v>
          </cell>
          <cell r="G3812">
            <v>29000</v>
          </cell>
          <cell r="H3812">
            <v>828</v>
          </cell>
          <cell r="I3812" t="str">
            <v>01758413</v>
          </cell>
          <cell r="J3812" t="str">
            <v>1R55-M19A50-P01</v>
          </cell>
          <cell r="K3812" t="str">
            <v>R</v>
          </cell>
          <cell r="L3812" t="str">
            <v>DENTRO DO SHELF</v>
          </cell>
          <cell r="M3812">
            <v>45581</v>
          </cell>
          <cell r="N3812">
            <v>30</v>
          </cell>
          <cell r="O3812">
            <v>45566</v>
          </cell>
          <cell r="P3812">
            <v>46289</v>
          </cell>
        </row>
        <row r="3813">
          <cell r="C3813" t="str">
            <v>761673</v>
          </cell>
          <cell r="D3813" t="str">
            <v>COSTELA MINGA KG</v>
          </cell>
          <cell r="E3813" t="str">
            <v>CARNES</v>
          </cell>
          <cell r="F3813" t="str">
            <v>Kilogramas</v>
          </cell>
          <cell r="G3813">
            <v>29000</v>
          </cell>
          <cell r="H3813">
            <v>829</v>
          </cell>
          <cell r="I3813" t="str">
            <v>01758415</v>
          </cell>
          <cell r="J3813" t="str">
            <v>1R52-M11A30-P01</v>
          </cell>
          <cell r="K3813" t="str">
            <v>R</v>
          </cell>
          <cell r="L3813" t="str">
            <v>DENTRO DO SHELF</v>
          </cell>
          <cell r="M3813">
            <v>45581</v>
          </cell>
          <cell r="N3813">
            <v>30</v>
          </cell>
          <cell r="O3813">
            <v>45567</v>
          </cell>
          <cell r="P3813">
            <v>46291</v>
          </cell>
        </row>
        <row r="3814">
          <cell r="C3814" t="str">
            <v>1343179</v>
          </cell>
          <cell r="D3814" t="str">
            <v>FL MARINADO CONG 1KG</v>
          </cell>
          <cell r="E3814" t="str">
            <v>CARNES</v>
          </cell>
          <cell r="F3814" t="str">
            <v>Caixas</v>
          </cell>
          <cell r="G3814">
            <v>12</v>
          </cell>
          <cell r="H3814">
            <v>50</v>
          </cell>
          <cell r="I3814" t="str">
            <v>01760924</v>
          </cell>
          <cell r="J3814" t="str">
            <v>1R52-M03A30-P01</v>
          </cell>
          <cell r="K3814" t="str">
            <v>R</v>
          </cell>
          <cell r="L3814" t="str">
            <v>DENTRO DO SHELF</v>
          </cell>
          <cell r="M3814">
            <v>45579</v>
          </cell>
          <cell r="N3814">
            <v>30</v>
          </cell>
          <cell r="O3814">
            <v>45562</v>
          </cell>
          <cell r="P3814">
            <v>45927</v>
          </cell>
        </row>
        <row r="3815">
          <cell r="C3815" t="str">
            <v>77361</v>
          </cell>
          <cell r="D3815" t="str">
            <v>QJ PARM IMP NOAL KG</v>
          </cell>
          <cell r="E3815" t="str">
            <v>CARNES</v>
          </cell>
          <cell r="F3815" t="str">
            <v>Kilogramas</v>
          </cell>
          <cell r="G3815">
            <v>14000</v>
          </cell>
          <cell r="H3815">
            <v>906.58</v>
          </cell>
          <cell r="I3815" t="str">
            <v>01761041</v>
          </cell>
          <cell r="J3815" t="str">
            <v>1R30-M15A30-P01</v>
          </cell>
          <cell r="K3815" t="str">
            <v>R</v>
          </cell>
          <cell r="L3815" t="str">
            <v>DENTRO DO SHELF</v>
          </cell>
          <cell r="M3815">
            <v>45579</v>
          </cell>
          <cell r="N3815">
            <v>30</v>
          </cell>
          <cell r="O3815">
            <v>45547</v>
          </cell>
          <cell r="P3815">
            <v>45907</v>
          </cell>
        </row>
        <row r="3816">
          <cell r="C3816" t="str">
            <v>1285517</v>
          </cell>
          <cell r="D3816" t="str">
            <v>QJ GORG DOLCE 150G</v>
          </cell>
          <cell r="E3816" t="str">
            <v>CARNES</v>
          </cell>
          <cell r="F3816" t="str">
            <v>Caixas</v>
          </cell>
          <cell r="G3816">
            <v>8</v>
          </cell>
          <cell r="H3816">
            <v>33</v>
          </cell>
          <cell r="I3816" t="str">
            <v>01761711</v>
          </cell>
          <cell r="J3816" t="str">
            <v>1R38-M23A02-P03</v>
          </cell>
          <cell r="K3816" t="str">
            <v>A</v>
          </cell>
          <cell r="L3816" t="str">
            <v>DENTRO DO SHELF</v>
          </cell>
          <cell r="M3816">
            <v>45584</v>
          </cell>
          <cell r="N3816">
            <v>30</v>
          </cell>
          <cell r="O3816">
            <v>45509</v>
          </cell>
          <cell r="P3816">
            <v>45689</v>
          </cell>
        </row>
        <row r="3817">
          <cell r="C3817" t="str">
            <v>1390372</v>
          </cell>
          <cell r="D3817" t="str">
            <v>QA EMPAN DE FNG 300G</v>
          </cell>
          <cell r="E3817" t="str">
            <v>CARNES</v>
          </cell>
          <cell r="F3817" t="str">
            <v>Caixas</v>
          </cell>
          <cell r="G3817">
            <v>22</v>
          </cell>
          <cell r="H3817">
            <v>50</v>
          </cell>
          <cell r="I3817" t="str">
            <v>01761980</v>
          </cell>
          <cell r="J3817" t="str">
            <v>1R41-M28A30-P01</v>
          </cell>
          <cell r="K3817" t="str">
            <v>R</v>
          </cell>
          <cell r="L3817" t="str">
            <v>DENTRO DO SHELF</v>
          </cell>
          <cell r="M3817">
            <v>45580</v>
          </cell>
          <cell r="N3817">
            <v>30</v>
          </cell>
          <cell r="O3817">
            <v>45555</v>
          </cell>
          <cell r="P3817">
            <v>45735</v>
          </cell>
        </row>
        <row r="3818">
          <cell r="C3818" t="str">
            <v>41058</v>
          </cell>
          <cell r="D3818" t="str">
            <v>BISTECA FAT CONG   K</v>
          </cell>
          <cell r="E3818" t="str">
            <v>CARNES</v>
          </cell>
          <cell r="F3818" t="str">
            <v>Kilogramas</v>
          </cell>
          <cell r="G3818">
            <v>15000</v>
          </cell>
          <cell r="H3818">
            <v>780</v>
          </cell>
          <cell r="I3818" t="str">
            <v>01762104</v>
          </cell>
          <cell r="J3818" t="str">
            <v>1R52-M17A10-P02</v>
          </cell>
          <cell r="K3818" t="str">
            <v>R</v>
          </cell>
          <cell r="L3818" t="str">
            <v>DENTRO DO SHELF</v>
          </cell>
          <cell r="M3818">
            <v>45580</v>
          </cell>
          <cell r="N3818">
            <v>30</v>
          </cell>
          <cell r="O3818">
            <v>45575</v>
          </cell>
          <cell r="P3818">
            <v>45940</v>
          </cell>
        </row>
        <row r="3819">
          <cell r="C3819" t="str">
            <v>41058</v>
          </cell>
          <cell r="D3819" t="str">
            <v>BISTECA FAT CONG   K</v>
          </cell>
          <cell r="E3819" t="str">
            <v>CARNES</v>
          </cell>
          <cell r="F3819" t="str">
            <v>Kilogramas</v>
          </cell>
          <cell r="G3819">
            <v>15000</v>
          </cell>
          <cell r="H3819">
            <v>780</v>
          </cell>
          <cell r="I3819" t="str">
            <v>01762108</v>
          </cell>
          <cell r="J3819" t="str">
            <v>1R51-M10A40-P01</v>
          </cell>
          <cell r="K3819" t="str">
            <v>R</v>
          </cell>
          <cell r="L3819" t="str">
            <v>DENTRO DO SHELF</v>
          </cell>
          <cell r="M3819">
            <v>45580</v>
          </cell>
          <cell r="N3819">
            <v>30</v>
          </cell>
          <cell r="O3819">
            <v>45575</v>
          </cell>
          <cell r="P3819">
            <v>45940</v>
          </cell>
        </row>
        <row r="3820">
          <cell r="C3820" t="str">
            <v>41058</v>
          </cell>
          <cell r="D3820" t="str">
            <v>BISTECA FAT CONG   K</v>
          </cell>
          <cell r="E3820" t="str">
            <v>CARNES</v>
          </cell>
          <cell r="F3820" t="str">
            <v>Kilogramas</v>
          </cell>
          <cell r="G3820">
            <v>15000</v>
          </cell>
          <cell r="H3820">
            <v>780</v>
          </cell>
          <cell r="I3820" t="str">
            <v>01762267</v>
          </cell>
          <cell r="J3820" t="str">
            <v>1R53-M12A10-P01</v>
          </cell>
          <cell r="K3820" t="str">
            <v>R</v>
          </cell>
          <cell r="L3820" t="str">
            <v>DENTRO DO SHELF</v>
          </cell>
          <cell r="M3820">
            <v>45580</v>
          </cell>
          <cell r="N3820">
            <v>30</v>
          </cell>
          <cell r="O3820">
            <v>45575</v>
          </cell>
          <cell r="P3820">
            <v>45940</v>
          </cell>
        </row>
        <row r="3821">
          <cell r="C3821" t="str">
            <v>2401270</v>
          </cell>
          <cell r="D3821" t="str">
            <v>PAO BATATA 95G</v>
          </cell>
          <cell r="E3821" t="str">
            <v>CARNES</v>
          </cell>
          <cell r="F3821" t="str">
            <v>Caixas</v>
          </cell>
          <cell r="G3821">
            <v>30</v>
          </cell>
          <cell r="H3821">
            <v>46</v>
          </cell>
          <cell r="I3821" t="str">
            <v>01762640</v>
          </cell>
          <cell r="J3821" t="str">
            <v>1R43-M24A30-P02</v>
          </cell>
          <cell r="K3821" t="str">
            <v>R</v>
          </cell>
          <cell r="L3821" t="str">
            <v>DENTRO DO SHELF</v>
          </cell>
          <cell r="M3821">
            <v>45580</v>
          </cell>
          <cell r="N3821">
            <v>59</v>
          </cell>
          <cell r="O3821">
            <v>45577</v>
          </cell>
          <cell r="P3821">
            <v>45756</v>
          </cell>
        </row>
        <row r="3822">
          <cell r="C3822" t="str">
            <v>4217268</v>
          </cell>
          <cell r="D3822" t="str">
            <v>QJ HOL GOUDA KROON K</v>
          </cell>
          <cell r="E3822" t="str">
            <v>CARNES</v>
          </cell>
          <cell r="F3822" t="str">
            <v>Kilogramas</v>
          </cell>
          <cell r="G3822">
            <v>5000</v>
          </cell>
          <cell r="H3822">
            <v>759.28</v>
          </cell>
          <cell r="I3822" t="str">
            <v>01764511</v>
          </cell>
          <cell r="J3822" t="str">
            <v>1R39-M27A20-P02</v>
          </cell>
          <cell r="K3822" t="str">
            <v>R</v>
          </cell>
          <cell r="L3822" t="str">
            <v>DENTRO DO SHELF</v>
          </cell>
          <cell r="M3822">
            <v>45581</v>
          </cell>
          <cell r="N3822">
            <v>30</v>
          </cell>
          <cell r="O3822">
            <v>45519</v>
          </cell>
          <cell r="P3822">
            <v>45884</v>
          </cell>
        </row>
        <row r="3823">
          <cell r="C3823" t="str">
            <v>4217862</v>
          </cell>
          <cell r="D3823" t="str">
            <v>QJ HOL MAASDAM KROON</v>
          </cell>
          <cell r="E3823" t="str">
            <v>CARNES</v>
          </cell>
          <cell r="F3823" t="str">
            <v>Kilogramas</v>
          </cell>
          <cell r="G3823">
            <v>14000</v>
          </cell>
          <cell r="H3823">
            <v>543.95399999999995</v>
          </cell>
          <cell r="I3823" t="str">
            <v>01764546</v>
          </cell>
          <cell r="J3823" t="str">
            <v>1R27-M26A30-P01</v>
          </cell>
          <cell r="K3823" t="str">
            <v>R</v>
          </cell>
          <cell r="L3823" t="str">
            <v>DENTRO DO SHELF</v>
          </cell>
          <cell r="M3823">
            <v>45581</v>
          </cell>
          <cell r="N3823">
            <v>30</v>
          </cell>
          <cell r="O3823">
            <v>45516</v>
          </cell>
          <cell r="P3823">
            <v>45786</v>
          </cell>
        </row>
        <row r="3824">
          <cell r="C3824" t="str">
            <v>1813548</v>
          </cell>
          <cell r="D3824" t="str">
            <v>PIZZA MUSS AUR 440G</v>
          </cell>
          <cell r="E3824" t="str">
            <v>CARNES</v>
          </cell>
          <cell r="F3824" t="str">
            <v>Caixas</v>
          </cell>
          <cell r="G3824">
            <v>8</v>
          </cell>
          <cell r="H3824">
            <v>72</v>
          </cell>
          <cell r="I3824" t="str">
            <v>01765030</v>
          </cell>
          <cell r="J3824" t="str">
            <v>1R48-M21A20-P01</v>
          </cell>
          <cell r="K3824" t="str">
            <v>R</v>
          </cell>
          <cell r="L3824" t="str">
            <v>DENTRO DO SHELF</v>
          </cell>
          <cell r="M3824">
            <v>45582</v>
          </cell>
          <cell r="N3824">
            <v>30</v>
          </cell>
          <cell r="O3824">
            <v>45565</v>
          </cell>
          <cell r="P3824">
            <v>45745</v>
          </cell>
        </row>
        <row r="3825">
          <cell r="C3825" t="str">
            <v>1813548</v>
          </cell>
          <cell r="D3825" t="str">
            <v>PIZZA MUSS AUR 440G</v>
          </cell>
          <cell r="E3825" t="str">
            <v>CARNES</v>
          </cell>
          <cell r="F3825" t="str">
            <v>Caixas</v>
          </cell>
          <cell r="G3825">
            <v>8</v>
          </cell>
          <cell r="H3825">
            <v>50</v>
          </cell>
          <cell r="I3825" t="str">
            <v>01765038</v>
          </cell>
          <cell r="J3825" t="str">
            <v>1R47-M33A01-P02</v>
          </cell>
          <cell r="K3825" t="str">
            <v>A</v>
          </cell>
          <cell r="L3825" t="str">
            <v>DENTRO DO SHELF</v>
          </cell>
          <cell r="M3825">
            <v>45582</v>
          </cell>
          <cell r="N3825">
            <v>30</v>
          </cell>
          <cell r="O3825">
            <v>45558</v>
          </cell>
          <cell r="P3825">
            <v>45738</v>
          </cell>
        </row>
        <row r="3826">
          <cell r="C3826" t="str">
            <v>1064160</v>
          </cell>
          <cell r="D3826" t="str">
            <v>PRES SER FIN HAC100G</v>
          </cell>
          <cell r="E3826" t="str">
            <v>CARNES</v>
          </cell>
          <cell r="F3826" t="str">
            <v>Caixas</v>
          </cell>
          <cell r="G3826">
            <v>15</v>
          </cell>
          <cell r="H3826">
            <v>109</v>
          </cell>
          <cell r="I3826" t="str">
            <v>01765152</v>
          </cell>
          <cell r="J3826" t="str">
            <v>1R38-M05A30-P02</v>
          </cell>
          <cell r="K3826" t="str">
            <v>R</v>
          </cell>
          <cell r="L3826" t="str">
            <v>DENTRO DO SHELF</v>
          </cell>
          <cell r="M3826">
            <v>45582</v>
          </cell>
          <cell r="N3826">
            <v>40</v>
          </cell>
          <cell r="O3826">
            <v>45574</v>
          </cell>
          <cell r="P3826">
            <v>45694</v>
          </cell>
        </row>
        <row r="3827">
          <cell r="C3827" t="str">
            <v>762021</v>
          </cell>
          <cell r="D3827" t="str">
            <v>FRANGO CERV SEARA KG</v>
          </cell>
          <cell r="E3827" t="str">
            <v>CARNES</v>
          </cell>
          <cell r="F3827" t="str">
            <v>Kilogramas</v>
          </cell>
          <cell r="G3827">
            <v>15000</v>
          </cell>
          <cell r="H3827">
            <v>1001</v>
          </cell>
          <cell r="I3827" t="str">
            <v>01765205</v>
          </cell>
          <cell r="J3827" t="str">
            <v>1R56-M17A20-P01</v>
          </cell>
          <cell r="K3827" t="str">
            <v>R</v>
          </cell>
          <cell r="L3827" t="str">
            <v>DENTRO DO SHELF</v>
          </cell>
          <cell r="M3827">
            <v>45582</v>
          </cell>
          <cell r="N3827">
            <v>30</v>
          </cell>
          <cell r="O3827">
            <v>45533</v>
          </cell>
          <cell r="P3827">
            <v>45898</v>
          </cell>
        </row>
        <row r="3828">
          <cell r="C3828" t="str">
            <v>4216063</v>
          </cell>
          <cell r="D3828" t="str">
            <v>QJ MUC NAC PEC KG</v>
          </cell>
          <cell r="E3828" t="str">
            <v>CARNES</v>
          </cell>
          <cell r="F3828" t="str">
            <v>Kilogramas</v>
          </cell>
          <cell r="G3828">
            <v>25000</v>
          </cell>
          <cell r="H3828">
            <v>1065.5</v>
          </cell>
          <cell r="I3828" t="str">
            <v>01765215</v>
          </cell>
          <cell r="J3828" t="str">
            <v>1R27-M17A40-P01</v>
          </cell>
          <cell r="K3828" t="str">
            <v>R</v>
          </cell>
          <cell r="L3828" t="str">
            <v>DENTRO DO SHELF</v>
          </cell>
          <cell r="M3828">
            <v>45582</v>
          </cell>
          <cell r="N3828">
            <v>40</v>
          </cell>
          <cell r="O3828">
            <v>45573</v>
          </cell>
          <cell r="P3828">
            <v>45693</v>
          </cell>
        </row>
        <row r="3829">
          <cell r="C3829" t="str">
            <v>4216063</v>
          </cell>
          <cell r="D3829" t="str">
            <v>QJ MUC NAC PEC KG</v>
          </cell>
          <cell r="E3829" t="str">
            <v>CARNES</v>
          </cell>
          <cell r="F3829" t="str">
            <v>Kilogramas</v>
          </cell>
          <cell r="G3829">
            <v>25000</v>
          </cell>
          <cell r="H3829">
            <v>1053.3</v>
          </cell>
          <cell r="I3829" t="str">
            <v>01765217</v>
          </cell>
          <cell r="J3829" t="str">
            <v>1R27-M14A40-P01</v>
          </cell>
          <cell r="K3829" t="str">
            <v>R</v>
          </cell>
          <cell r="L3829" t="str">
            <v>DENTRO DO SHELF</v>
          </cell>
          <cell r="M3829">
            <v>45582</v>
          </cell>
          <cell r="N3829">
            <v>40</v>
          </cell>
          <cell r="O3829">
            <v>45571</v>
          </cell>
          <cell r="P3829">
            <v>45691</v>
          </cell>
        </row>
        <row r="3830">
          <cell r="C3830" t="str">
            <v>4216063</v>
          </cell>
          <cell r="D3830" t="str">
            <v>QJ MUC NAC PEC KG</v>
          </cell>
          <cell r="E3830" t="str">
            <v>CARNES</v>
          </cell>
          <cell r="F3830" t="str">
            <v>Kilogramas</v>
          </cell>
          <cell r="G3830">
            <v>25000</v>
          </cell>
          <cell r="H3830">
            <v>835.7</v>
          </cell>
          <cell r="I3830" t="str">
            <v>01765226</v>
          </cell>
          <cell r="J3830" t="str">
            <v>1R26-M04A40-P02</v>
          </cell>
          <cell r="K3830" t="str">
            <v>R</v>
          </cell>
          <cell r="L3830" t="str">
            <v>DENTRO DO SHELF</v>
          </cell>
          <cell r="M3830">
            <v>45582</v>
          </cell>
          <cell r="N3830">
            <v>40</v>
          </cell>
          <cell r="O3830">
            <v>45576</v>
          </cell>
          <cell r="P3830">
            <v>45696</v>
          </cell>
        </row>
        <row r="3831">
          <cell r="C3831" t="str">
            <v>4216063</v>
          </cell>
          <cell r="D3831" t="str">
            <v>QJ MUC NAC PEC KG</v>
          </cell>
          <cell r="E3831" t="str">
            <v>CARNES</v>
          </cell>
          <cell r="F3831" t="str">
            <v>Kilogramas</v>
          </cell>
          <cell r="G3831">
            <v>25000</v>
          </cell>
          <cell r="H3831">
            <v>1064.5</v>
          </cell>
          <cell r="I3831" t="str">
            <v>01765234</v>
          </cell>
          <cell r="J3831" t="str">
            <v>1R26-M01A40-P02</v>
          </cell>
          <cell r="K3831" t="str">
            <v>R</v>
          </cell>
          <cell r="L3831" t="str">
            <v>DENTRO DO SHELF</v>
          </cell>
          <cell r="M3831">
            <v>45582</v>
          </cell>
          <cell r="N3831">
            <v>40</v>
          </cell>
          <cell r="O3831">
            <v>45574</v>
          </cell>
          <cell r="P3831">
            <v>45694</v>
          </cell>
        </row>
        <row r="3832">
          <cell r="C3832" t="str">
            <v>762021</v>
          </cell>
          <cell r="D3832" t="str">
            <v>FRANGO CERV SEARA KG</v>
          </cell>
          <cell r="E3832" t="str">
            <v>CARNES</v>
          </cell>
          <cell r="F3832" t="str">
            <v>Kilogramas</v>
          </cell>
          <cell r="G3832">
            <v>15000</v>
          </cell>
          <cell r="H3832">
            <v>1001</v>
          </cell>
          <cell r="I3832" t="str">
            <v>01766026</v>
          </cell>
          <cell r="J3832" t="str">
            <v>1R55-M24A30-P02</v>
          </cell>
          <cell r="K3832" t="str">
            <v>R</v>
          </cell>
          <cell r="L3832" t="str">
            <v>DENTRO DO SHELF</v>
          </cell>
          <cell r="M3832">
            <v>45582</v>
          </cell>
          <cell r="N3832">
            <v>30</v>
          </cell>
          <cell r="O3832">
            <v>45533</v>
          </cell>
          <cell r="P3832">
            <v>45898</v>
          </cell>
        </row>
        <row r="3833">
          <cell r="C3833" t="str">
            <v>762021</v>
          </cell>
          <cell r="D3833" t="str">
            <v>FRANGO CERV SEARA KG</v>
          </cell>
          <cell r="E3833" t="str">
            <v>CARNES</v>
          </cell>
          <cell r="F3833" t="str">
            <v>Kilogramas</v>
          </cell>
          <cell r="G3833">
            <v>15000</v>
          </cell>
          <cell r="H3833">
            <v>1001</v>
          </cell>
          <cell r="I3833" t="str">
            <v>01766033</v>
          </cell>
          <cell r="J3833" t="str">
            <v>1R55-M27A20-P01</v>
          </cell>
          <cell r="K3833" t="str">
            <v>R</v>
          </cell>
          <cell r="L3833" t="str">
            <v>DENTRO DO SHELF</v>
          </cell>
          <cell r="M3833">
            <v>45582</v>
          </cell>
          <cell r="N3833">
            <v>30</v>
          </cell>
          <cell r="O3833">
            <v>45533</v>
          </cell>
          <cell r="P3833">
            <v>45898</v>
          </cell>
        </row>
        <row r="3834">
          <cell r="C3834" t="str">
            <v>762021</v>
          </cell>
          <cell r="D3834" t="str">
            <v>FRANGO CERV SEARA KG</v>
          </cell>
          <cell r="E3834" t="str">
            <v>CARNES</v>
          </cell>
          <cell r="F3834" t="str">
            <v>Kilogramas</v>
          </cell>
          <cell r="G3834">
            <v>15000</v>
          </cell>
          <cell r="H3834">
            <v>1001</v>
          </cell>
          <cell r="I3834" t="str">
            <v>01766038</v>
          </cell>
          <cell r="J3834" t="str">
            <v>1R56-M10A10-P01</v>
          </cell>
          <cell r="K3834" t="str">
            <v>R</v>
          </cell>
          <cell r="L3834" t="str">
            <v>DENTRO DO SHELF</v>
          </cell>
          <cell r="M3834">
            <v>45582</v>
          </cell>
          <cell r="N3834">
            <v>30</v>
          </cell>
          <cell r="O3834">
            <v>45559</v>
          </cell>
          <cell r="P3834">
            <v>45924</v>
          </cell>
        </row>
        <row r="3835">
          <cell r="C3835" t="str">
            <v>1257836</v>
          </cell>
          <cell r="D3835" t="str">
            <v>HOT POCKET X CHED</v>
          </cell>
          <cell r="E3835" t="str">
            <v>CARNES</v>
          </cell>
          <cell r="F3835" t="str">
            <v>Caixas</v>
          </cell>
          <cell r="G3835">
            <v>18</v>
          </cell>
          <cell r="H3835">
            <v>70</v>
          </cell>
          <cell r="I3835" t="str">
            <v>01769722</v>
          </cell>
          <cell r="J3835" t="str">
            <v>1R44-M20A40-P02</v>
          </cell>
          <cell r="K3835" t="str">
            <v>R</v>
          </cell>
          <cell r="L3835" t="str">
            <v>DENTRO DO SHELF</v>
          </cell>
          <cell r="M3835">
            <v>45583</v>
          </cell>
          <cell r="N3835">
            <v>40</v>
          </cell>
          <cell r="O3835">
            <v>45582</v>
          </cell>
          <cell r="P3835">
            <v>45702</v>
          </cell>
        </row>
        <row r="3836">
          <cell r="C3836" t="str">
            <v>1142239</v>
          </cell>
          <cell r="D3836" t="str">
            <v>MANT RELIQUIA 500G</v>
          </cell>
          <cell r="E3836" t="str">
            <v>CARNES</v>
          </cell>
          <cell r="F3836" t="str">
            <v>Caixas</v>
          </cell>
          <cell r="G3836">
            <v>6</v>
          </cell>
          <cell r="H3836">
            <v>10</v>
          </cell>
          <cell r="I3836" t="str">
            <v>01773960</v>
          </cell>
          <cell r="J3836" t="str">
            <v>1R33-M15A20-P02</v>
          </cell>
          <cell r="K3836" t="str">
            <v>R</v>
          </cell>
          <cell r="L3836" t="str">
            <v>DENTRO DO SHELF</v>
          </cell>
          <cell r="M3836">
            <v>45586</v>
          </cell>
          <cell r="N3836">
            <v>30</v>
          </cell>
          <cell r="O3836">
            <v>45568</v>
          </cell>
          <cell r="P3836">
            <v>45748</v>
          </cell>
        </row>
        <row r="3837">
          <cell r="C3837" t="str">
            <v>1257836</v>
          </cell>
          <cell r="D3837" t="str">
            <v>HOT POCKET X CHED</v>
          </cell>
          <cell r="E3837" t="str">
            <v>CARNES</v>
          </cell>
          <cell r="F3837" t="str">
            <v>Caixas</v>
          </cell>
          <cell r="G3837">
            <v>18</v>
          </cell>
          <cell r="H3837">
            <v>80</v>
          </cell>
          <cell r="I3837" t="str">
            <v>01775965</v>
          </cell>
          <cell r="J3837" t="str">
            <v>1R44-M15A40-P02</v>
          </cell>
          <cell r="K3837" t="str">
            <v>R</v>
          </cell>
          <cell r="L3837" t="str">
            <v>DENTRO DO SHELF</v>
          </cell>
          <cell r="M3837">
            <v>45587</v>
          </cell>
          <cell r="N3837">
            <v>40</v>
          </cell>
          <cell r="O3837">
            <v>45582</v>
          </cell>
          <cell r="P3837">
            <v>45702</v>
          </cell>
        </row>
        <row r="3838">
          <cell r="C3838" t="str">
            <v>1039326</v>
          </cell>
          <cell r="D3838" t="str">
            <v>ACAI FROOTY ORIG 2LT</v>
          </cell>
          <cell r="E3838" t="str">
            <v>CARNES</v>
          </cell>
          <cell r="F3838" t="str">
            <v>Caixas</v>
          </cell>
          <cell r="G3838">
            <v>6</v>
          </cell>
          <cell r="H3838">
            <v>91</v>
          </cell>
          <cell r="I3838" t="str">
            <v>01776617</v>
          </cell>
          <cell r="J3838" t="str">
            <v>1R55-M25A30-P02</v>
          </cell>
          <cell r="K3838" t="str">
            <v>R</v>
          </cell>
          <cell r="L3838" t="str">
            <v>DENTRO DO SHELF</v>
          </cell>
          <cell r="M3838">
            <v>45587</v>
          </cell>
          <cell r="N3838">
            <v>30</v>
          </cell>
          <cell r="O3838">
            <v>45554</v>
          </cell>
          <cell r="P3838">
            <v>45918</v>
          </cell>
        </row>
        <row r="3839">
          <cell r="C3839" t="str">
            <v>1000075</v>
          </cell>
          <cell r="D3839" t="str">
            <v>COXINHA TEMP SEARA K</v>
          </cell>
          <cell r="E3839" t="str">
            <v>CARNES</v>
          </cell>
          <cell r="F3839" t="str">
            <v>Caixas</v>
          </cell>
          <cell r="G3839">
            <v>12</v>
          </cell>
          <cell r="H3839">
            <v>50</v>
          </cell>
          <cell r="I3839" t="str">
            <v>01777437</v>
          </cell>
          <cell r="J3839" t="str">
            <v>1R55-M15A50-P01</v>
          </cell>
          <cell r="K3839" t="str">
            <v>R</v>
          </cell>
          <cell r="L3839" t="str">
            <v>DENTRO DO SHELF</v>
          </cell>
          <cell r="M3839">
            <v>45588</v>
          </cell>
          <cell r="N3839">
            <v>30</v>
          </cell>
          <cell r="O3839">
            <v>45583</v>
          </cell>
          <cell r="P3839">
            <v>45948</v>
          </cell>
        </row>
        <row r="3840">
          <cell r="C3840" t="str">
            <v>1000075</v>
          </cell>
          <cell r="D3840" t="str">
            <v>COXINHA TEMP SEARA K</v>
          </cell>
          <cell r="E3840" t="str">
            <v>CARNES</v>
          </cell>
          <cell r="F3840" t="str">
            <v>Caixas</v>
          </cell>
          <cell r="G3840">
            <v>12</v>
          </cell>
          <cell r="H3840">
            <v>50</v>
          </cell>
          <cell r="I3840" t="str">
            <v>01777662</v>
          </cell>
          <cell r="J3840" t="str">
            <v>1R55-M28A40-P02</v>
          </cell>
          <cell r="K3840" t="str">
            <v>R</v>
          </cell>
          <cell r="L3840" t="str">
            <v>DENTRO DO SHELF</v>
          </cell>
          <cell r="M3840">
            <v>45588</v>
          </cell>
          <cell r="N3840">
            <v>30</v>
          </cell>
          <cell r="O3840">
            <v>45583</v>
          </cell>
          <cell r="P3840">
            <v>45948</v>
          </cell>
        </row>
        <row r="3841">
          <cell r="C3841" t="str">
            <v>1367509</v>
          </cell>
          <cell r="D3841" t="str">
            <v>TQ SUCO LARANJA 1.5L</v>
          </cell>
          <cell r="E3841" t="str">
            <v>CARNES</v>
          </cell>
          <cell r="F3841" t="str">
            <v>Caixas</v>
          </cell>
          <cell r="G3841">
            <v>6</v>
          </cell>
          <cell r="H3841">
            <v>100</v>
          </cell>
          <cell r="I3841" t="str">
            <v>01779382</v>
          </cell>
          <cell r="J3841" t="str">
            <v>1R20-M05A30-P01</v>
          </cell>
          <cell r="K3841" t="str">
            <v>R</v>
          </cell>
          <cell r="L3841" t="str">
            <v>DENTRO DO SHELF</v>
          </cell>
          <cell r="M3841">
            <v>45588</v>
          </cell>
          <cell r="N3841">
            <v>30</v>
          </cell>
          <cell r="O3841">
            <v>45583</v>
          </cell>
          <cell r="P3841">
            <v>45823</v>
          </cell>
        </row>
        <row r="3842">
          <cell r="C3842" t="str">
            <v>1367509</v>
          </cell>
          <cell r="D3842" t="str">
            <v>TQ SUCO LARANJA 1.5L</v>
          </cell>
          <cell r="E3842" t="str">
            <v>CARNES</v>
          </cell>
          <cell r="F3842" t="str">
            <v>Caixas</v>
          </cell>
          <cell r="G3842">
            <v>6</v>
          </cell>
          <cell r="H3842">
            <v>100</v>
          </cell>
          <cell r="I3842" t="str">
            <v>01779414</v>
          </cell>
          <cell r="J3842" t="str">
            <v>1R19-M17A30-P02</v>
          </cell>
          <cell r="K3842" t="str">
            <v>R</v>
          </cell>
          <cell r="L3842" t="str">
            <v>DENTRO DO SHELF</v>
          </cell>
          <cell r="M3842">
            <v>45588</v>
          </cell>
          <cell r="N3842">
            <v>30</v>
          </cell>
          <cell r="O3842">
            <v>45583</v>
          </cell>
          <cell r="P3842">
            <v>45823</v>
          </cell>
        </row>
        <row r="3843">
          <cell r="C3843" t="str">
            <v>1367520</v>
          </cell>
          <cell r="D3843" t="str">
            <v>TQ SUC UVAMACA 1.5L</v>
          </cell>
          <cell r="E3843" t="str">
            <v>CARNES</v>
          </cell>
          <cell r="F3843" t="str">
            <v>Caixas</v>
          </cell>
          <cell r="G3843">
            <v>6</v>
          </cell>
          <cell r="H3843">
            <v>100</v>
          </cell>
          <cell r="I3843" t="str">
            <v>01779557</v>
          </cell>
          <cell r="J3843" t="str">
            <v>1R21-M12A30-P01</v>
          </cell>
          <cell r="K3843" t="str">
            <v>R</v>
          </cell>
          <cell r="L3843" t="str">
            <v>DENTRO DO SHELF</v>
          </cell>
          <cell r="M3843">
            <v>45588</v>
          </cell>
          <cell r="N3843">
            <v>30</v>
          </cell>
          <cell r="O3843">
            <v>45583</v>
          </cell>
          <cell r="P3843">
            <v>45823</v>
          </cell>
        </row>
        <row r="3844">
          <cell r="C3844" t="str">
            <v>1367520</v>
          </cell>
          <cell r="D3844" t="str">
            <v>TQ SUC UVAMACA 1.5L</v>
          </cell>
          <cell r="E3844" t="str">
            <v>CARNES</v>
          </cell>
          <cell r="F3844" t="str">
            <v>Caixas</v>
          </cell>
          <cell r="G3844">
            <v>6</v>
          </cell>
          <cell r="H3844">
            <v>100</v>
          </cell>
          <cell r="I3844" t="str">
            <v>01779560</v>
          </cell>
          <cell r="J3844" t="str">
            <v>1R19-M05A40-P02</v>
          </cell>
          <cell r="K3844" t="str">
            <v>R</v>
          </cell>
          <cell r="L3844" t="str">
            <v>DENTRO DO SHELF</v>
          </cell>
          <cell r="M3844">
            <v>45588</v>
          </cell>
          <cell r="N3844">
            <v>30</v>
          </cell>
          <cell r="O3844">
            <v>45583</v>
          </cell>
          <cell r="P3844">
            <v>45823</v>
          </cell>
        </row>
        <row r="3845">
          <cell r="C3845" t="str">
            <v>1343360</v>
          </cell>
          <cell r="D3845" t="str">
            <v>STEAK FGO NOBRE 100G</v>
          </cell>
          <cell r="E3845" t="str">
            <v>CARNES</v>
          </cell>
          <cell r="F3845" t="str">
            <v>Caixas</v>
          </cell>
          <cell r="G3845">
            <v>30</v>
          </cell>
          <cell r="H3845">
            <v>141</v>
          </cell>
          <cell r="I3845" t="str">
            <v>01779819</v>
          </cell>
          <cell r="J3845" t="str">
            <v>1R43-M12A10-P02</v>
          </cell>
          <cell r="K3845" t="str">
            <v>R</v>
          </cell>
          <cell r="L3845" t="str">
            <v>DENTRO DO SHELF</v>
          </cell>
          <cell r="M3845">
            <v>45597</v>
          </cell>
          <cell r="N3845">
            <v>30</v>
          </cell>
          <cell r="O3845">
            <v>45563</v>
          </cell>
          <cell r="P3845">
            <v>45743</v>
          </cell>
        </row>
        <row r="3846">
          <cell r="C3846" t="str">
            <v>1343360</v>
          </cell>
          <cell r="D3846" t="str">
            <v>STEAK FGO NOBRE 100G</v>
          </cell>
          <cell r="E3846" t="str">
            <v>CARNES</v>
          </cell>
          <cell r="F3846" t="str">
            <v>Caixas</v>
          </cell>
          <cell r="G3846">
            <v>30</v>
          </cell>
          <cell r="H3846">
            <v>208</v>
          </cell>
          <cell r="I3846" t="str">
            <v>01779841</v>
          </cell>
          <cell r="J3846" t="str">
            <v>1R43-M14A10-P01</v>
          </cell>
          <cell r="K3846" t="str">
            <v>R</v>
          </cell>
          <cell r="L3846" t="str">
            <v>DENTRO DO SHELF</v>
          </cell>
          <cell r="M3846">
            <v>45597</v>
          </cell>
          <cell r="N3846">
            <v>30</v>
          </cell>
          <cell r="O3846">
            <v>45563</v>
          </cell>
          <cell r="P3846">
            <v>45743</v>
          </cell>
        </row>
        <row r="3847">
          <cell r="C3847" t="str">
            <v>1389943</v>
          </cell>
          <cell r="D3847" t="str">
            <v>EMPAN NOBR GRAN 900G</v>
          </cell>
          <cell r="E3847" t="str">
            <v>CARNES</v>
          </cell>
          <cell r="F3847" t="str">
            <v>Caixas</v>
          </cell>
          <cell r="G3847">
            <v>4</v>
          </cell>
          <cell r="H3847">
            <v>132</v>
          </cell>
          <cell r="I3847" t="str">
            <v>01780548</v>
          </cell>
          <cell r="J3847" t="str">
            <v>1R43-M21A40-P02</v>
          </cell>
          <cell r="K3847" t="str">
            <v>R</v>
          </cell>
          <cell r="L3847" t="str">
            <v>DENTRO DO SHELF</v>
          </cell>
          <cell r="M3847">
            <v>45589</v>
          </cell>
          <cell r="N3847">
            <v>30</v>
          </cell>
          <cell r="O3847">
            <v>45560</v>
          </cell>
          <cell r="P3847">
            <v>45740</v>
          </cell>
        </row>
        <row r="3848">
          <cell r="C3848" t="str">
            <v>1389612</v>
          </cell>
          <cell r="D3848" t="str">
            <v>AUROG TRAD AURO 275G</v>
          </cell>
          <cell r="E3848" t="str">
            <v>CARNES</v>
          </cell>
          <cell r="F3848" t="str">
            <v>Caixas</v>
          </cell>
          <cell r="G3848">
            <v>16</v>
          </cell>
          <cell r="H3848">
            <v>90</v>
          </cell>
          <cell r="I3848" t="str">
            <v>01780559</v>
          </cell>
          <cell r="J3848" t="str">
            <v>1R42-M02A40-P02</v>
          </cell>
          <cell r="K3848" t="str">
            <v>R</v>
          </cell>
          <cell r="L3848" t="str">
            <v>DENTRO DO SHELF</v>
          </cell>
          <cell r="M3848">
            <v>45589</v>
          </cell>
          <cell r="N3848">
            <v>30</v>
          </cell>
          <cell r="O3848">
            <v>45565</v>
          </cell>
          <cell r="P3848">
            <v>45745</v>
          </cell>
        </row>
        <row r="3849">
          <cell r="C3849" t="str">
            <v>1274834</v>
          </cell>
          <cell r="D3849" t="str">
            <v>COXA C/SOB KORI 600G</v>
          </cell>
          <cell r="E3849" t="str">
            <v>CARNES</v>
          </cell>
          <cell r="F3849" t="str">
            <v>Caixas</v>
          </cell>
          <cell r="G3849">
            <v>12</v>
          </cell>
          <cell r="H3849">
            <v>60</v>
          </cell>
          <cell r="I3849" t="str">
            <v>01780594</v>
          </cell>
          <cell r="J3849" t="str">
            <v>1R54-M22A20-P01</v>
          </cell>
          <cell r="K3849" t="str">
            <v>R</v>
          </cell>
          <cell r="L3849" t="str">
            <v>DENTRO DO SHELF</v>
          </cell>
          <cell r="M3849">
            <v>45589</v>
          </cell>
          <cell r="N3849">
            <v>30</v>
          </cell>
          <cell r="O3849">
            <v>45580</v>
          </cell>
          <cell r="P3849">
            <v>45944</v>
          </cell>
        </row>
        <row r="3850">
          <cell r="C3850" t="str">
            <v>1274834</v>
          </cell>
          <cell r="D3850" t="str">
            <v>COXA C/SOB KORI 600G</v>
          </cell>
          <cell r="E3850" t="str">
            <v>CARNES</v>
          </cell>
          <cell r="F3850" t="str">
            <v>Caixas</v>
          </cell>
          <cell r="G3850">
            <v>12</v>
          </cell>
          <cell r="H3850">
            <v>60</v>
          </cell>
          <cell r="I3850" t="str">
            <v>01780596</v>
          </cell>
          <cell r="J3850" t="str">
            <v>1R54-M23A20-P02</v>
          </cell>
          <cell r="K3850" t="str">
            <v>R</v>
          </cell>
          <cell r="L3850" t="str">
            <v>DENTRO DO SHELF</v>
          </cell>
          <cell r="M3850">
            <v>45589</v>
          </cell>
          <cell r="N3850">
            <v>30</v>
          </cell>
          <cell r="O3850">
            <v>45580</v>
          </cell>
          <cell r="P3850">
            <v>45944</v>
          </cell>
        </row>
        <row r="3851">
          <cell r="C3851" t="str">
            <v>1137</v>
          </cell>
          <cell r="D3851" t="str">
            <v>GALINHA PESADA CONG</v>
          </cell>
          <cell r="E3851" t="str">
            <v>CARNES</v>
          </cell>
          <cell r="F3851" t="str">
            <v>Kilogramas</v>
          </cell>
          <cell r="G3851">
            <v>23000</v>
          </cell>
          <cell r="H3851">
            <v>1100</v>
          </cell>
          <cell r="I3851" t="str">
            <v>01780807</v>
          </cell>
          <cell r="J3851" t="str">
            <v>1R52-M10A40-P01</v>
          </cell>
          <cell r="K3851" t="str">
            <v>R</v>
          </cell>
          <cell r="L3851" t="str">
            <v>DENTRO DO SHELF</v>
          </cell>
          <cell r="M3851">
            <v>45589</v>
          </cell>
          <cell r="N3851">
            <v>30</v>
          </cell>
          <cell r="O3851">
            <v>45587</v>
          </cell>
          <cell r="P3851">
            <v>45951</v>
          </cell>
        </row>
        <row r="3852">
          <cell r="C3852" t="str">
            <v>1137</v>
          </cell>
          <cell r="D3852" t="str">
            <v>GALINHA PESADA CONG</v>
          </cell>
          <cell r="E3852" t="str">
            <v>CARNES</v>
          </cell>
          <cell r="F3852" t="str">
            <v>Kilogramas</v>
          </cell>
          <cell r="G3852">
            <v>23000</v>
          </cell>
          <cell r="H3852">
            <v>1100</v>
          </cell>
          <cell r="I3852" t="str">
            <v>01780815</v>
          </cell>
          <cell r="J3852" t="str">
            <v>1R50-M15A40-P01</v>
          </cell>
          <cell r="K3852" t="str">
            <v>R</v>
          </cell>
          <cell r="L3852" t="str">
            <v>DENTRO DO SHELF</v>
          </cell>
          <cell r="M3852">
            <v>45589</v>
          </cell>
          <cell r="N3852">
            <v>30</v>
          </cell>
          <cell r="O3852">
            <v>45584</v>
          </cell>
          <cell r="P3852">
            <v>45948</v>
          </cell>
        </row>
        <row r="3853">
          <cell r="C3853" t="str">
            <v>1137</v>
          </cell>
          <cell r="D3853" t="str">
            <v>GALINHA PESADA CONG</v>
          </cell>
          <cell r="E3853" t="str">
            <v>CARNES</v>
          </cell>
          <cell r="F3853" t="str">
            <v>Kilogramas</v>
          </cell>
          <cell r="G3853">
            <v>23000</v>
          </cell>
          <cell r="H3853">
            <v>1100</v>
          </cell>
          <cell r="I3853" t="str">
            <v>01780822</v>
          </cell>
          <cell r="J3853" t="str">
            <v>1R49-M08A50-P01</v>
          </cell>
          <cell r="K3853" t="str">
            <v>R</v>
          </cell>
          <cell r="L3853" t="str">
            <v>DENTRO DO SHELF</v>
          </cell>
          <cell r="M3853">
            <v>45589</v>
          </cell>
          <cell r="N3853">
            <v>30</v>
          </cell>
          <cell r="O3853">
            <v>45586</v>
          </cell>
          <cell r="P3853">
            <v>45950</v>
          </cell>
        </row>
        <row r="3854">
          <cell r="C3854" t="str">
            <v>1222452</v>
          </cell>
          <cell r="D3854" t="str">
            <v>QJ CAMEM TIRO 125G</v>
          </cell>
          <cell r="E3854" t="str">
            <v>CARNES</v>
          </cell>
          <cell r="F3854" t="str">
            <v>Caixas</v>
          </cell>
          <cell r="G3854">
            <v>10</v>
          </cell>
          <cell r="H3854">
            <v>13</v>
          </cell>
          <cell r="I3854" t="str">
            <v>01780867</v>
          </cell>
          <cell r="J3854" t="str">
            <v>1R38-M18A02-P01</v>
          </cell>
          <cell r="K3854" t="str">
            <v>A</v>
          </cell>
          <cell r="L3854" t="str">
            <v>DENTRO DO SHELF</v>
          </cell>
          <cell r="M3854">
            <v>45589</v>
          </cell>
          <cell r="N3854">
            <v>23</v>
          </cell>
          <cell r="O3854">
            <v>45580</v>
          </cell>
          <cell r="P3854">
            <v>45650</v>
          </cell>
        </row>
        <row r="3855">
          <cell r="C3855" t="str">
            <v>1489</v>
          </cell>
          <cell r="D3855" t="str">
            <v>PEITO PERU TEMP   KG</v>
          </cell>
          <cell r="E3855" t="str">
            <v>CARNES</v>
          </cell>
          <cell r="F3855" t="str">
            <v>Kilogramas</v>
          </cell>
          <cell r="G3855">
            <v>6000</v>
          </cell>
          <cell r="H3855">
            <v>630</v>
          </cell>
          <cell r="I3855" t="str">
            <v>01781127</v>
          </cell>
          <cell r="J3855" t="str">
            <v>1R24-M10A20-P02</v>
          </cell>
          <cell r="K3855" t="str">
            <v>R</v>
          </cell>
          <cell r="L3855" t="str">
            <v>DENTRO DO SHELF</v>
          </cell>
          <cell r="M3855">
            <v>45609</v>
          </cell>
          <cell r="N3855">
            <v>30</v>
          </cell>
          <cell r="O3855">
            <v>45554</v>
          </cell>
          <cell r="P3855">
            <v>45925</v>
          </cell>
        </row>
        <row r="3856">
          <cell r="C3856" t="str">
            <v>288651</v>
          </cell>
          <cell r="D3856" t="str">
            <v>QJ COLON JER VAL KG</v>
          </cell>
          <cell r="E3856" t="str">
            <v>CARNES</v>
          </cell>
          <cell r="F3856" t="str">
            <v>Kilogramas</v>
          </cell>
          <cell r="G3856">
            <v>12000</v>
          </cell>
          <cell r="H3856">
            <v>14.765000000000001</v>
          </cell>
          <cell r="I3856" t="str">
            <v>01781167</v>
          </cell>
          <cell r="J3856" t="str">
            <v>1R32-M21A01-P01</v>
          </cell>
          <cell r="K3856" t="str">
            <v>A</v>
          </cell>
          <cell r="L3856" t="str">
            <v>DENTRO DO SHELF</v>
          </cell>
          <cell r="M3856">
            <v>45614</v>
          </cell>
          <cell r="N3856">
            <v>50</v>
          </cell>
          <cell r="O3856">
            <v>45601</v>
          </cell>
          <cell r="P3856">
            <v>45751</v>
          </cell>
        </row>
        <row r="3857">
          <cell r="C3857" t="str">
            <v>4229612</v>
          </cell>
          <cell r="D3857" t="str">
            <v>LOMBO SEARA PECA KG</v>
          </cell>
          <cell r="E3857" t="str">
            <v>CARNES</v>
          </cell>
          <cell r="F3857" t="str">
            <v>Kilogramas</v>
          </cell>
          <cell r="G3857">
            <v>7000</v>
          </cell>
          <cell r="H3857">
            <v>1.5</v>
          </cell>
          <cell r="I3857" t="str">
            <v>01781185</v>
          </cell>
          <cell r="J3857" t="str">
            <v>1R17-M06A01-P01</v>
          </cell>
          <cell r="K3857" t="str">
            <v>A</v>
          </cell>
          <cell r="L3857" t="str">
            <v>DENTRO DO SHELF</v>
          </cell>
          <cell r="M3857">
            <v>45621</v>
          </cell>
          <cell r="N3857">
            <v>20</v>
          </cell>
          <cell r="O3857">
            <v>45540</v>
          </cell>
          <cell r="P3857">
            <v>45660</v>
          </cell>
        </row>
        <row r="3858">
          <cell r="C3858" t="str">
            <v>1122701</v>
          </cell>
          <cell r="D3858" t="str">
            <v>FILE SADIA BJ 1KG</v>
          </cell>
          <cell r="E3858" t="str">
            <v>CARNES</v>
          </cell>
          <cell r="F3858" t="str">
            <v>Caixas</v>
          </cell>
          <cell r="G3858">
            <v>12</v>
          </cell>
          <cell r="H3858">
            <v>54</v>
          </cell>
          <cell r="I3858" t="str">
            <v>01781268</v>
          </cell>
          <cell r="J3858" t="str">
            <v>1R45-M09A50-P01</v>
          </cell>
          <cell r="K3858" t="str">
            <v>R</v>
          </cell>
          <cell r="L3858" t="str">
            <v>DENTRO DO SHELF</v>
          </cell>
          <cell r="M3858">
            <v>45593</v>
          </cell>
          <cell r="N3858">
            <v>30</v>
          </cell>
          <cell r="O3858">
            <v>45574</v>
          </cell>
          <cell r="P3858">
            <v>45939</v>
          </cell>
        </row>
        <row r="3859">
          <cell r="C3859" t="str">
            <v>1122701</v>
          </cell>
          <cell r="D3859" t="str">
            <v>FILE SADIA BJ 1KG</v>
          </cell>
          <cell r="E3859" t="str">
            <v>CARNES</v>
          </cell>
          <cell r="F3859" t="str">
            <v>Caixas</v>
          </cell>
          <cell r="G3859">
            <v>12</v>
          </cell>
          <cell r="H3859">
            <v>54</v>
          </cell>
          <cell r="I3859" t="str">
            <v>01781272</v>
          </cell>
          <cell r="J3859" t="str">
            <v>1R45-M12A50-P02</v>
          </cell>
          <cell r="K3859" t="str">
            <v>R</v>
          </cell>
          <cell r="L3859" t="str">
            <v>DENTRO DO SHELF</v>
          </cell>
          <cell r="M3859">
            <v>45593</v>
          </cell>
          <cell r="N3859">
            <v>30</v>
          </cell>
          <cell r="O3859">
            <v>45574</v>
          </cell>
          <cell r="P3859">
            <v>45939</v>
          </cell>
        </row>
        <row r="3860">
          <cell r="C3860" t="str">
            <v>1799316</v>
          </cell>
          <cell r="D3860" t="str">
            <v>FILE SADIA 1KG</v>
          </cell>
          <cell r="E3860" t="str">
            <v>CARNES</v>
          </cell>
          <cell r="F3860" t="str">
            <v>Caixas</v>
          </cell>
          <cell r="G3860">
            <v>12</v>
          </cell>
          <cell r="H3860">
            <v>50</v>
          </cell>
          <cell r="I3860" t="str">
            <v>01781277</v>
          </cell>
          <cell r="J3860" t="str">
            <v>1R48-M28A40-P02</v>
          </cell>
          <cell r="K3860" t="str">
            <v>R</v>
          </cell>
          <cell r="L3860" t="str">
            <v>DENTRO DO SHELF</v>
          </cell>
          <cell r="M3860">
            <v>45593</v>
          </cell>
          <cell r="N3860">
            <v>30</v>
          </cell>
          <cell r="O3860">
            <v>45581</v>
          </cell>
          <cell r="P3860">
            <v>45946</v>
          </cell>
        </row>
        <row r="3861">
          <cell r="C3861" t="str">
            <v>4114819</v>
          </cell>
          <cell r="D3861" t="str">
            <v>COXA SCOXA K</v>
          </cell>
          <cell r="E3861" t="str">
            <v>CARNES</v>
          </cell>
          <cell r="F3861" t="str">
            <v>Kilogramas</v>
          </cell>
          <cell r="G3861">
            <v>21000</v>
          </cell>
          <cell r="H3861">
            <v>1000</v>
          </cell>
          <cell r="I3861" t="str">
            <v>01781773</v>
          </cell>
          <cell r="J3861" t="str">
            <v>1R52-M07A50-P02</v>
          </cell>
          <cell r="K3861" t="str">
            <v>R</v>
          </cell>
          <cell r="L3861" t="str">
            <v>DENTRO DO SHELF</v>
          </cell>
          <cell r="M3861">
            <v>45590</v>
          </cell>
          <cell r="N3861">
            <v>30</v>
          </cell>
          <cell r="O3861">
            <v>45586</v>
          </cell>
          <cell r="P3861">
            <v>45951</v>
          </cell>
        </row>
        <row r="3862">
          <cell r="C3862" t="str">
            <v>4114819</v>
          </cell>
          <cell r="D3862" t="str">
            <v>COXA SCOXA K</v>
          </cell>
          <cell r="E3862" t="str">
            <v>CARNES</v>
          </cell>
          <cell r="F3862" t="str">
            <v>Kilogramas</v>
          </cell>
          <cell r="G3862">
            <v>21000</v>
          </cell>
          <cell r="H3862">
            <v>1000</v>
          </cell>
          <cell r="I3862" t="str">
            <v>01781779</v>
          </cell>
          <cell r="J3862" t="str">
            <v>1R51-M08A50-P02</v>
          </cell>
          <cell r="K3862" t="str">
            <v>R</v>
          </cell>
          <cell r="L3862" t="str">
            <v>DENTRO DO SHELF</v>
          </cell>
          <cell r="M3862">
            <v>45590</v>
          </cell>
          <cell r="N3862">
            <v>30</v>
          </cell>
          <cell r="O3862">
            <v>45586</v>
          </cell>
          <cell r="P3862">
            <v>45951</v>
          </cell>
        </row>
        <row r="3863">
          <cell r="C3863" t="str">
            <v>1373332</v>
          </cell>
          <cell r="D3863" t="str">
            <v>MARG CR C/S QUALY</v>
          </cell>
          <cell r="E3863" t="str">
            <v>CARNES</v>
          </cell>
          <cell r="F3863" t="str">
            <v>Caixas</v>
          </cell>
          <cell r="G3863">
            <v>6</v>
          </cell>
          <cell r="H3863">
            <v>126</v>
          </cell>
          <cell r="I3863" t="str">
            <v>01781840</v>
          </cell>
          <cell r="J3863" t="str">
            <v>1R32-M12A10-P01</v>
          </cell>
          <cell r="K3863" t="str">
            <v>R</v>
          </cell>
          <cell r="L3863" t="str">
            <v>DENTRO DO SHELF</v>
          </cell>
          <cell r="M3863">
            <v>45590</v>
          </cell>
          <cell r="N3863">
            <v>30</v>
          </cell>
          <cell r="O3863">
            <v>45566</v>
          </cell>
          <cell r="P3863">
            <v>45746</v>
          </cell>
        </row>
        <row r="3864">
          <cell r="C3864" t="str">
            <v>5681006</v>
          </cell>
          <cell r="D3864" t="str">
            <v>NUGGETS FGO CROC300G</v>
          </cell>
          <cell r="E3864" t="str">
            <v>CARNES</v>
          </cell>
          <cell r="F3864" t="str">
            <v>Caixas</v>
          </cell>
          <cell r="G3864">
            <v>16</v>
          </cell>
          <cell r="H3864">
            <v>75</v>
          </cell>
          <cell r="I3864" t="str">
            <v>01782039</v>
          </cell>
          <cell r="J3864" t="str">
            <v>1R46-M06A10-P01</v>
          </cell>
          <cell r="K3864" t="str">
            <v>R</v>
          </cell>
          <cell r="L3864" t="str">
            <v>DENTRO DO SHELF</v>
          </cell>
          <cell r="M3864">
            <v>45590</v>
          </cell>
          <cell r="N3864">
            <v>30</v>
          </cell>
          <cell r="O3864">
            <v>45582</v>
          </cell>
          <cell r="P3864">
            <v>45762</v>
          </cell>
        </row>
        <row r="3865">
          <cell r="C3865" t="str">
            <v>4193197</v>
          </cell>
          <cell r="D3865" t="str">
            <v>ESCON CNE SADIA 600G</v>
          </cell>
          <cell r="E3865" t="str">
            <v>CARNES</v>
          </cell>
          <cell r="F3865" t="str">
            <v>Caixas</v>
          </cell>
          <cell r="G3865">
            <v>6</v>
          </cell>
          <cell r="H3865">
            <v>160</v>
          </cell>
          <cell r="I3865" t="str">
            <v>01782044</v>
          </cell>
          <cell r="J3865" t="str">
            <v>1R44-M01A20-P02</v>
          </cell>
          <cell r="K3865" t="str">
            <v>R</v>
          </cell>
          <cell r="L3865" t="str">
            <v>DENTRO DO SHELF</v>
          </cell>
          <cell r="M3865">
            <v>45590</v>
          </cell>
          <cell r="N3865">
            <v>30</v>
          </cell>
          <cell r="O3865">
            <v>45555</v>
          </cell>
          <cell r="P3865">
            <v>45735</v>
          </cell>
        </row>
        <row r="3866">
          <cell r="C3866" t="str">
            <v>1125039</v>
          </cell>
          <cell r="D3866" t="str">
            <v>NUGGETS FGO TRAD 700</v>
          </cell>
          <cell r="E3866" t="str">
            <v>CARNES</v>
          </cell>
          <cell r="F3866" t="str">
            <v>Caixas</v>
          </cell>
          <cell r="G3866">
            <v>6</v>
          </cell>
          <cell r="H3866">
            <v>91</v>
          </cell>
          <cell r="I3866" t="str">
            <v>01782153</v>
          </cell>
          <cell r="J3866" t="str">
            <v>1R47-M25A10-P01</v>
          </cell>
          <cell r="K3866" t="str">
            <v>R</v>
          </cell>
          <cell r="L3866" t="str">
            <v>DENTRO DO SHELF</v>
          </cell>
          <cell r="M3866">
            <v>45593</v>
          </cell>
          <cell r="N3866">
            <v>30</v>
          </cell>
          <cell r="O3866">
            <v>45568</v>
          </cell>
          <cell r="P3866">
            <v>45748</v>
          </cell>
        </row>
        <row r="3867">
          <cell r="C3867" t="str">
            <v>1125039</v>
          </cell>
          <cell r="D3867" t="str">
            <v>NUGGETS FGO TRAD 700</v>
          </cell>
          <cell r="E3867" t="str">
            <v>CARNES</v>
          </cell>
          <cell r="F3867" t="str">
            <v>Caixas</v>
          </cell>
          <cell r="G3867">
            <v>6</v>
          </cell>
          <cell r="H3867">
            <v>91</v>
          </cell>
          <cell r="I3867" t="str">
            <v>01782157</v>
          </cell>
          <cell r="J3867" t="str">
            <v>1R47-M26A20-P02</v>
          </cell>
          <cell r="K3867" t="str">
            <v>R</v>
          </cell>
          <cell r="L3867" t="str">
            <v>DENTRO DO SHELF</v>
          </cell>
          <cell r="M3867">
            <v>45593</v>
          </cell>
          <cell r="N3867">
            <v>30</v>
          </cell>
          <cell r="O3867">
            <v>45568</v>
          </cell>
          <cell r="P3867">
            <v>45748</v>
          </cell>
        </row>
        <row r="3868">
          <cell r="C3868" t="str">
            <v>1125039</v>
          </cell>
          <cell r="D3868" t="str">
            <v>NUGGETS FGO TRAD 700</v>
          </cell>
          <cell r="E3868" t="str">
            <v>CARNES</v>
          </cell>
          <cell r="F3868" t="str">
            <v>Caixas</v>
          </cell>
          <cell r="G3868">
            <v>6</v>
          </cell>
          <cell r="H3868">
            <v>91</v>
          </cell>
          <cell r="I3868" t="str">
            <v>01782177</v>
          </cell>
          <cell r="J3868" t="str">
            <v>1R45-M04A20-P02</v>
          </cell>
          <cell r="K3868" t="str">
            <v>R</v>
          </cell>
          <cell r="L3868" t="str">
            <v>DENTRO DO SHELF</v>
          </cell>
          <cell r="M3868">
            <v>45593</v>
          </cell>
          <cell r="N3868">
            <v>30</v>
          </cell>
          <cell r="O3868">
            <v>45568</v>
          </cell>
          <cell r="P3868">
            <v>45748</v>
          </cell>
        </row>
        <row r="3869">
          <cell r="C3869" t="str">
            <v>4115229</v>
          </cell>
          <cell r="D3869" t="str">
            <v>PEITO FGO CG CP KG</v>
          </cell>
          <cell r="E3869" t="str">
            <v>CARNES</v>
          </cell>
          <cell r="F3869" t="str">
            <v>Kilogramas</v>
          </cell>
          <cell r="G3869">
            <v>25000</v>
          </cell>
          <cell r="H3869">
            <v>850</v>
          </cell>
          <cell r="I3869" t="str">
            <v>01782285</v>
          </cell>
          <cell r="J3869" t="str">
            <v>1R46-M28A10-P01</v>
          </cell>
          <cell r="K3869" t="str">
            <v>R</v>
          </cell>
          <cell r="L3869" t="str">
            <v>DENTRO DO SHELF</v>
          </cell>
          <cell r="M3869">
            <v>45590</v>
          </cell>
          <cell r="N3869">
            <v>30</v>
          </cell>
          <cell r="O3869">
            <v>45542</v>
          </cell>
          <cell r="P3869">
            <v>45906</v>
          </cell>
        </row>
        <row r="3870">
          <cell r="C3870" t="str">
            <v>4115229</v>
          </cell>
          <cell r="D3870" t="str">
            <v>PEITO FGO CG CP KG</v>
          </cell>
          <cell r="E3870" t="str">
            <v>CARNES</v>
          </cell>
          <cell r="F3870" t="str">
            <v>Kilogramas</v>
          </cell>
          <cell r="G3870">
            <v>25000</v>
          </cell>
          <cell r="H3870">
            <v>697</v>
          </cell>
          <cell r="I3870" t="str">
            <v>01782350</v>
          </cell>
          <cell r="J3870" t="str">
            <v>1R55-M12A10-P02</v>
          </cell>
          <cell r="K3870" t="str">
            <v>R</v>
          </cell>
          <cell r="L3870" t="str">
            <v>DENTRO DO SHELF</v>
          </cell>
          <cell r="M3870">
            <v>45590</v>
          </cell>
          <cell r="N3870">
            <v>30</v>
          </cell>
          <cell r="O3870">
            <v>45568</v>
          </cell>
          <cell r="P3870">
            <v>45932</v>
          </cell>
        </row>
        <row r="3871">
          <cell r="C3871" t="str">
            <v>4115229</v>
          </cell>
          <cell r="D3871" t="str">
            <v>PEITO FGO CG CP KG</v>
          </cell>
          <cell r="E3871" t="str">
            <v>CARNES</v>
          </cell>
          <cell r="F3871" t="str">
            <v>Kilogramas</v>
          </cell>
          <cell r="G3871">
            <v>25000</v>
          </cell>
          <cell r="H3871">
            <v>850</v>
          </cell>
          <cell r="I3871" t="str">
            <v>01782356</v>
          </cell>
          <cell r="J3871" t="str">
            <v>1R45-M01A10-P01</v>
          </cell>
          <cell r="K3871" t="str">
            <v>R</v>
          </cell>
          <cell r="L3871" t="str">
            <v>DENTRO DO SHELF</v>
          </cell>
          <cell r="M3871">
            <v>45590</v>
          </cell>
          <cell r="N3871">
            <v>30</v>
          </cell>
          <cell r="O3871">
            <v>45568</v>
          </cell>
          <cell r="P3871">
            <v>45932</v>
          </cell>
        </row>
        <row r="3872">
          <cell r="C3872" t="str">
            <v>1362625</v>
          </cell>
          <cell r="D3872" t="str">
            <v>PAO QJ FOR M CONG TR</v>
          </cell>
          <cell r="E3872" t="str">
            <v>CARNES</v>
          </cell>
          <cell r="F3872" t="str">
            <v>Caixas</v>
          </cell>
          <cell r="G3872">
            <v>12</v>
          </cell>
          <cell r="H3872">
            <v>80</v>
          </cell>
          <cell r="I3872" t="str">
            <v>01783613</v>
          </cell>
          <cell r="J3872" t="str">
            <v>1R53-M24A10-P01</v>
          </cell>
          <cell r="K3872" t="str">
            <v>R</v>
          </cell>
          <cell r="L3872" t="str">
            <v>DENTRO DO SHELF</v>
          </cell>
          <cell r="M3872">
            <v>45589</v>
          </cell>
          <cell r="N3872">
            <v>30</v>
          </cell>
          <cell r="O3872">
            <v>45576</v>
          </cell>
          <cell r="P3872">
            <v>45941</v>
          </cell>
        </row>
        <row r="3873">
          <cell r="C3873" t="str">
            <v>1362627</v>
          </cell>
          <cell r="D3873" t="str">
            <v>PAO QJO FORNO 820GR</v>
          </cell>
          <cell r="E3873" t="str">
            <v>CARNES</v>
          </cell>
          <cell r="F3873" t="str">
            <v>Caixas</v>
          </cell>
          <cell r="G3873">
            <v>12</v>
          </cell>
          <cell r="H3873">
            <v>80</v>
          </cell>
          <cell r="I3873" t="str">
            <v>01783770</v>
          </cell>
          <cell r="J3873" t="str">
            <v>1R52-M09A50-P02</v>
          </cell>
          <cell r="K3873" t="str">
            <v>R</v>
          </cell>
          <cell r="L3873" t="str">
            <v>DENTRO DO SHELF</v>
          </cell>
          <cell r="M3873">
            <v>45589</v>
          </cell>
          <cell r="N3873">
            <v>30</v>
          </cell>
          <cell r="O3873">
            <v>45585.041666659999</v>
          </cell>
          <cell r="P3873">
            <v>45950</v>
          </cell>
        </row>
        <row r="3874">
          <cell r="C3874" t="str">
            <v>1362627</v>
          </cell>
          <cell r="D3874" t="str">
            <v>PAO QJO FORNO 820GR</v>
          </cell>
          <cell r="E3874" t="str">
            <v>CARNES</v>
          </cell>
          <cell r="F3874" t="str">
            <v>Caixas</v>
          </cell>
          <cell r="G3874">
            <v>12</v>
          </cell>
          <cell r="H3874">
            <v>80</v>
          </cell>
          <cell r="I3874" t="str">
            <v>01783771</v>
          </cell>
          <cell r="J3874" t="str">
            <v>1R51-M15A50-P01</v>
          </cell>
          <cell r="K3874" t="str">
            <v>R</v>
          </cell>
          <cell r="L3874" t="str">
            <v>DENTRO DO SHELF</v>
          </cell>
          <cell r="M3874">
            <v>45589</v>
          </cell>
          <cell r="N3874">
            <v>30</v>
          </cell>
          <cell r="O3874">
            <v>45585.041666659999</v>
          </cell>
          <cell r="P3874">
            <v>45950</v>
          </cell>
        </row>
        <row r="3875">
          <cell r="C3875" t="str">
            <v>1315288</v>
          </cell>
          <cell r="D3875" t="str">
            <v>FRANGO CONG COMPRA</v>
          </cell>
          <cell r="E3875" t="str">
            <v>CARNES</v>
          </cell>
          <cell r="F3875" t="str">
            <v>Kilogramas</v>
          </cell>
          <cell r="G3875">
            <v>20000</v>
          </cell>
          <cell r="H3875">
            <v>79.650000000000006</v>
          </cell>
          <cell r="I3875" t="str">
            <v>01783961</v>
          </cell>
          <cell r="J3875" t="str">
            <v>1R52-M22A01-P01</v>
          </cell>
          <cell r="K3875" t="str">
            <v>A</v>
          </cell>
          <cell r="L3875" t="str">
            <v>DENTRO DO SHELF</v>
          </cell>
          <cell r="M3875">
            <v>45593</v>
          </cell>
          <cell r="N3875">
            <v>30</v>
          </cell>
          <cell r="O3875">
            <v>45589</v>
          </cell>
          <cell r="P3875">
            <v>45953</v>
          </cell>
        </row>
        <row r="3876">
          <cell r="C3876" t="str">
            <v>771252</v>
          </cell>
          <cell r="D3876" t="str">
            <v>PERNIL SUINO S/O S/P</v>
          </cell>
          <cell r="E3876" t="str">
            <v>CARNES</v>
          </cell>
          <cell r="F3876" t="str">
            <v>Kilogramas</v>
          </cell>
          <cell r="G3876">
            <v>7000</v>
          </cell>
          <cell r="H3876">
            <v>436</v>
          </cell>
          <cell r="I3876" t="str">
            <v>01784034</v>
          </cell>
          <cell r="J3876" t="str">
            <v>1R48-M20A40-P01</v>
          </cell>
          <cell r="K3876" t="str">
            <v>R</v>
          </cell>
          <cell r="L3876" t="str">
            <v>DENTRO DO SHELF</v>
          </cell>
          <cell r="M3876">
            <v>45593</v>
          </cell>
          <cell r="N3876">
            <v>30</v>
          </cell>
          <cell r="O3876">
            <v>45555</v>
          </cell>
          <cell r="P3876">
            <v>45920</v>
          </cell>
        </row>
        <row r="3877">
          <cell r="C3877" t="str">
            <v>771252</v>
          </cell>
          <cell r="D3877" t="str">
            <v>PERNIL SUINO S/O S/P</v>
          </cell>
          <cell r="E3877" t="str">
            <v>CARNES</v>
          </cell>
          <cell r="F3877" t="str">
            <v>Kilogramas</v>
          </cell>
          <cell r="G3877">
            <v>7000</v>
          </cell>
          <cell r="H3877">
            <v>418</v>
          </cell>
          <cell r="I3877" t="str">
            <v>01784037</v>
          </cell>
          <cell r="J3877" t="str">
            <v>1R48-M07A40-P02</v>
          </cell>
          <cell r="K3877" t="str">
            <v>R</v>
          </cell>
          <cell r="L3877" t="str">
            <v>DENTRO DO SHELF</v>
          </cell>
          <cell r="M3877">
            <v>45593</v>
          </cell>
          <cell r="N3877">
            <v>30</v>
          </cell>
          <cell r="O3877">
            <v>45555</v>
          </cell>
          <cell r="P3877">
            <v>45920</v>
          </cell>
        </row>
        <row r="3878">
          <cell r="C3878" t="str">
            <v>1108328</v>
          </cell>
          <cell r="D3878" t="str">
            <v>LASAN CALAB SAD 600G</v>
          </cell>
          <cell r="E3878" t="str">
            <v>CARNES</v>
          </cell>
          <cell r="F3878" t="str">
            <v>Caixas</v>
          </cell>
          <cell r="G3878">
            <v>6</v>
          </cell>
          <cell r="H3878">
            <v>160</v>
          </cell>
          <cell r="I3878" t="str">
            <v>01784269</v>
          </cell>
          <cell r="J3878" t="str">
            <v>1R46-M27A30-P02</v>
          </cell>
          <cell r="K3878" t="str">
            <v>R</v>
          </cell>
          <cell r="L3878" t="str">
            <v>DENTRO DO SHELF</v>
          </cell>
          <cell r="M3878">
            <v>45593</v>
          </cell>
          <cell r="N3878">
            <v>30</v>
          </cell>
          <cell r="O3878">
            <v>45581</v>
          </cell>
          <cell r="P3878">
            <v>45761</v>
          </cell>
        </row>
        <row r="3879">
          <cell r="C3879" t="str">
            <v>1799316</v>
          </cell>
          <cell r="D3879" t="str">
            <v>FILE SADIA 1KG</v>
          </cell>
          <cell r="E3879" t="str">
            <v>CARNES</v>
          </cell>
          <cell r="F3879" t="str">
            <v>Caixas</v>
          </cell>
          <cell r="G3879">
            <v>12</v>
          </cell>
          <cell r="H3879">
            <v>50</v>
          </cell>
          <cell r="I3879" t="str">
            <v>01786761</v>
          </cell>
          <cell r="J3879" t="str">
            <v>1R56-M20A30-P01</v>
          </cell>
          <cell r="K3879" t="str">
            <v>R</v>
          </cell>
          <cell r="L3879" t="str">
            <v>DENTRO DO SHELF</v>
          </cell>
          <cell r="M3879">
            <v>45593</v>
          </cell>
          <cell r="N3879">
            <v>30</v>
          </cell>
          <cell r="O3879">
            <v>45581</v>
          </cell>
          <cell r="P3879">
            <v>45946</v>
          </cell>
        </row>
        <row r="3880">
          <cell r="C3880" t="str">
            <v>1799316</v>
          </cell>
          <cell r="D3880" t="str">
            <v>FILE SADIA 1KG</v>
          </cell>
          <cell r="E3880" t="str">
            <v>CARNES</v>
          </cell>
          <cell r="F3880" t="str">
            <v>Caixas</v>
          </cell>
          <cell r="G3880">
            <v>12</v>
          </cell>
          <cell r="H3880">
            <v>50</v>
          </cell>
          <cell r="I3880" t="str">
            <v>01786764</v>
          </cell>
          <cell r="J3880" t="str">
            <v>1R49-M07A20-P02</v>
          </cell>
          <cell r="K3880" t="str">
            <v>R</v>
          </cell>
          <cell r="L3880" t="str">
            <v>DENTRO DO SHELF</v>
          </cell>
          <cell r="M3880">
            <v>45593</v>
          </cell>
          <cell r="N3880">
            <v>30</v>
          </cell>
          <cell r="O3880">
            <v>45581</v>
          </cell>
          <cell r="P3880">
            <v>45946</v>
          </cell>
        </row>
        <row r="3881">
          <cell r="C3881" t="str">
            <v>1122701</v>
          </cell>
          <cell r="D3881" t="str">
            <v>FILE SADIA BJ 1KG</v>
          </cell>
          <cell r="E3881" t="str">
            <v>CARNES</v>
          </cell>
          <cell r="F3881" t="str">
            <v>Caixas</v>
          </cell>
          <cell r="G3881">
            <v>12</v>
          </cell>
          <cell r="H3881">
            <v>54</v>
          </cell>
          <cell r="I3881" t="str">
            <v>01790280</v>
          </cell>
          <cell r="J3881" t="str">
            <v>1R51-M06A30-P02</v>
          </cell>
          <cell r="K3881" t="str">
            <v>R</v>
          </cell>
          <cell r="L3881" t="str">
            <v>DENTRO DO SHELF</v>
          </cell>
          <cell r="M3881">
            <v>45594</v>
          </cell>
          <cell r="N3881">
            <v>30</v>
          </cell>
          <cell r="O3881">
            <v>45574</v>
          </cell>
          <cell r="P3881">
            <v>45939</v>
          </cell>
        </row>
        <row r="3882">
          <cell r="C3882" t="str">
            <v>1074736</v>
          </cell>
          <cell r="D3882" t="str">
            <v>CHIK SUPREM SEA 300G</v>
          </cell>
          <cell r="E3882" t="str">
            <v>CARNES</v>
          </cell>
          <cell r="F3882" t="str">
            <v>Caixas</v>
          </cell>
          <cell r="G3882">
            <v>16</v>
          </cell>
          <cell r="H3882">
            <v>90</v>
          </cell>
          <cell r="I3882" t="str">
            <v>01790430</v>
          </cell>
          <cell r="J3882" t="str">
            <v>1R44-M02A10-P02</v>
          </cell>
          <cell r="K3882" t="str">
            <v>R</v>
          </cell>
          <cell r="L3882" t="str">
            <v>DENTRO DO SHELF</v>
          </cell>
          <cell r="M3882">
            <v>45594</v>
          </cell>
          <cell r="N3882">
            <v>30</v>
          </cell>
          <cell r="O3882">
            <v>45588</v>
          </cell>
          <cell r="P3882">
            <v>45768</v>
          </cell>
        </row>
        <row r="3883">
          <cell r="C3883" t="str">
            <v>5716371</v>
          </cell>
          <cell r="D3883" t="str">
            <v>NUGGETS FRANGO ORIGI</v>
          </cell>
          <cell r="E3883" t="str">
            <v>CARNES</v>
          </cell>
          <cell r="F3883" t="str">
            <v>Caixas</v>
          </cell>
          <cell r="G3883">
            <v>16</v>
          </cell>
          <cell r="H3883">
            <v>75</v>
          </cell>
          <cell r="I3883" t="str">
            <v>01790443</v>
          </cell>
          <cell r="J3883" t="str">
            <v>1R46-M10A50-P02</v>
          </cell>
          <cell r="K3883" t="str">
            <v>R</v>
          </cell>
          <cell r="L3883" t="str">
            <v>DENTRO DO SHELF</v>
          </cell>
          <cell r="M3883">
            <v>45594</v>
          </cell>
          <cell r="N3883">
            <v>30</v>
          </cell>
          <cell r="O3883">
            <v>45580</v>
          </cell>
          <cell r="P3883">
            <v>45760</v>
          </cell>
        </row>
        <row r="3884">
          <cell r="C3884" t="str">
            <v>5716371</v>
          </cell>
          <cell r="D3884" t="str">
            <v>NUGGETS FRANGO ORIGI</v>
          </cell>
          <cell r="E3884" t="str">
            <v>CARNES</v>
          </cell>
          <cell r="F3884" t="str">
            <v>Caixas</v>
          </cell>
          <cell r="G3884">
            <v>16</v>
          </cell>
          <cell r="H3884">
            <v>75</v>
          </cell>
          <cell r="I3884" t="str">
            <v>01790455</v>
          </cell>
          <cell r="J3884" t="str">
            <v>1R46-M05A50-P01</v>
          </cell>
          <cell r="K3884" t="str">
            <v>R</v>
          </cell>
          <cell r="L3884" t="str">
            <v>DENTRO DO SHELF</v>
          </cell>
          <cell r="M3884">
            <v>45594</v>
          </cell>
          <cell r="N3884">
            <v>30</v>
          </cell>
          <cell r="O3884">
            <v>45580</v>
          </cell>
          <cell r="P3884">
            <v>45760</v>
          </cell>
        </row>
        <row r="3885">
          <cell r="C3885" t="str">
            <v>1938111</v>
          </cell>
          <cell r="D3885" t="str">
            <v>PIZ SAD 460 G</v>
          </cell>
          <cell r="E3885" t="str">
            <v>CARNES</v>
          </cell>
          <cell r="F3885" t="str">
            <v>Caixas</v>
          </cell>
          <cell r="G3885">
            <v>12</v>
          </cell>
          <cell r="H3885">
            <v>42</v>
          </cell>
          <cell r="I3885" t="str">
            <v>01790495</v>
          </cell>
          <cell r="J3885" t="str">
            <v>1R46-M21A30-P02</v>
          </cell>
          <cell r="K3885" t="str">
            <v>R</v>
          </cell>
          <cell r="L3885" t="str">
            <v>DENTRO DO SHELF</v>
          </cell>
          <cell r="M3885">
            <v>45594</v>
          </cell>
          <cell r="N3885">
            <v>30</v>
          </cell>
          <cell r="O3885">
            <v>45560</v>
          </cell>
          <cell r="P3885">
            <v>45740</v>
          </cell>
        </row>
        <row r="3886">
          <cell r="C3886" t="str">
            <v>1938111</v>
          </cell>
          <cell r="D3886" t="str">
            <v>PIZ SAD 460 G</v>
          </cell>
          <cell r="E3886" t="str">
            <v>CARNES</v>
          </cell>
          <cell r="F3886" t="str">
            <v>Caixas</v>
          </cell>
          <cell r="G3886">
            <v>12</v>
          </cell>
          <cell r="H3886">
            <v>42</v>
          </cell>
          <cell r="I3886" t="str">
            <v>01790513</v>
          </cell>
          <cell r="J3886" t="str">
            <v>1R45-M25A50-P02</v>
          </cell>
          <cell r="K3886" t="str">
            <v>R</v>
          </cell>
          <cell r="L3886" t="str">
            <v>DENTRO DO SHELF</v>
          </cell>
          <cell r="M3886">
            <v>45594</v>
          </cell>
          <cell r="N3886">
            <v>30</v>
          </cell>
          <cell r="O3886">
            <v>45567</v>
          </cell>
          <cell r="P3886">
            <v>45747</v>
          </cell>
        </row>
        <row r="3887">
          <cell r="C3887" t="str">
            <v>1938111</v>
          </cell>
          <cell r="D3887" t="str">
            <v>PIZ SAD 460 G</v>
          </cell>
          <cell r="E3887" t="str">
            <v>CARNES</v>
          </cell>
          <cell r="F3887" t="str">
            <v>Caixas</v>
          </cell>
          <cell r="G3887">
            <v>12</v>
          </cell>
          <cell r="H3887">
            <v>42</v>
          </cell>
          <cell r="I3887" t="str">
            <v>01790520</v>
          </cell>
          <cell r="J3887" t="str">
            <v>1R45-M16A50-P02</v>
          </cell>
          <cell r="K3887" t="str">
            <v>R</v>
          </cell>
          <cell r="L3887" t="str">
            <v>DENTRO DO SHELF</v>
          </cell>
          <cell r="M3887">
            <v>45594</v>
          </cell>
          <cell r="N3887">
            <v>30</v>
          </cell>
          <cell r="O3887">
            <v>45560</v>
          </cell>
          <cell r="P3887">
            <v>45740</v>
          </cell>
        </row>
        <row r="3888">
          <cell r="C3888" t="str">
            <v>987</v>
          </cell>
          <cell r="D3888" t="str">
            <v>FILE SEARA KG</v>
          </cell>
          <cell r="E3888" t="str">
            <v>CARNES</v>
          </cell>
          <cell r="F3888" t="str">
            <v>Kilogramas</v>
          </cell>
          <cell r="G3888">
            <v>9000</v>
          </cell>
          <cell r="H3888">
            <v>18.991</v>
          </cell>
          <cell r="I3888" t="str">
            <v>01792109</v>
          </cell>
          <cell r="J3888" t="str">
            <v>1R18-M03A01-P01</v>
          </cell>
          <cell r="K3888" t="str">
            <v>A</v>
          </cell>
          <cell r="L3888" t="str">
            <v>DENTRO DO SHELF</v>
          </cell>
          <cell r="M3888">
            <v>45600</v>
          </cell>
          <cell r="N3888">
            <v>4</v>
          </cell>
          <cell r="O3888">
            <v>45596</v>
          </cell>
          <cell r="P3888">
            <v>45628</v>
          </cell>
        </row>
        <row r="3889">
          <cell r="C3889" t="str">
            <v>3854877</v>
          </cell>
          <cell r="D3889" t="str">
            <v>TEKITOS TEMP 300G</v>
          </cell>
          <cell r="E3889" t="str">
            <v>CARNES</v>
          </cell>
          <cell r="F3889" t="str">
            <v>Caixas</v>
          </cell>
          <cell r="G3889">
            <v>16</v>
          </cell>
          <cell r="H3889">
            <v>90</v>
          </cell>
          <cell r="I3889" t="str">
            <v>01793014</v>
          </cell>
          <cell r="J3889" t="str">
            <v>1R47-M17A10-P01</v>
          </cell>
          <cell r="K3889" t="str">
            <v>R</v>
          </cell>
          <cell r="L3889" t="str">
            <v>DENTRO DO SHELF</v>
          </cell>
          <cell r="M3889">
            <v>45595</v>
          </cell>
          <cell r="N3889">
            <v>30</v>
          </cell>
          <cell r="O3889">
            <v>45570</v>
          </cell>
          <cell r="P3889">
            <v>45750</v>
          </cell>
        </row>
        <row r="3890">
          <cell r="C3890" t="str">
            <v>3854877</v>
          </cell>
          <cell r="D3890" t="str">
            <v>TEKITOS TEMP 300G</v>
          </cell>
          <cell r="E3890" t="str">
            <v>CARNES</v>
          </cell>
          <cell r="F3890" t="str">
            <v>Caixas</v>
          </cell>
          <cell r="G3890">
            <v>16</v>
          </cell>
          <cell r="H3890">
            <v>90</v>
          </cell>
          <cell r="I3890" t="str">
            <v>01793029</v>
          </cell>
          <cell r="J3890" t="str">
            <v>1R46-M18A10-P02</v>
          </cell>
          <cell r="K3890" t="str">
            <v>R</v>
          </cell>
          <cell r="L3890" t="str">
            <v>DENTRO DO SHELF</v>
          </cell>
          <cell r="M3890">
            <v>45595</v>
          </cell>
          <cell r="N3890">
            <v>30</v>
          </cell>
          <cell r="O3890">
            <v>45569</v>
          </cell>
          <cell r="P3890">
            <v>45749</v>
          </cell>
        </row>
        <row r="3891">
          <cell r="C3891" t="str">
            <v>8741004</v>
          </cell>
          <cell r="D3891" t="str">
            <v>COSTELA SUINA CONGEL</v>
          </cell>
          <cell r="E3891" t="str">
            <v>CARNES</v>
          </cell>
          <cell r="F3891" t="str">
            <v>Kilogramas</v>
          </cell>
          <cell r="G3891">
            <v>15000</v>
          </cell>
          <cell r="H3891">
            <v>780</v>
          </cell>
          <cell r="I3891" t="str">
            <v>01793119</v>
          </cell>
          <cell r="J3891" t="str">
            <v>1R51-M19A40-P01</v>
          </cell>
          <cell r="K3891" t="str">
            <v>R</v>
          </cell>
          <cell r="L3891" t="str">
            <v>DENTRO DO SHELF</v>
          </cell>
          <cell r="M3891">
            <v>45595</v>
          </cell>
          <cell r="N3891">
            <v>30</v>
          </cell>
          <cell r="O3891">
            <v>45583</v>
          </cell>
          <cell r="P3891">
            <v>45948</v>
          </cell>
        </row>
        <row r="3892">
          <cell r="C3892" t="str">
            <v>8741004</v>
          </cell>
          <cell r="D3892" t="str">
            <v>COSTELA SUINA CONGEL</v>
          </cell>
          <cell r="E3892" t="str">
            <v>CARNES</v>
          </cell>
          <cell r="F3892" t="str">
            <v>Kilogramas</v>
          </cell>
          <cell r="G3892">
            <v>15000</v>
          </cell>
          <cell r="H3892">
            <v>780</v>
          </cell>
          <cell r="I3892" t="str">
            <v>01793127</v>
          </cell>
          <cell r="J3892" t="str">
            <v>1R56-M12A10-P01</v>
          </cell>
          <cell r="K3892" t="str">
            <v>R</v>
          </cell>
          <cell r="L3892" t="str">
            <v>DENTRO DO SHELF</v>
          </cell>
          <cell r="M3892">
            <v>45595</v>
          </cell>
          <cell r="N3892">
            <v>30</v>
          </cell>
          <cell r="O3892">
            <v>45580</v>
          </cell>
          <cell r="P3892">
            <v>45945</v>
          </cell>
        </row>
        <row r="3893">
          <cell r="C3893" t="str">
            <v>8741004</v>
          </cell>
          <cell r="D3893" t="str">
            <v>COSTELA SUINA CONGEL</v>
          </cell>
          <cell r="E3893" t="str">
            <v>CARNES</v>
          </cell>
          <cell r="F3893" t="str">
            <v>Kilogramas</v>
          </cell>
          <cell r="G3893">
            <v>15000</v>
          </cell>
          <cell r="H3893">
            <v>780</v>
          </cell>
          <cell r="I3893" t="str">
            <v>01793130</v>
          </cell>
          <cell r="J3893" t="str">
            <v>1R52-M22A40-P01</v>
          </cell>
          <cell r="K3893" t="str">
            <v>R</v>
          </cell>
          <cell r="L3893" t="str">
            <v>DENTRO DO SHELF</v>
          </cell>
          <cell r="M3893">
            <v>45595</v>
          </cell>
          <cell r="N3893">
            <v>30</v>
          </cell>
          <cell r="O3893">
            <v>45586</v>
          </cell>
          <cell r="P3893">
            <v>45951</v>
          </cell>
        </row>
        <row r="3894">
          <cell r="C3894" t="str">
            <v>1389613</v>
          </cell>
          <cell r="D3894" t="str">
            <v>AUROG CROC AURO 275G</v>
          </cell>
          <cell r="E3894" t="str">
            <v>CARNES</v>
          </cell>
          <cell r="F3894" t="str">
            <v>Caixas</v>
          </cell>
          <cell r="G3894">
            <v>16</v>
          </cell>
          <cell r="H3894">
            <v>90</v>
          </cell>
          <cell r="I3894" t="str">
            <v>01793209</v>
          </cell>
          <cell r="J3894" t="str">
            <v>1R46-M32A50-P02</v>
          </cell>
          <cell r="K3894" t="str">
            <v>R</v>
          </cell>
          <cell r="L3894" t="str">
            <v>DENTRO DO SHELF</v>
          </cell>
          <cell r="M3894">
            <v>45595</v>
          </cell>
          <cell r="N3894">
            <v>30</v>
          </cell>
          <cell r="O3894">
            <v>45552</v>
          </cell>
          <cell r="P3894">
            <v>45732</v>
          </cell>
        </row>
        <row r="3895">
          <cell r="C3895" t="str">
            <v>8741004</v>
          </cell>
          <cell r="D3895" t="str">
            <v>COSTELA SUINA CONGEL</v>
          </cell>
          <cell r="E3895" t="str">
            <v>CARNES</v>
          </cell>
          <cell r="F3895" t="str">
            <v>Kilogramas</v>
          </cell>
          <cell r="G3895">
            <v>15000</v>
          </cell>
          <cell r="H3895">
            <v>780</v>
          </cell>
          <cell r="I3895" t="str">
            <v>01793240</v>
          </cell>
          <cell r="J3895" t="str">
            <v>1R45-M18A30-P01</v>
          </cell>
          <cell r="K3895" t="str">
            <v>R</v>
          </cell>
          <cell r="L3895" t="str">
            <v>DENTRO DO SHELF</v>
          </cell>
          <cell r="M3895">
            <v>45595</v>
          </cell>
          <cell r="N3895">
            <v>30</v>
          </cell>
          <cell r="O3895">
            <v>45581</v>
          </cell>
          <cell r="P3895">
            <v>45946</v>
          </cell>
        </row>
        <row r="3896">
          <cell r="C3896" t="str">
            <v>1939873</v>
          </cell>
          <cell r="D3896" t="str">
            <v>PIZZA MUSS SAD 440G</v>
          </cell>
          <cell r="E3896" t="str">
            <v>CARNES</v>
          </cell>
          <cell r="F3896" t="str">
            <v>Caixas</v>
          </cell>
          <cell r="G3896">
            <v>12</v>
          </cell>
          <cell r="H3896">
            <v>42</v>
          </cell>
          <cell r="I3896" t="str">
            <v>01793259</v>
          </cell>
          <cell r="J3896" t="str">
            <v>1R51-M18A40-P02</v>
          </cell>
          <cell r="K3896" t="str">
            <v>R</v>
          </cell>
          <cell r="L3896" t="str">
            <v>DENTRO DO SHELF</v>
          </cell>
          <cell r="M3896">
            <v>45595</v>
          </cell>
          <cell r="N3896">
            <v>30</v>
          </cell>
          <cell r="O3896">
            <v>45551</v>
          </cell>
          <cell r="P3896">
            <v>45731</v>
          </cell>
        </row>
        <row r="3897">
          <cell r="C3897" t="str">
            <v>1939873</v>
          </cell>
          <cell r="D3897" t="str">
            <v>PIZZA MUSS SAD 440G</v>
          </cell>
          <cell r="E3897" t="str">
            <v>CARNES</v>
          </cell>
          <cell r="F3897" t="str">
            <v>Caixas</v>
          </cell>
          <cell r="G3897">
            <v>12</v>
          </cell>
          <cell r="H3897">
            <v>42</v>
          </cell>
          <cell r="I3897" t="str">
            <v>01793260</v>
          </cell>
          <cell r="J3897" t="str">
            <v>1R51-M07A40-P01</v>
          </cell>
          <cell r="K3897" t="str">
            <v>R</v>
          </cell>
          <cell r="L3897" t="str">
            <v>DENTRO DO SHELF</v>
          </cell>
          <cell r="M3897">
            <v>45595</v>
          </cell>
          <cell r="N3897">
            <v>30</v>
          </cell>
          <cell r="O3897">
            <v>45561</v>
          </cell>
          <cell r="P3897">
            <v>45741</v>
          </cell>
        </row>
        <row r="3898">
          <cell r="C3898" t="str">
            <v>1939873</v>
          </cell>
          <cell r="D3898" t="str">
            <v>PIZZA MUSS SAD 440G</v>
          </cell>
          <cell r="E3898" t="str">
            <v>CARNES</v>
          </cell>
          <cell r="F3898" t="str">
            <v>Caixas</v>
          </cell>
          <cell r="G3898">
            <v>12</v>
          </cell>
          <cell r="H3898">
            <v>42</v>
          </cell>
          <cell r="I3898" t="str">
            <v>01793269</v>
          </cell>
          <cell r="J3898" t="str">
            <v>1R50-M23A30-P01</v>
          </cell>
          <cell r="K3898" t="str">
            <v>R</v>
          </cell>
          <cell r="L3898" t="str">
            <v>DENTRO DO SHELF</v>
          </cell>
          <cell r="M3898">
            <v>45595</v>
          </cell>
          <cell r="N3898">
            <v>30</v>
          </cell>
          <cell r="O3898">
            <v>45551</v>
          </cell>
          <cell r="P3898">
            <v>45731</v>
          </cell>
        </row>
        <row r="3899">
          <cell r="C3899" t="str">
            <v>1939873</v>
          </cell>
          <cell r="D3899" t="str">
            <v>PIZZA MUSS SAD 440G</v>
          </cell>
          <cell r="E3899" t="str">
            <v>CARNES</v>
          </cell>
          <cell r="F3899" t="str">
            <v>Caixas</v>
          </cell>
          <cell r="G3899">
            <v>12</v>
          </cell>
          <cell r="H3899">
            <v>42</v>
          </cell>
          <cell r="I3899" t="str">
            <v>01793277</v>
          </cell>
          <cell r="J3899" t="str">
            <v>1R52-M28A30-P01</v>
          </cell>
          <cell r="K3899" t="str">
            <v>R</v>
          </cell>
          <cell r="L3899" t="str">
            <v>DENTRO DO SHELF</v>
          </cell>
          <cell r="M3899">
            <v>45595</v>
          </cell>
          <cell r="N3899">
            <v>30</v>
          </cell>
          <cell r="O3899">
            <v>45551</v>
          </cell>
          <cell r="P3899">
            <v>45731</v>
          </cell>
        </row>
        <row r="3900">
          <cell r="C3900" t="str">
            <v>1813548</v>
          </cell>
          <cell r="D3900" t="str">
            <v>PIZZA MUSS AUR 440G</v>
          </cell>
          <cell r="E3900" t="str">
            <v>CARNES</v>
          </cell>
          <cell r="F3900" t="str">
            <v>Caixas</v>
          </cell>
          <cell r="G3900">
            <v>8</v>
          </cell>
          <cell r="H3900">
            <v>72</v>
          </cell>
          <cell r="I3900" t="str">
            <v>01793286</v>
          </cell>
          <cell r="J3900" t="str">
            <v>1R48-M27A30-P02</v>
          </cell>
          <cell r="K3900" t="str">
            <v>R</v>
          </cell>
          <cell r="L3900" t="str">
            <v>DENTRO DO SHELF</v>
          </cell>
          <cell r="M3900">
            <v>45595</v>
          </cell>
          <cell r="N3900">
            <v>30</v>
          </cell>
          <cell r="O3900">
            <v>45570</v>
          </cell>
          <cell r="P3900">
            <v>45750</v>
          </cell>
        </row>
        <row r="3901">
          <cell r="C3901" t="str">
            <v>1813548</v>
          </cell>
          <cell r="D3901" t="str">
            <v>PIZZA MUSS AUR 440G</v>
          </cell>
          <cell r="E3901" t="str">
            <v>CARNES</v>
          </cell>
          <cell r="F3901" t="str">
            <v>Caixas</v>
          </cell>
          <cell r="G3901">
            <v>8</v>
          </cell>
          <cell r="H3901">
            <v>16</v>
          </cell>
          <cell r="I3901" t="str">
            <v>01793291</v>
          </cell>
          <cell r="J3901" t="str">
            <v>1R47-M11A40-P02</v>
          </cell>
          <cell r="K3901" t="str">
            <v>R</v>
          </cell>
          <cell r="L3901" t="str">
            <v>DENTRO DO SHELF</v>
          </cell>
          <cell r="M3901">
            <v>45595</v>
          </cell>
          <cell r="N3901">
            <v>30</v>
          </cell>
          <cell r="O3901">
            <v>45570</v>
          </cell>
          <cell r="P3901">
            <v>45750</v>
          </cell>
        </row>
        <row r="3902">
          <cell r="C3902" t="str">
            <v>1376867</v>
          </cell>
          <cell r="D3902" t="str">
            <v>QA LULA ANEIS 400G</v>
          </cell>
          <cell r="E3902" t="str">
            <v>CARNES</v>
          </cell>
          <cell r="F3902" t="str">
            <v>Caixas</v>
          </cell>
          <cell r="G3902">
            <v>25</v>
          </cell>
          <cell r="H3902">
            <v>12</v>
          </cell>
          <cell r="I3902" t="str">
            <v>01793792</v>
          </cell>
          <cell r="J3902" t="str">
            <v>1R56-M15A01-P01</v>
          </cell>
          <cell r="K3902" t="str">
            <v>A</v>
          </cell>
          <cell r="L3902" t="str">
            <v>DENTRO DO SHELF</v>
          </cell>
          <cell r="M3902">
            <v>45597</v>
          </cell>
          <cell r="N3902">
            <v>30</v>
          </cell>
          <cell r="O3902">
            <v>45544</v>
          </cell>
          <cell r="P3902">
            <v>45909</v>
          </cell>
        </row>
        <row r="3903">
          <cell r="C3903" t="str">
            <v>1175979</v>
          </cell>
          <cell r="D3903" t="str">
            <v>FILE DE PTO FGO IQF</v>
          </cell>
          <cell r="E3903" t="str">
            <v>CARNES</v>
          </cell>
          <cell r="F3903" t="str">
            <v>Caixas</v>
          </cell>
          <cell r="G3903">
            <v>12</v>
          </cell>
          <cell r="H3903">
            <v>2</v>
          </cell>
          <cell r="I3903" t="str">
            <v>01793798</v>
          </cell>
          <cell r="J3903" t="str">
            <v>1R56-M28A01-P01</v>
          </cell>
          <cell r="K3903" t="str">
            <v>A</v>
          </cell>
          <cell r="L3903" t="str">
            <v>DENTRO DO SHELF</v>
          </cell>
          <cell r="M3903">
            <v>45597</v>
          </cell>
          <cell r="N3903">
            <v>30</v>
          </cell>
          <cell r="O3903">
            <v>45544</v>
          </cell>
          <cell r="P3903">
            <v>45909</v>
          </cell>
        </row>
        <row r="3904">
          <cell r="C3904" t="str">
            <v>772051</v>
          </cell>
          <cell r="D3904" t="str">
            <v>COSTELA DIAN CONG KG</v>
          </cell>
          <cell r="E3904" t="str">
            <v>CARNES</v>
          </cell>
          <cell r="F3904" t="str">
            <v>Kilogramas</v>
          </cell>
          <cell r="G3904">
            <v>28000</v>
          </cell>
          <cell r="H3904">
            <v>1026</v>
          </cell>
          <cell r="I3904" t="str">
            <v>01793897</v>
          </cell>
          <cell r="J3904" t="str">
            <v>1R53-M10A30-P01</v>
          </cell>
          <cell r="K3904" t="str">
            <v>R</v>
          </cell>
          <cell r="L3904" t="str">
            <v>DENTRO DO SHELF</v>
          </cell>
          <cell r="M3904">
            <v>45597</v>
          </cell>
          <cell r="N3904">
            <v>30</v>
          </cell>
          <cell r="O3904">
            <v>45587</v>
          </cell>
          <cell r="P3904">
            <v>45952</v>
          </cell>
        </row>
        <row r="3905">
          <cell r="C3905" t="str">
            <v>772051</v>
          </cell>
          <cell r="D3905" t="str">
            <v>COSTELA DIAN CONG KG</v>
          </cell>
          <cell r="E3905" t="str">
            <v>CARNES</v>
          </cell>
          <cell r="F3905" t="str">
            <v>Kilogramas</v>
          </cell>
          <cell r="G3905">
            <v>28000</v>
          </cell>
          <cell r="H3905">
            <v>1006</v>
          </cell>
          <cell r="I3905" t="str">
            <v>01793898</v>
          </cell>
          <cell r="J3905" t="str">
            <v>1R54-M15A30-P02</v>
          </cell>
          <cell r="K3905" t="str">
            <v>R</v>
          </cell>
          <cell r="L3905" t="str">
            <v>DENTRO DO SHELF</v>
          </cell>
          <cell r="M3905">
            <v>45597</v>
          </cell>
          <cell r="N3905">
            <v>30</v>
          </cell>
          <cell r="O3905">
            <v>45580</v>
          </cell>
          <cell r="P3905">
            <v>45945</v>
          </cell>
        </row>
        <row r="3906">
          <cell r="C3906" t="str">
            <v>772051</v>
          </cell>
          <cell r="D3906" t="str">
            <v>COSTELA DIAN CONG KG</v>
          </cell>
          <cell r="E3906" t="str">
            <v>CARNES</v>
          </cell>
          <cell r="F3906" t="str">
            <v>Kilogramas</v>
          </cell>
          <cell r="G3906">
            <v>28000</v>
          </cell>
          <cell r="H3906">
            <v>990</v>
          </cell>
          <cell r="I3906" t="str">
            <v>01793900</v>
          </cell>
          <cell r="J3906" t="str">
            <v>1R55-M21A30-P02</v>
          </cell>
          <cell r="K3906" t="str">
            <v>R</v>
          </cell>
          <cell r="L3906" t="str">
            <v>DENTRO DO SHELF</v>
          </cell>
          <cell r="M3906">
            <v>45597</v>
          </cell>
          <cell r="N3906">
            <v>30</v>
          </cell>
          <cell r="O3906">
            <v>45579</v>
          </cell>
          <cell r="P3906">
            <v>45944</v>
          </cell>
        </row>
        <row r="3907">
          <cell r="C3907" t="str">
            <v>772051</v>
          </cell>
          <cell r="D3907" t="str">
            <v>COSTELA DIAN CONG KG</v>
          </cell>
          <cell r="E3907" t="str">
            <v>CARNES</v>
          </cell>
          <cell r="F3907" t="str">
            <v>Kilogramas</v>
          </cell>
          <cell r="G3907">
            <v>28000</v>
          </cell>
          <cell r="H3907">
            <v>966</v>
          </cell>
          <cell r="I3907" t="str">
            <v>01793908</v>
          </cell>
          <cell r="J3907" t="str">
            <v>1R51-M06A20-P02</v>
          </cell>
          <cell r="K3907" t="str">
            <v>R</v>
          </cell>
          <cell r="L3907" t="str">
            <v>DENTRO DO SHELF</v>
          </cell>
          <cell r="M3907">
            <v>45597</v>
          </cell>
          <cell r="N3907">
            <v>30</v>
          </cell>
          <cell r="O3907">
            <v>45579</v>
          </cell>
          <cell r="P3907">
            <v>45944</v>
          </cell>
        </row>
        <row r="3908">
          <cell r="C3908" t="str">
            <v>1369396</v>
          </cell>
          <cell r="D3908" t="str">
            <v>STROGONOFF DE CARNE</v>
          </cell>
          <cell r="E3908" t="str">
            <v>CARNES</v>
          </cell>
          <cell r="F3908" t="str">
            <v>Caixas</v>
          </cell>
          <cell r="G3908">
            <v>8</v>
          </cell>
          <cell r="H3908">
            <v>150</v>
          </cell>
          <cell r="I3908" t="str">
            <v>01793940</v>
          </cell>
          <cell r="J3908" t="str">
            <v>1R47-M17A50-P01</v>
          </cell>
          <cell r="K3908" t="str">
            <v>R</v>
          </cell>
          <cell r="L3908" t="str">
            <v>DENTRO DO SHELF</v>
          </cell>
          <cell r="M3908">
            <v>45597</v>
          </cell>
          <cell r="N3908">
            <v>30</v>
          </cell>
          <cell r="O3908">
            <v>45566</v>
          </cell>
          <cell r="P3908">
            <v>45746</v>
          </cell>
        </row>
        <row r="3909">
          <cell r="C3909" t="str">
            <v>757010</v>
          </cell>
          <cell r="D3909" t="str">
            <v>TAINHA CONG KG</v>
          </cell>
          <cell r="E3909" t="str">
            <v>CARNES</v>
          </cell>
          <cell r="F3909" t="str">
            <v>Kilogramas</v>
          </cell>
          <cell r="G3909">
            <v>18000</v>
          </cell>
          <cell r="H3909">
            <v>720</v>
          </cell>
          <cell r="I3909" t="str">
            <v>01793959</v>
          </cell>
          <cell r="J3909" t="str">
            <v>1R47-M24A50-P02</v>
          </cell>
          <cell r="K3909" t="str">
            <v>R</v>
          </cell>
          <cell r="L3909" t="str">
            <v>DENTRO DO SHELF</v>
          </cell>
          <cell r="M3909">
            <v>45597</v>
          </cell>
          <cell r="N3909">
            <v>30</v>
          </cell>
          <cell r="O3909">
            <v>45464</v>
          </cell>
          <cell r="P3909">
            <v>46163</v>
          </cell>
        </row>
        <row r="3910">
          <cell r="C3910" t="str">
            <v>764513</v>
          </cell>
          <cell r="D3910" t="str">
            <v>PALETA DE CORDEIRO</v>
          </cell>
          <cell r="E3910" t="str">
            <v>CARNES</v>
          </cell>
          <cell r="F3910" t="str">
            <v>Kilogramas</v>
          </cell>
          <cell r="G3910">
            <v>5000</v>
          </cell>
          <cell r="H3910">
            <v>366.6</v>
          </cell>
          <cell r="I3910" t="str">
            <v>01793985</v>
          </cell>
          <cell r="J3910" t="str">
            <v>1R11-M13A01-P01</v>
          </cell>
          <cell r="K3910" t="str">
            <v>R</v>
          </cell>
          <cell r="L3910" t="str">
            <v>DENTRO DO SHELF</v>
          </cell>
          <cell r="M3910">
            <v>45597</v>
          </cell>
          <cell r="N3910">
            <v>30</v>
          </cell>
          <cell r="O3910">
            <v>45590</v>
          </cell>
          <cell r="P3910">
            <v>45955</v>
          </cell>
        </row>
        <row r="3911">
          <cell r="C3911" t="str">
            <v>1211774</v>
          </cell>
          <cell r="D3911" t="str">
            <v>LAS CALAB AUROR 600G</v>
          </cell>
          <cell r="E3911" t="str">
            <v>CARNES</v>
          </cell>
          <cell r="F3911" t="str">
            <v>Caixas</v>
          </cell>
          <cell r="G3911">
            <v>8</v>
          </cell>
          <cell r="H3911">
            <v>19</v>
          </cell>
          <cell r="I3911" t="str">
            <v>01794107</v>
          </cell>
          <cell r="J3911" t="str">
            <v>1R44-M02A01-P02</v>
          </cell>
          <cell r="K3911" t="str">
            <v>A</v>
          </cell>
          <cell r="L3911" t="str">
            <v>DENTRO DO SHELF</v>
          </cell>
          <cell r="M3911">
            <v>45597</v>
          </cell>
          <cell r="N3911">
            <v>30</v>
          </cell>
          <cell r="O3911">
            <v>45588</v>
          </cell>
          <cell r="P3911">
            <v>45768</v>
          </cell>
        </row>
        <row r="3912">
          <cell r="C3912" t="str">
            <v>1342948</v>
          </cell>
          <cell r="D3912" t="str">
            <v>HAMB MISTO NOBR 56G</v>
          </cell>
          <cell r="E3912" t="str">
            <v>CARNES</v>
          </cell>
          <cell r="F3912" t="str">
            <v>Caixas</v>
          </cell>
          <cell r="G3912">
            <v>36</v>
          </cell>
          <cell r="H3912">
            <v>288</v>
          </cell>
          <cell r="I3912" t="str">
            <v>01794110</v>
          </cell>
          <cell r="J3912" t="str">
            <v>1R43-M06A40-P02</v>
          </cell>
          <cell r="K3912" t="str">
            <v>R</v>
          </cell>
          <cell r="L3912" t="str">
            <v>DENTRO DO SHELF</v>
          </cell>
          <cell r="M3912">
            <v>45597</v>
          </cell>
          <cell r="N3912">
            <v>40</v>
          </cell>
          <cell r="O3912">
            <v>45576</v>
          </cell>
          <cell r="P3912">
            <v>45696</v>
          </cell>
        </row>
        <row r="3913">
          <cell r="C3913" t="str">
            <v>784498</v>
          </cell>
          <cell r="D3913" t="str">
            <v>MARG C DORIANA CS500</v>
          </cell>
          <cell r="E3913" t="str">
            <v>CARNES</v>
          </cell>
          <cell r="F3913" t="str">
            <v>Caixas</v>
          </cell>
          <cell r="G3913">
            <v>12</v>
          </cell>
          <cell r="H3913">
            <v>112</v>
          </cell>
          <cell r="I3913" t="str">
            <v>01794178</v>
          </cell>
          <cell r="J3913" t="str">
            <v>1R31-M15A30-P01</v>
          </cell>
          <cell r="K3913" t="str">
            <v>R</v>
          </cell>
          <cell r="L3913" t="str">
            <v>DENTRO DO SHELF</v>
          </cell>
          <cell r="M3913">
            <v>45597</v>
          </cell>
          <cell r="N3913">
            <v>30</v>
          </cell>
          <cell r="O3913">
            <v>45585.041666659999</v>
          </cell>
          <cell r="P3913">
            <v>45765</v>
          </cell>
        </row>
        <row r="3914">
          <cell r="C3914" t="str">
            <v>2100562</v>
          </cell>
          <cell r="D3914" t="str">
            <v>LING CALAB CURADA KG</v>
          </cell>
          <cell r="E3914" t="str">
            <v>CARNES</v>
          </cell>
          <cell r="F3914" t="str">
            <v>Caixas</v>
          </cell>
          <cell r="G3914">
            <v>15</v>
          </cell>
          <cell r="H3914">
            <v>60</v>
          </cell>
          <cell r="I3914" t="str">
            <v>01794221</v>
          </cell>
          <cell r="J3914" t="str">
            <v>1R32-M22A30-P01</v>
          </cell>
          <cell r="K3914" t="str">
            <v>R</v>
          </cell>
          <cell r="L3914" t="str">
            <v>DENTRO DO SHELF</v>
          </cell>
          <cell r="M3914">
            <v>45597</v>
          </cell>
          <cell r="N3914">
            <v>30</v>
          </cell>
          <cell r="O3914">
            <v>45583</v>
          </cell>
          <cell r="P3914">
            <v>45673</v>
          </cell>
        </row>
        <row r="3915">
          <cell r="C3915" t="str">
            <v>5107513</v>
          </cell>
          <cell r="D3915" t="str">
            <v>TEXAS BURGER BOV 672</v>
          </cell>
          <cell r="E3915" t="str">
            <v>CARNES</v>
          </cell>
          <cell r="F3915" t="str">
            <v>Caixas</v>
          </cell>
          <cell r="G3915">
            <v>12</v>
          </cell>
          <cell r="H3915">
            <v>75</v>
          </cell>
          <cell r="I3915" t="str">
            <v>01794229</v>
          </cell>
          <cell r="J3915" t="str">
            <v>1R43-M03A50-P02</v>
          </cell>
          <cell r="K3915" t="str">
            <v>R</v>
          </cell>
          <cell r="L3915" t="str">
            <v>DENTRO DO SHELF</v>
          </cell>
          <cell r="M3915">
            <v>45597</v>
          </cell>
          <cell r="N3915">
            <v>40</v>
          </cell>
          <cell r="O3915">
            <v>45590</v>
          </cell>
          <cell r="P3915">
            <v>45710</v>
          </cell>
        </row>
        <row r="3916">
          <cell r="C3916" t="str">
            <v>5107513</v>
          </cell>
          <cell r="D3916" t="str">
            <v>TEXAS BURGER BOV 672</v>
          </cell>
          <cell r="E3916" t="str">
            <v>CARNES</v>
          </cell>
          <cell r="F3916" t="str">
            <v>Caixas</v>
          </cell>
          <cell r="G3916">
            <v>12</v>
          </cell>
          <cell r="H3916">
            <v>75</v>
          </cell>
          <cell r="I3916" t="str">
            <v>01794240</v>
          </cell>
          <cell r="J3916" t="str">
            <v>1R43-M07A50-P01</v>
          </cell>
          <cell r="K3916" t="str">
            <v>R</v>
          </cell>
          <cell r="L3916" t="str">
            <v>DENTRO DO SHELF</v>
          </cell>
          <cell r="M3916">
            <v>45597</v>
          </cell>
          <cell r="N3916">
            <v>40</v>
          </cell>
          <cell r="O3916">
            <v>45590</v>
          </cell>
          <cell r="P3916">
            <v>45710</v>
          </cell>
        </row>
        <row r="3917">
          <cell r="C3917" t="str">
            <v>5107513</v>
          </cell>
          <cell r="D3917" t="str">
            <v>TEXAS BURGER BOV 672</v>
          </cell>
          <cell r="E3917" t="str">
            <v>CARNES</v>
          </cell>
          <cell r="F3917" t="str">
            <v>Caixas</v>
          </cell>
          <cell r="G3917">
            <v>12</v>
          </cell>
          <cell r="H3917">
            <v>75</v>
          </cell>
          <cell r="I3917" t="str">
            <v>01794243</v>
          </cell>
          <cell r="J3917" t="str">
            <v>1R43-M09A50-P02</v>
          </cell>
          <cell r="K3917" t="str">
            <v>R</v>
          </cell>
          <cell r="L3917" t="str">
            <v>DENTRO DO SHELF</v>
          </cell>
          <cell r="M3917">
            <v>45597</v>
          </cell>
          <cell r="N3917">
            <v>40</v>
          </cell>
          <cell r="O3917">
            <v>45590</v>
          </cell>
          <cell r="P3917">
            <v>45710</v>
          </cell>
        </row>
        <row r="3918">
          <cell r="C3918" t="str">
            <v>1378983</v>
          </cell>
          <cell r="D3918" t="str">
            <v>TENDER VEGETAL</v>
          </cell>
          <cell r="E3918" t="str">
            <v>CARNES</v>
          </cell>
          <cell r="F3918" t="str">
            <v>Caixas</v>
          </cell>
          <cell r="G3918">
            <v>6</v>
          </cell>
          <cell r="H3918">
            <v>150</v>
          </cell>
          <cell r="I3918" t="str">
            <v>01794288</v>
          </cell>
          <cell r="J3918" t="str">
            <v>1R43-M26A30-P02</v>
          </cell>
          <cell r="K3918" t="str">
            <v>R</v>
          </cell>
          <cell r="L3918" t="str">
            <v>DENTRO DO SHELF</v>
          </cell>
          <cell r="M3918">
            <v>45597</v>
          </cell>
          <cell r="N3918">
            <v>30</v>
          </cell>
          <cell r="O3918">
            <v>45590</v>
          </cell>
          <cell r="P3918">
            <v>45863</v>
          </cell>
        </row>
        <row r="3919">
          <cell r="C3919" t="str">
            <v>1378982</v>
          </cell>
          <cell r="D3919" t="str">
            <v>FRANGO DESF VEGETAL</v>
          </cell>
          <cell r="E3919" t="str">
            <v>CARNES</v>
          </cell>
          <cell r="F3919" t="str">
            <v>Caixas</v>
          </cell>
          <cell r="G3919">
            <v>2</v>
          </cell>
          <cell r="H3919">
            <v>110</v>
          </cell>
          <cell r="I3919" t="str">
            <v>01794292</v>
          </cell>
          <cell r="J3919" t="str">
            <v>1R43-M19A30-P01</v>
          </cell>
          <cell r="K3919" t="str">
            <v>R</v>
          </cell>
          <cell r="L3919" t="str">
            <v>DENTRO DO SHELF</v>
          </cell>
          <cell r="M3919">
            <v>45597</v>
          </cell>
          <cell r="N3919">
            <v>30</v>
          </cell>
          <cell r="O3919">
            <v>45588</v>
          </cell>
          <cell r="P3919">
            <v>45770</v>
          </cell>
        </row>
        <row r="3920">
          <cell r="C3920" t="str">
            <v>1799262</v>
          </cell>
          <cell r="D3920" t="str">
            <v>SOBRECOXA SADIA 1KG</v>
          </cell>
          <cell r="E3920" t="str">
            <v>CARNES</v>
          </cell>
          <cell r="F3920" t="str">
            <v>Caixas</v>
          </cell>
          <cell r="G3920">
            <v>12</v>
          </cell>
          <cell r="H3920">
            <v>50</v>
          </cell>
          <cell r="I3920" t="str">
            <v>01794498</v>
          </cell>
          <cell r="J3920" t="str">
            <v>1R53-M34A50-P02</v>
          </cell>
          <cell r="K3920" t="str">
            <v>R</v>
          </cell>
          <cell r="L3920" t="str">
            <v>DENTRO DO SHELF</v>
          </cell>
          <cell r="M3920">
            <v>45596</v>
          </cell>
          <cell r="N3920">
            <v>30</v>
          </cell>
          <cell r="O3920">
            <v>45591</v>
          </cell>
          <cell r="P3920">
            <v>45956</v>
          </cell>
        </row>
        <row r="3921">
          <cell r="C3921" t="str">
            <v>1799262</v>
          </cell>
          <cell r="D3921" t="str">
            <v>SOBRECOXA SADIA 1KG</v>
          </cell>
          <cell r="E3921" t="str">
            <v>CARNES</v>
          </cell>
          <cell r="F3921" t="str">
            <v>Caixas</v>
          </cell>
          <cell r="G3921">
            <v>12</v>
          </cell>
          <cell r="H3921">
            <v>50</v>
          </cell>
          <cell r="I3921" t="str">
            <v>01794499</v>
          </cell>
          <cell r="J3921" t="str">
            <v>1R55-M08A50-P01</v>
          </cell>
          <cell r="K3921" t="str">
            <v>R</v>
          </cell>
          <cell r="L3921" t="str">
            <v>DENTRO DO SHELF</v>
          </cell>
          <cell r="M3921">
            <v>45596</v>
          </cell>
          <cell r="N3921">
            <v>30</v>
          </cell>
          <cell r="O3921">
            <v>45591</v>
          </cell>
          <cell r="P3921">
            <v>45956</v>
          </cell>
        </row>
        <row r="3922">
          <cell r="C3922" t="str">
            <v>6061630</v>
          </cell>
          <cell r="D3922" t="str">
            <v>MAR SUPREME C/S 500G</v>
          </cell>
          <cell r="E3922" t="str">
            <v>CARNES</v>
          </cell>
          <cell r="F3922" t="str">
            <v>Caixas</v>
          </cell>
          <cell r="G3922">
            <v>12</v>
          </cell>
          <cell r="H3922">
            <v>69</v>
          </cell>
          <cell r="I3922" t="str">
            <v>01794722</v>
          </cell>
          <cell r="J3922" t="str">
            <v>1R26-M18A01-P02</v>
          </cell>
          <cell r="K3922" t="str">
            <v>A</v>
          </cell>
          <cell r="L3922" t="str">
            <v>DENTRO DO SHELF</v>
          </cell>
          <cell r="M3922">
            <v>45596</v>
          </cell>
          <cell r="N3922">
            <v>30</v>
          </cell>
          <cell r="O3922">
            <v>45571</v>
          </cell>
          <cell r="P3922">
            <v>45751</v>
          </cell>
        </row>
        <row r="3923">
          <cell r="C3923" t="str">
            <v>1317522</v>
          </cell>
          <cell r="D3923" t="str">
            <v>MARG CR C/S 1KG</v>
          </cell>
          <cell r="E3923" t="str">
            <v>CARNES</v>
          </cell>
          <cell r="F3923" t="str">
            <v>Caixas</v>
          </cell>
          <cell r="G3923">
            <v>12</v>
          </cell>
          <cell r="H3923">
            <v>70</v>
          </cell>
          <cell r="I3923" t="str">
            <v>01794730</v>
          </cell>
          <cell r="J3923" t="str">
            <v>1R31-M10A20-P02</v>
          </cell>
          <cell r="K3923" t="str">
            <v>R</v>
          </cell>
          <cell r="L3923" t="str">
            <v>DENTRO DO SHELF</v>
          </cell>
          <cell r="M3923">
            <v>45596</v>
          </cell>
          <cell r="N3923">
            <v>30</v>
          </cell>
          <cell r="O3923">
            <v>45594</v>
          </cell>
          <cell r="P3923">
            <v>45774</v>
          </cell>
        </row>
        <row r="3924">
          <cell r="C3924" t="str">
            <v>335928</v>
          </cell>
          <cell r="D3924" t="str">
            <v>MARG DEL CR C/S 500G</v>
          </cell>
          <cell r="E3924" t="str">
            <v>CARNES</v>
          </cell>
          <cell r="F3924" t="str">
            <v>Caixas</v>
          </cell>
          <cell r="G3924">
            <v>12</v>
          </cell>
          <cell r="H3924">
            <v>98</v>
          </cell>
          <cell r="I3924" t="str">
            <v>01794754</v>
          </cell>
          <cell r="J3924" t="str">
            <v>1R30-M30A30-P01</v>
          </cell>
          <cell r="K3924" t="str">
            <v>R</v>
          </cell>
          <cell r="L3924" t="str">
            <v>DENTRO DO SHELF</v>
          </cell>
          <cell r="M3924">
            <v>45596</v>
          </cell>
          <cell r="N3924">
            <v>30</v>
          </cell>
          <cell r="O3924">
            <v>45588</v>
          </cell>
          <cell r="P3924">
            <v>45768</v>
          </cell>
        </row>
        <row r="3925">
          <cell r="C3925" t="str">
            <v>1126223</v>
          </cell>
          <cell r="D3925" t="str">
            <v>FILE COXA SOBR CONG</v>
          </cell>
          <cell r="E3925" t="str">
            <v>CARNES</v>
          </cell>
          <cell r="F3925" t="str">
            <v>Caixas</v>
          </cell>
          <cell r="G3925">
            <v>12</v>
          </cell>
          <cell r="H3925">
            <v>60</v>
          </cell>
          <cell r="I3925" t="str">
            <v>01794830</v>
          </cell>
          <cell r="J3925" t="str">
            <v>1R55-M14A40-P01</v>
          </cell>
          <cell r="K3925" t="str">
            <v>R</v>
          </cell>
          <cell r="L3925" t="str">
            <v>DENTRO DO SHELF</v>
          </cell>
          <cell r="M3925">
            <v>45596</v>
          </cell>
          <cell r="N3925">
            <v>30</v>
          </cell>
          <cell r="O3925">
            <v>45572</v>
          </cell>
          <cell r="P3925">
            <v>45937</v>
          </cell>
        </row>
        <row r="3926">
          <cell r="C3926" t="str">
            <v>1126223</v>
          </cell>
          <cell r="D3926" t="str">
            <v>FILE COXA SOBR CONG</v>
          </cell>
          <cell r="E3926" t="str">
            <v>CARNES</v>
          </cell>
          <cell r="F3926" t="str">
            <v>Caixas</v>
          </cell>
          <cell r="G3926">
            <v>12</v>
          </cell>
          <cell r="H3926">
            <v>60</v>
          </cell>
          <cell r="I3926" t="str">
            <v>01794835</v>
          </cell>
          <cell r="J3926" t="str">
            <v>1R47-M15A40-P02</v>
          </cell>
          <cell r="K3926" t="str">
            <v>R</v>
          </cell>
          <cell r="L3926" t="str">
            <v>DENTRO DO SHELF</v>
          </cell>
          <cell r="M3926">
            <v>45596</v>
          </cell>
          <cell r="N3926">
            <v>30</v>
          </cell>
          <cell r="O3926">
            <v>45569</v>
          </cell>
          <cell r="P3926">
            <v>45934</v>
          </cell>
        </row>
        <row r="3927">
          <cell r="C3927" t="str">
            <v>1126223</v>
          </cell>
          <cell r="D3927" t="str">
            <v>FILE COXA SOBR CONG</v>
          </cell>
          <cell r="E3927" t="str">
            <v>CARNES</v>
          </cell>
          <cell r="F3927" t="str">
            <v>Caixas</v>
          </cell>
          <cell r="G3927">
            <v>12</v>
          </cell>
          <cell r="H3927">
            <v>60</v>
          </cell>
          <cell r="I3927" t="str">
            <v>01794842</v>
          </cell>
          <cell r="J3927" t="str">
            <v>1R48-M02A30-P01</v>
          </cell>
          <cell r="K3927" t="str">
            <v>R</v>
          </cell>
          <cell r="L3927" t="str">
            <v>DENTRO DO SHELF</v>
          </cell>
          <cell r="M3927">
            <v>45596</v>
          </cell>
          <cell r="N3927">
            <v>30</v>
          </cell>
          <cell r="O3927">
            <v>45572</v>
          </cell>
          <cell r="P3927">
            <v>45937</v>
          </cell>
        </row>
        <row r="3928">
          <cell r="C3928" t="str">
            <v>1126223</v>
          </cell>
          <cell r="D3928" t="str">
            <v>FILE COXA SOBR CONG</v>
          </cell>
          <cell r="E3928" t="str">
            <v>CARNES</v>
          </cell>
          <cell r="F3928" t="str">
            <v>Caixas</v>
          </cell>
          <cell r="G3928">
            <v>12</v>
          </cell>
          <cell r="H3928">
            <v>24</v>
          </cell>
          <cell r="I3928" t="str">
            <v>01794844</v>
          </cell>
          <cell r="J3928" t="str">
            <v>1R54-M35A30-P01</v>
          </cell>
          <cell r="K3928" t="str">
            <v>R</v>
          </cell>
          <cell r="L3928" t="str">
            <v>DENTRO DO SHELF</v>
          </cell>
          <cell r="M3928">
            <v>45596</v>
          </cell>
          <cell r="N3928">
            <v>30</v>
          </cell>
          <cell r="O3928">
            <v>45572</v>
          </cell>
          <cell r="P3928">
            <v>45937</v>
          </cell>
        </row>
        <row r="3929">
          <cell r="C3929" t="str">
            <v>1361452</v>
          </cell>
          <cell r="D3929" t="str">
            <v>RINS BOV COMPRA</v>
          </cell>
          <cell r="E3929" t="str">
            <v>CARNES</v>
          </cell>
          <cell r="F3929" t="str">
            <v>Kilogramas</v>
          </cell>
          <cell r="G3929">
            <v>27000</v>
          </cell>
          <cell r="H3929">
            <v>999</v>
          </cell>
          <cell r="I3929" t="str">
            <v>01795293</v>
          </cell>
          <cell r="J3929" t="str">
            <v>1R53-M11A10-P01</v>
          </cell>
          <cell r="K3929" t="str">
            <v>R</v>
          </cell>
          <cell r="L3929" t="str">
            <v>DENTRO DO SHELF</v>
          </cell>
          <cell r="M3929">
            <v>45600</v>
          </cell>
          <cell r="N3929">
            <v>30</v>
          </cell>
          <cell r="O3929">
            <v>45579</v>
          </cell>
          <cell r="P3929">
            <v>45944</v>
          </cell>
        </row>
        <row r="3930">
          <cell r="C3930" t="str">
            <v>4249382</v>
          </cell>
          <cell r="D3930" t="str">
            <v>SALAME ITA SADIA PEC</v>
          </cell>
          <cell r="E3930" t="str">
            <v>CARNES</v>
          </cell>
          <cell r="F3930" t="str">
            <v>Kilogramas</v>
          </cell>
          <cell r="G3930">
            <v>7000</v>
          </cell>
          <cell r="H3930">
            <v>749.3</v>
          </cell>
          <cell r="I3930" t="str">
            <v>01795905</v>
          </cell>
          <cell r="J3930" t="str">
            <v>1R32-M32A30-P01</v>
          </cell>
          <cell r="K3930" t="str">
            <v>R</v>
          </cell>
          <cell r="L3930" t="str">
            <v>DENTRO DO SHELF</v>
          </cell>
          <cell r="M3930">
            <v>45597</v>
          </cell>
          <cell r="N3930">
            <v>30</v>
          </cell>
          <cell r="O3930">
            <v>45587</v>
          </cell>
          <cell r="P3930">
            <v>45677</v>
          </cell>
        </row>
        <row r="3931">
          <cell r="C3931" t="str">
            <v>1396377</v>
          </cell>
          <cell r="D3931" t="str">
            <v>LASCAS BACALHAU VEGE</v>
          </cell>
          <cell r="E3931" t="str">
            <v>CARNES</v>
          </cell>
          <cell r="F3931" t="str">
            <v>Caixas</v>
          </cell>
          <cell r="G3931">
            <v>2</v>
          </cell>
          <cell r="H3931">
            <v>110</v>
          </cell>
          <cell r="I3931" t="str">
            <v>01796006</v>
          </cell>
          <cell r="J3931" t="str">
            <v>1R13-M15A10-P01</v>
          </cell>
          <cell r="K3931" t="str">
            <v>R</v>
          </cell>
          <cell r="L3931" t="str">
            <v>DENTRO DO SHELF</v>
          </cell>
          <cell r="M3931">
            <v>45597</v>
          </cell>
          <cell r="N3931">
            <v>30</v>
          </cell>
          <cell r="O3931">
            <v>45579</v>
          </cell>
          <cell r="P3931">
            <v>45761</v>
          </cell>
        </row>
        <row r="3932">
          <cell r="C3932" t="str">
            <v>1378983</v>
          </cell>
          <cell r="D3932" t="str">
            <v>TENDER VEGETAL</v>
          </cell>
          <cell r="E3932" t="str">
            <v>CARNES</v>
          </cell>
          <cell r="F3932" t="str">
            <v>Caixas</v>
          </cell>
          <cell r="G3932">
            <v>6</v>
          </cell>
          <cell r="H3932">
            <v>150</v>
          </cell>
          <cell r="I3932" t="str">
            <v>01796009</v>
          </cell>
          <cell r="J3932" t="str">
            <v>1R24-M06A10-P02</v>
          </cell>
          <cell r="K3932" t="str">
            <v>R</v>
          </cell>
          <cell r="L3932" t="str">
            <v>DENTRO DO SHELF</v>
          </cell>
          <cell r="M3932">
            <v>45597</v>
          </cell>
          <cell r="N3932">
            <v>30</v>
          </cell>
          <cell r="O3932">
            <v>45581</v>
          </cell>
          <cell r="P3932">
            <v>45854</v>
          </cell>
        </row>
        <row r="3933">
          <cell r="C3933" t="str">
            <v>1376893</v>
          </cell>
          <cell r="D3933" t="str">
            <v>MACN CHEES TRA 300G</v>
          </cell>
          <cell r="E3933" t="str">
            <v>CARNES</v>
          </cell>
          <cell r="F3933" t="str">
            <v>Caixas</v>
          </cell>
          <cell r="G3933">
            <v>9</v>
          </cell>
          <cell r="H3933">
            <v>78</v>
          </cell>
          <cell r="I3933" t="str">
            <v>01796063</v>
          </cell>
          <cell r="J3933" t="str">
            <v>1R43-M09A20-P01</v>
          </cell>
          <cell r="K3933" t="str">
            <v>R</v>
          </cell>
          <cell r="L3933" t="str">
            <v>DENTRO DO SHELF</v>
          </cell>
          <cell r="M3933">
            <v>45598</v>
          </cell>
          <cell r="N3933">
            <v>30</v>
          </cell>
          <cell r="O3933">
            <v>45581</v>
          </cell>
          <cell r="P3933">
            <v>45761</v>
          </cell>
        </row>
        <row r="3934">
          <cell r="C3934" t="str">
            <v>1371595</v>
          </cell>
          <cell r="D3934" t="str">
            <v>HAMB PICANHA MATURAT</v>
          </cell>
          <cell r="E3934" t="str">
            <v>CARNES</v>
          </cell>
          <cell r="F3934" t="str">
            <v>Caixas</v>
          </cell>
          <cell r="G3934">
            <v>18</v>
          </cell>
          <cell r="H3934">
            <v>220</v>
          </cell>
          <cell r="I3934" t="str">
            <v>01796089</v>
          </cell>
          <cell r="J3934" t="str">
            <v>1R43-M16A50-P01</v>
          </cell>
          <cell r="K3934" t="str">
            <v>R</v>
          </cell>
          <cell r="L3934" t="str">
            <v>DENTRO DO SHELF</v>
          </cell>
          <cell r="M3934">
            <v>45597</v>
          </cell>
          <cell r="N3934">
            <v>40</v>
          </cell>
          <cell r="O3934">
            <v>45590</v>
          </cell>
          <cell r="P3934">
            <v>45710</v>
          </cell>
        </row>
        <row r="3935">
          <cell r="C3935" t="str">
            <v>1361377</v>
          </cell>
          <cell r="D3935" t="str">
            <v>RABO BOV COMPRA</v>
          </cell>
          <cell r="E3935" t="str">
            <v>CARNES</v>
          </cell>
          <cell r="F3935" t="str">
            <v>Kilogramas</v>
          </cell>
          <cell r="G3935">
            <v>30000</v>
          </cell>
          <cell r="H3935">
            <v>1009</v>
          </cell>
          <cell r="I3935" t="str">
            <v>01796094</v>
          </cell>
          <cell r="J3935" t="str">
            <v>1R55-M28A10-P02</v>
          </cell>
          <cell r="K3935" t="str">
            <v>R</v>
          </cell>
          <cell r="L3935" t="str">
            <v>DENTRO DO SHELF</v>
          </cell>
          <cell r="M3935">
            <v>45597</v>
          </cell>
          <cell r="N3935">
            <v>30</v>
          </cell>
          <cell r="O3935">
            <v>45581</v>
          </cell>
          <cell r="P3935">
            <v>45946</v>
          </cell>
        </row>
        <row r="3936">
          <cell r="C3936" t="str">
            <v>777612</v>
          </cell>
          <cell r="D3936" t="str">
            <v>LOMBO ABACAXI BERNA</v>
          </cell>
          <cell r="E3936" t="str">
            <v>CARNES</v>
          </cell>
          <cell r="F3936" t="str">
            <v>Kilogramas</v>
          </cell>
          <cell r="G3936">
            <v>5000</v>
          </cell>
          <cell r="H3936">
            <v>604.04</v>
          </cell>
          <cell r="I3936" t="str">
            <v>01796152</v>
          </cell>
          <cell r="J3936" t="str">
            <v>1R14-M05A01-P02</v>
          </cell>
          <cell r="K3936" t="str">
            <v>R</v>
          </cell>
          <cell r="L3936" t="str">
            <v>DENTRO DO SHELF</v>
          </cell>
          <cell r="M3936">
            <v>45597</v>
          </cell>
          <cell r="N3936">
            <v>30</v>
          </cell>
          <cell r="O3936">
            <v>45563</v>
          </cell>
          <cell r="P3936">
            <v>45928</v>
          </cell>
        </row>
        <row r="3937">
          <cell r="C3937" t="str">
            <v>1173638</v>
          </cell>
          <cell r="D3937" t="str">
            <v>QA CNE SUINO 400G</v>
          </cell>
          <cell r="E3937" t="str">
            <v>CARNES</v>
          </cell>
          <cell r="F3937" t="str">
            <v>Caixas</v>
          </cell>
          <cell r="G3937">
            <v>15</v>
          </cell>
          <cell r="H3937">
            <v>35</v>
          </cell>
          <cell r="I3937" t="str">
            <v>01796173</v>
          </cell>
          <cell r="J3937" t="str">
            <v>1R34-M20A20-P01</v>
          </cell>
          <cell r="K3937" t="str">
            <v>R</v>
          </cell>
          <cell r="L3937" t="str">
            <v>DENTRO DO SHELF</v>
          </cell>
          <cell r="M3937">
            <v>45597</v>
          </cell>
          <cell r="N3937">
            <v>29</v>
          </cell>
          <cell r="O3937">
            <v>45596</v>
          </cell>
          <cell r="P3937">
            <v>45686</v>
          </cell>
        </row>
        <row r="3938">
          <cell r="C3938" t="str">
            <v>1378860</v>
          </cell>
          <cell r="D3938" t="str">
            <v>NUGGETS SADIA 275G</v>
          </cell>
          <cell r="E3938" t="str">
            <v>CARNES</v>
          </cell>
          <cell r="F3938" t="str">
            <v>Caixas</v>
          </cell>
          <cell r="G3938">
            <v>15</v>
          </cell>
          <cell r="H3938">
            <v>27</v>
          </cell>
          <cell r="I3938" t="str">
            <v>01796242</v>
          </cell>
          <cell r="J3938" t="str">
            <v>1R43-M05A02-P01</v>
          </cell>
          <cell r="K3938" t="str">
            <v>A</v>
          </cell>
          <cell r="L3938" t="str">
            <v>DENTRO DO SHELF</v>
          </cell>
          <cell r="M3938">
            <v>45597</v>
          </cell>
          <cell r="N3938">
            <v>30</v>
          </cell>
          <cell r="O3938">
            <v>45541</v>
          </cell>
          <cell r="P3938">
            <v>45721</v>
          </cell>
        </row>
        <row r="3939">
          <cell r="C3939" t="str">
            <v>3522691</v>
          </cell>
          <cell r="D3939" t="str">
            <v>BIG.CHICKEN PERD</v>
          </cell>
          <cell r="E3939" t="str">
            <v>CARNES</v>
          </cell>
          <cell r="F3939" t="str">
            <v>Caixas</v>
          </cell>
          <cell r="G3939">
            <v>3</v>
          </cell>
          <cell r="H3939">
            <v>168</v>
          </cell>
          <cell r="I3939" t="str">
            <v>01796243</v>
          </cell>
          <cell r="J3939" t="str">
            <v>1R44-M08A50-P01</v>
          </cell>
          <cell r="K3939" t="str">
            <v>R</v>
          </cell>
          <cell r="L3939" t="str">
            <v>DENTRO DO SHELF</v>
          </cell>
          <cell r="M3939">
            <v>45597</v>
          </cell>
          <cell r="N3939">
            <v>30</v>
          </cell>
          <cell r="O3939">
            <v>45581</v>
          </cell>
          <cell r="P3939">
            <v>45761</v>
          </cell>
        </row>
        <row r="3940">
          <cell r="C3940" t="str">
            <v>1108321</v>
          </cell>
          <cell r="D3940" t="str">
            <v>LAS 4 QJ SADIA 600G</v>
          </cell>
          <cell r="E3940" t="str">
            <v>CARNES</v>
          </cell>
          <cell r="F3940" t="str">
            <v>Caixas</v>
          </cell>
          <cell r="G3940">
            <v>6</v>
          </cell>
          <cell r="H3940">
            <v>104</v>
          </cell>
          <cell r="I3940" t="str">
            <v>01796350</v>
          </cell>
          <cell r="J3940" t="str">
            <v>1R14-M11A10-P01</v>
          </cell>
          <cell r="K3940" t="str">
            <v>R</v>
          </cell>
          <cell r="L3940" t="str">
            <v>DENTRO DO SHELF</v>
          </cell>
          <cell r="M3940">
            <v>45597</v>
          </cell>
          <cell r="N3940">
            <v>30</v>
          </cell>
          <cell r="O3940">
            <v>45584</v>
          </cell>
          <cell r="P3940">
            <v>45764</v>
          </cell>
        </row>
        <row r="3941">
          <cell r="C3941" t="str">
            <v>1108321</v>
          </cell>
          <cell r="D3941" t="str">
            <v>LAS 4 QJ SADIA 600G</v>
          </cell>
          <cell r="E3941" t="str">
            <v>CARNES</v>
          </cell>
          <cell r="F3941" t="str">
            <v>Caixas</v>
          </cell>
          <cell r="G3941">
            <v>6</v>
          </cell>
          <cell r="H3941">
            <v>160</v>
          </cell>
          <cell r="I3941" t="str">
            <v>01796351</v>
          </cell>
          <cell r="J3941" t="str">
            <v>1R14-M07A01-P02</v>
          </cell>
          <cell r="K3941" t="str">
            <v>R</v>
          </cell>
          <cell r="L3941" t="str">
            <v>DENTRO DO SHELF</v>
          </cell>
          <cell r="M3941">
            <v>45597</v>
          </cell>
          <cell r="N3941">
            <v>30</v>
          </cell>
          <cell r="O3941">
            <v>45581</v>
          </cell>
          <cell r="P3941">
            <v>45761</v>
          </cell>
        </row>
        <row r="3942">
          <cell r="C3942" t="str">
            <v>1108321</v>
          </cell>
          <cell r="D3942" t="str">
            <v>LAS 4 QJ SADIA 600G</v>
          </cell>
          <cell r="E3942" t="str">
            <v>CARNES</v>
          </cell>
          <cell r="F3942" t="str">
            <v>Caixas</v>
          </cell>
          <cell r="G3942">
            <v>6</v>
          </cell>
          <cell r="H3942">
            <v>160</v>
          </cell>
          <cell r="I3942" t="str">
            <v>01796369</v>
          </cell>
          <cell r="J3942" t="str">
            <v>1R14-M07A10-P01</v>
          </cell>
          <cell r="K3942" t="str">
            <v>R</v>
          </cell>
          <cell r="L3942" t="str">
            <v>DENTRO DO SHELF</v>
          </cell>
          <cell r="M3942">
            <v>45597</v>
          </cell>
          <cell r="N3942">
            <v>30</v>
          </cell>
          <cell r="O3942">
            <v>45569</v>
          </cell>
          <cell r="P3942">
            <v>45749</v>
          </cell>
        </row>
        <row r="3943">
          <cell r="C3943" t="str">
            <v>783279</v>
          </cell>
          <cell r="D3943" t="str">
            <v>MARG C DORIANA SS500</v>
          </cell>
          <cell r="E3943" t="str">
            <v>CARNES</v>
          </cell>
          <cell r="F3943" t="str">
            <v>Caixas</v>
          </cell>
          <cell r="G3943">
            <v>12</v>
          </cell>
          <cell r="H3943">
            <v>112</v>
          </cell>
          <cell r="I3943" t="str">
            <v>01796405</v>
          </cell>
          <cell r="J3943" t="str">
            <v>1R25-M01A40-P01</v>
          </cell>
          <cell r="K3943" t="str">
            <v>R</v>
          </cell>
          <cell r="L3943" t="str">
            <v>DENTRO DO SHELF</v>
          </cell>
          <cell r="M3943">
            <v>45597</v>
          </cell>
          <cell r="N3943">
            <v>30</v>
          </cell>
          <cell r="O3943">
            <v>45587</v>
          </cell>
          <cell r="P3943">
            <v>45767</v>
          </cell>
        </row>
        <row r="3944">
          <cell r="C3944" t="str">
            <v>1396252</v>
          </cell>
          <cell r="D3944" t="str">
            <v>COXA FGO CAPRE BERNA</v>
          </cell>
          <cell r="E3944" t="str">
            <v>CARNES</v>
          </cell>
          <cell r="F3944" t="str">
            <v>Kilogramas</v>
          </cell>
          <cell r="G3944">
            <v>8000</v>
          </cell>
          <cell r="H3944">
            <v>313.60300000000001</v>
          </cell>
          <cell r="I3944" t="str">
            <v>01796412</v>
          </cell>
          <cell r="J3944" t="str">
            <v>1R13-M17A01-P02</v>
          </cell>
          <cell r="K3944" t="str">
            <v>A</v>
          </cell>
          <cell r="L3944" t="str">
            <v>DENTRO DO SHELF</v>
          </cell>
          <cell r="M3944">
            <v>45597</v>
          </cell>
          <cell r="N3944">
            <v>30</v>
          </cell>
          <cell r="O3944">
            <v>45581</v>
          </cell>
          <cell r="P3944">
            <v>45946</v>
          </cell>
        </row>
        <row r="3945">
          <cell r="C3945" t="str">
            <v>1063634</v>
          </cell>
          <cell r="D3945" t="str">
            <v>MASSA SONHO CONG 50G</v>
          </cell>
          <cell r="E3945" t="str">
            <v>CARNES</v>
          </cell>
          <cell r="F3945" t="str">
            <v>Caixas</v>
          </cell>
          <cell r="G3945">
            <v>50</v>
          </cell>
          <cell r="H3945">
            <v>40</v>
          </cell>
          <cell r="I3945" t="str">
            <v>01796486</v>
          </cell>
          <cell r="J3945" t="str">
            <v>1R41-M28A02-P03</v>
          </cell>
          <cell r="K3945" t="str">
            <v>A</v>
          </cell>
          <cell r="L3945" t="str">
            <v>DENTRO DO SHELF</v>
          </cell>
          <cell r="M3945">
            <v>45600</v>
          </cell>
          <cell r="N3945">
            <v>30</v>
          </cell>
          <cell r="O3945">
            <v>45597</v>
          </cell>
          <cell r="P3945">
            <v>45777</v>
          </cell>
        </row>
        <row r="3946">
          <cell r="C3946" t="str">
            <v>3357156</v>
          </cell>
          <cell r="D3946" t="str">
            <v>HOT POCKET X BURGER</v>
          </cell>
          <cell r="E3946" t="str">
            <v>CARNES</v>
          </cell>
          <cell r="F3946" t="str">
            <v>Caixas</v>
          </cell>
          <cell r="G3946">
            <v>18</v>
          </cell>
          <cell r="H3946">
            <v>80</v>
          </cell>
          <cell r="I3946" t="str">
            <v>01796497</v>
          </cell>
          <cell r="J3946" t="str">
            <v>1R14-M14A10-P02</v>
          </cell>
          <cell r="K3946" t="str">
            <v>R</v>
          </cell>
          <cell r="L3946" t="str">
            <v>DENTRO DO SHELF</v>
          </cell>
          <cell r="M3946">
            <v>45597</v>
          </cell>
          <cell r="N3946">
            <v>40</v>
          </cell>
          <cell r="O3946">
            <v>45587</v>
          </cell>
          <cell r="P3946">
            <v>45707</v>
          </cell>
        </row>
        <row r="3947">
          <cell r="C3947" t="str">
            <v>772853</v>
          </cell>
          <cell r="D3947" t="str">
            <v>FILE FGO EMP CONG KG</v>
          </cell>
          <cell r="E3947" t="str">
            <v>CARNES</v>
          </cell>
          <cell r="F3947" t="str">
            <v>Kilogramas</v>
          </cell>
          <cell r="G3947">
            <v>6000</v>
          </cell>
          <cell r="H3947">
            <v>540</v>
          </cell>
          <cell r="I3947" t="str">
            <v>01796567</v>
          </cell>
          <cell r="J3947" t="str">
            <v>1R51-M15A30-P01</v>
          </cell>
          <cell r="K3947" t="str">
            <v>R</v>
          </cell>
          <cell r="L3947" t="str">
            <v>DENTRO DO SHELF</v>
          </cell>
          <cell r="M3947">
            <v>45597</v>
          </cell>
          <cell r="N3947">
            <v>30</v>
          </cell>
          <cell r="O3947">
            <v>45569</v>
          </cell>
          <cell r="P3947">
            <v>45934</v>
          </cell>
        </row>
        <row r="3948">
          <cell r="C3948" t="str">
            <v>1108321</v>
          </cell>
          <cell r="D3948" t="str">
            <v>LAS 4 QJ SADIA 600G</v>
          </cell>
          <cell r="E3948" t="str">
            <v>CARNES</v>
          </cell>
          <cell r="F3948" t="str">
            <v>Caixas</v>
          </cell>
          <cell r="G3948">
            <v>6</v>
          </cell>
          <cell r="H3948">
            <v>160</v>
          </cell>
          <cell r="I3948" t="str">
            <v>01796589</v>
          </cell>
          <cell r="J3948" t="str">
            <v>1R14-M07A10-P02</v>
          </cell>
          <cell r="K3948" t="str">
            <v>R</v>
          </cell>
          <cell r="L3948" t="str">
            <v>DENTRO DO SHELF</v>
          </cell>
          <cell r="M3948">
            <v>45597</v>
          </cell>
          <cell r="N3948">
            <v>30</v>
          </cell>
          <cell r="O3948">
            <v>45581</v>
          </cell>
          <cell r="P3948">
            <v>45761</v>
          </cell>
        </row>
        <row r="3949">
          <cell r="C3949" t="str">
            <v>389907</v>
          </cell>
          <cell r="D3949" t="str">
            <v>BAC PORTO MORH 4/7</v>
          </cell>
          <cell r="E3949" t="str">
            <v>CARNES</v>
          </cell>
          <cell r="F3949" t="str">
            <v>Caixas</v>
          </cell>
          <cell r="G3949">
            <v>25</v>
          </cell>
          <cell r="H3949">
            <v>25</v>
          </cell>
          <cell r="I3949" t="str">
            <v>01797118</v>
          </cell>
          <cell r="J3949" t="str">
            <v>1R21-M17A20-P01</v>
          </cell>
          <cell r="K3949" t="str">
            <v>R</v>
          </cell>
          <cell r="L3949" t="str">
            <v>DENTRO DO SHELF</v>
          </cell>
          <cell r="M3949">
            <v>45597</v>
          </cell>
          <cell r="N3949">
            <v>30</v>
          </cell>
          <cell r="O3949">
            <v>45260</v>
          </cell>
          <cell r="P3949">
            <v>45991</v>
          </cell>
        </row>
        <row r="3950">
          <cell r="C3950" t="str">
            <v>763684</v>
          </cell>
          <cell r="D3950" t="str">
            <v>ZARBO MEIA BANDA KG</v>
          </cell>
          <cell r="E3950" t="str">
            <v>CARNES</v>
          </cell>
          <cell r="F3950" t="str">
            <v>Caixas</v>
          </cell>
          <cell r="G3950">
            <v>25</v>
          </cell>
          <cell r="H3950">
            <v>25</v>
          </cell>
          <cell r="I3950" t="str">
            <v>01797137</v>
          </cell>
          <cell r="J3950" t="str">
            <v>1R21-M01A10-P02</v>
          </cell>
          <cell r="K3950" t="str">
            <v>R</v>
          </cell>
          <cell r="L3950" t="str">
            <v>DENTRO DO SHELF</v>
          </cell>
          <cell r="M3950">
            <v>45597</v>
          </cell>
          <cell r="N3950">
            <v>30</v>
          </cell>
          <cell r="O3950">
            <v>45499</v>
          </cell>
          <cell r="P3950">
            <v>45842</v>
          </cell>
        </row>
        <row r="3951">
          <cell r="C3951" t="str">
            <v>763684</v>
          </cell>
          <cell r="D3951" t="str">
            <v>ZARBO MEIA BANDA KG</v>
          </cell>
          <cell r="E3951" t="str">
            <v>CARNES</v>
          </cell>
          <cell r="F3951" t="str">
            <v>Caixas</v>
          </cell>
          <cell r="G3951">
            <v>25</v>
          </cell>
          <cell r="H3951">
            <v>25</v>
          </cell>
          <cell r="I3951" t="str">
            <v>01797140</v>
          </cell>
          <cell r="J3951" t="str">
            <v>1R21-M15A20-P02</v>
          </cell>
          <cell r="K3951" t="str">
            <v>R</v>
          </cell>
          <cell r="L3951" t="str">
            <v>DENTRO DO SHELF</v>
          </cell>
          <cell r="M3951">
            <v>45597</v>
          </cell>
          <cell r="N3951">
            <v>30</v>
          </cell>
          <cell r="O3951">
            <v>45477</v>
          </cell>
          <cell r="P3951">
            <v>45842</v>
          </cell>
        </row>
        <row r="3952">
          <cell r="C3952" t="str">
            <v>1799262</v>
          </cell>
          <cell r="D3952" t="str">
            <v>SOBRECOXA SADIA 1KG</v>
          </cell>
          <cell r="E3952" t="str">
            <v>CARNES</v>
          </cell>
          <cell r="F3952" t="str">
            <v>Caixas</v>
          </cell>
          <cell r="G3952">
            <v>12</v>
          </cell>
          <cell r="H3952">
            <v>45</v>
          </cell>
          <cell r="I3952" t="str">
            <v>01797324</v>
          </cell>
          <cell r="J3952" t="str">
            <v>1R50-M17A20-P01</v>
          </cell>
          <cell r="K3952" t="str">
            <v>R</v>
          </cell>
          <cell r="L3952" t="str">
            <v>DENTRO DO SHELF</v>
          </cell>
          <cell r="M3952">
            <v>45598</v>
          </cell>
          <cell r="N3952">
            <v>30</v>
          </cell>
          <cell r="O3952">
            <v>45593</v>
          </cell>
          <cell r="P3952">
            <v>45958</v>
          </cell>
        </row>
        <row r="3953">
          <cell r="C3953" t="str">
            <v>1239692</v>
          </cell>
          <cell r="D3953" t="str">
            <v>QJ GORG FRAC 100G</v>
          </cell>
          <cell r="E3953" t="str">
            <v>CARNES</v>
          </cell>
          <cell r="F3953" t="str">
            <v>Caixas</v>
          </cell>
          <cell r="G3953">
            <v>12</v>
          </cell>
          <cell r="H3953">
            <v>160</v>
          </cell>
          <cell r="I3953" t="str">
            <v>01797592</v>
          </cell>
          <cell r="J3953" t="str">
            <v>1R39-M11A40-P02</v>
          </cell>
          <cell r="K3953" t="str">
            <v>R</v>
          </cell>
          <cell r="L3953" t="str">
            <v>DENTRO DO SHELF</v>
          </cell>
          <cell r="M3953">
            <v>45600</v>
          </cell>
          <cell r="N3953">
            <v>40</v>
          </cell>
          <cell r="O3953">
            <v>45573</v>
          </cell>
          <cell r="P3953">
            <v>45693</v>
          </cell>
        </row>
        <row r="3954">
          <cell r="C3954" t="str">
            <v>1360076</v>
          </cell>
          <cell r="D3954" t="str">
            <v>BATATA CORTE 720GR</v>
          </cell>
          <cell r="E3954" t="str">
            <v>CARNES</v>
          </cell>
          <cell r="F3954" t="str">
            <v>Caixas</v>
          </cell>
          <cell r="G3954">
            <v>16</v>
          </cell>
          <cell r="H3954">
            <v>56</v>
          </cell>
          <cell r="I3954" t="str">
            <v>01797631</v>
          </cell>
          <cell r="J3954" t="str">
            <v>1R11-M13A40-P01</v>
          </cell>
          <cell r="K3954" t="str">
            <v>R</v>
          </cell>
          <cell r="L3954" t="str">
            <v>DENTRO DO SHELF</v>
          </cell>
          <cell r="M3954">
            <v>45600</v>
          </cell>
          <cell r="N3954">
            <v>30</v>
          </cell>
          <cell r="O3954">
            <v>45572</v>
          </cell>
          <cell r="P3954">
            <v>46302</v>
          </cell>
        </row>
        <row r="3955">
          <cell r="C3955" t="str">
            <v>3855805</v>
          </cell>
          <cell r="D3955" t="str">
            <v>PIZZA LOM/CAT/MUS460</v>
          </cell>
          <cell r="E3955" t="str">
            <v>CARNES</v>
          </cell>
          <cell r="F3955" t="str">
            <v>Caixas</v>
          </cell>
          <cell r="G3955">
            <v>12</v>
          </cell>
          <cell r="H3955">
            <v>8</v>
          </cell>
          <cell r="I3955" t="str">
            <v>01797647</v>
          </cell>
          <cell r="J3955" t="str">
            <v>1R48-M08A01-P02</v>
          </cell>
          <cell r="K3955" t="str">
            <v>A</v>
          </cell>
          <cell r="L3955" t="str">
            <v>DENTRO DO SHELF</v>
          </cell>
          <cell r="M3955">
            <v>45600</v>
          </cell>
          <cell r="N3955">
            <v>30</v>
          </cell>
          <cell r="O3955">
            <v>45590</v>
          </cell>
          <cell r="P3955">
            <v>45770</v>
          </cell>
        </row>
        <row r="3956">
          <cell r="C3956" t="str">
            <v>1124354</v>
          </cell>
          <cell r="D3956" t="str">
            <v>MARG QUALY CREM C/S</v>
          </cell>
          <cell r="E3956" t="str">
            <v>CARNES</v>
          </cell>
          <cell r="F3956" t="str">
            <v>Caixas</v>
          </cell>
          <cell r="G3956">
            <v>12</v>
          </cell>
          <cell r="H3956">
            <v>112</v>
          </cell>
          <cell r="I3956" t="str">
            <v>01797650</v>
          </cell>
          <cell r="J3956" t="str">
            <v>1R32-M19A40-P02</v>
          </cell>
          <cell r="K3956" t="str">
            <v>R</v>
          </cell>
          <cell r="L3956" t="str">
            <v>DENTRO DO SHELF</v>
          </cell>
          <cell r="M3956">
            <v>45600</v>
          </cell>
          <cell r="N3956">
            <v>30</v>
          </cell>
          <cell r="O3956">
            <v>45591</v>
          </cell>
          <cell r="P3956">
            <v>45771</v>
          </cell>
        </row>
        <row r="3957">
          <cell r="C3957" t="str">
            <v>1124354</v>
          </cell>
          <cell r="D3957" t="str">
            <v>MARG QUALY CREM C/S</v>
          </cell>
          <cell r="E3957" t="str">
            <v>CARNES</v>
          </cell>
          <cell r="F3957" t="str">
            <v>Caixas</v>
          </cell>
          <cell r="G3957">
            <v>12</v>
          </cell>
          <cell r="H3957">
            <v>112</v>
          </cell>
          <cell r="I3957" t="str">
            <v>01797667</v>
          </cell>
          <cell r="J3957" t="str">
            <v>1R31-M19A30-P02</v>
          </cell>
          <cell r="K3957" t="str">
            <v>R</v>
          </cell>
          <cell r="L3957" t="str">
            <v>DENTRO DO SHELF</v>
          </cell>
          <cell r="M3957">
            <v>45600</v>
          </cell>
          <cell r="N3957">
            <v>30</v>
          </cell>
          <cell r="O3957">
            <v>45589</v>
          </cell>
          <cell r="P3957">
            <v>45769</v>
          </cell>
        </row>
        <row r="3958">
          <cell r="C3958" t="str">
            <v>1124354</v>
          </cell>
          <cell r="D3958" t="str">
            <v>MARG QUALY CREM C/S</v>
          </cell>
          <cell r="E3958" t="str">
            <v>CARNES</v>
          </cell>
          <cell r="F3958" t="str">
            <v>Caixas</v>
          </cell>
          <cell r="G3958">
            <v>12</v>
          </cell>
          <cell r="H3958">
            <v>112</v>
          </cell>
          <cell r="I3958" t="str">
            <v>01797669</v>
          </cell>
          <cell r="J3958" t="str">
            <v>1R31-M24A30-P01</v>
          </cell>
          <cell r="K3958" t="str">
            <v>R</v>
          </cell>
          <cell r="L3958" t="str">
            <v>DENTRO DO SHELF</v>
          </cell>
          <cell r="M3958">
            <v>45600</v>
          </cell>
          <cell r="N3958">
            <v>30</v>
          </cell>
          <cell r="O3958">
            <v>45589</v>
          </cell>
          <cell r="P3958">
            <v>45769</v>
          </cell>
        </row>
        <row r="3959">
          <cell r="C3959" t="str">
            <v>1124354</v>
          </cell>
          <cell r="D3959" t="str">
            <v>MARG QUALY CREM C/S</v>
          </cell>
          <cell r="E3959" t="str">
            <v>CARNES</v>
          </cell>
          <cell r="F3959" t="str">
            <v>Caixas</v>
          </cell>
          <cell r="G3959">
            <v>12</v>
          </cell>
          <cell r="H3959">
            <v>112</v>
          </cell>
          <cell r="I3959" t="str">
            <v>01797676</v>
          </cell>
          <cell r="J3959" t="str">
            <v>1R32-M08A40-P02</v>
          </cell>
          <cell r="K3959" t="str">
            <v>R</v>
          </cell>
          <cell r="L3959" t="str">
            <v>DENTRO DO SHELF</v>
          </cell>
          <cell r="M3959">
            <v>45600</v>
          </cell>
          <cell r="N3959">
            <v>30</v>
          </cell>
          <cell r="O3959">
            <v>45589</v>
          </cell>
          <cell r="P3959">
            <v>45769</v>
          </cell>
        </row>
        <row r="3960">
          <cell r="C3960" t="str">
            <v>1124354</v>
          </cell>
          <cell r="D3960" t="str">
            <v>MARG QUALY CREM C/S</v>
          </cell>
          <cell r="E3960" t="str">
            <v>CARNES</v>
          </cell>
          <cell r="F3960" t="str">
            <v>Caixas</v>
          </cell>
          <cell r="G3960">
            <v>12</v>
          </cell>
          <cell r="H3960">
            <v>112</v>
          </cell>
          <cell r="I3960" t="str">
            <v>01797742</v>
          </cell>
          <cell r="J3960" t="str">
            <v>1R29-M02A40-P02</v>
          </cell>
          <cell r="K3960" t="str">
            <v>R</v>
          </cell>
          <cell r="L3960" t="str">
            <v>DENTRO DO SHELF</v>
          </cell>
          <cell r="M3960">
            <v>45600</v>
          </cell>
          <cell r="N3960">
            <v>30</v>
          </cell>
          <cell r="O3960">
            <v>45589</v>
          </cell>
          <cell r="P3960">
            <v>45769</v>
          </cell>
        </row>
        <row r="3961">
          <cell r="C3961" t="str">
            <v>1124354</v>
          </cell>
          <cell r="D3961" t="str">
            <v>MARG QUALY CREM C/S</v>
          </cell>
          <cell r="E3961" t="str">
            <v>CARNES</v>
          </cell>
          <cell r="F3961" t="str">
            <v>Caixas</v>
          </cell>
          <cell r="G3961">
            <v>12</v>
          </cell>
          <cell r="H3961">
            <v>112</v>
          </cell>
          <cell r="I3961" t="str">
            <v>01797747</v>
          </cell>
          <cell r="J3961" t="str">
            <v>1R30-M29A10-P02</v>
          </cell>
          <cell r="K3961" t="str">
            <v>R</v>
          </cell>
          <cell r="L3961" t="str">
            <v>DENTRO DO SHELF</v>
          </cell>
          <cell r="M3961">
            <v>45600</v>
          </cell>
          <cell r="N3961">
            <v>30</v>
          </cell>
          <cell r="O3961">
            <v>45591</v>
          </cell>
          <cell r="P3961">
            <v>45771</v>
          </cell>
        </row>
        <row r="3962">
          <cell r="C3962" t="str">
            <v>254694</v>
          </cell>
          <cell r="D3962" t="str">
            <v>HAM SAD BOVIN 672 G</v>
          </cell>
          <cell r="E3962" t="str">
            <v>CARNES</v>
          </cell>
          <cell r="F3962" t="str">
            <v>Caixas</v>
          </cell>
          <cell r="G3962">
            <v>12</v>
          </cell>
          <cell r="H3962">
            <v>96</v>
          </cell>
          <cell r="I3962" t="str">
            <v>01797796</v>
          </cell>
          <cell r="J3962" t="str">
            <v>1R13-M03A40-P02</v>
          </cell>
          <cell r="K3962" t="str">
            <v>R</v>
          </cell>
          <cell r="L3962" t="str">
            <v>DENTRO DO SHELF</v>
          </cell>
          <cell r="M3962">
            <v>45600</v>
          </cell>
          <cell r="N3962">
            <v>50</v>
          </cell>
          <cell r="O3962">
            <v>45574</v>
          </cell>
          <cell r="P3962">
            <v>45724</v>
          </cell>
        </row>
        <row r="3963">
          <cell r="C3963" t="str">
            <v>254694</v>
          </cell>
          <cell r="D3963" t="str">
            <v>HAM SAD BOVIN 672 G</v>
          </cell>
          <cell r="E3963" t="str">
            <v>CARNES</v>
          </cell>
          <cell r="F3963" t="str">
            <v>Caixas</v>
          </cell>
          <cell r="G3963">
            <v>12</v>
          </cell>
          <cell r="H3963">
            <v>70</v>
          </cell>
          <cell r="I3963" t="str">
            <v>01797807</v>
          </cell>
          <cell r="J3963" t="str">
            <v>1R51-M12A50-P01</v>
          </cell>
          <cell r="K3963" t="str">
            <v>R</v>
          </cell>
          <cell r="L3963" t="str">
            <v>DENTRO DO SHELF</v>
          </cell>
          <cell r="M3963">
            <v>45600</v>
          </cell>
          <cell r="N3963">
            <v>50</v>
          </cell>
          <cell r="O3963">
            <v>45574</v>
          </cell>
          <cell r="P3963">
            <v>45724</v>
          </cell>
        </row>
        <row r="3964">
          <cell r="C3964" t="str">
            <v>1108326</v>
          </cell>
          <cell r="D3964" t="str">
            <v>LAS BOLON SADIA 600G</v>
          </cell>
          <cell r="E3964" t="str">
            <v>CARNES</v>
          </cell>
          <cell r="F3964" t="str">
            <v>Caixas</v>
          </cell>
          <cell r="G3964">
            <v>6</v>
          </cell>
          <cell r="H3964">
            <v>176</v>
          </cell>
          <cell r="I3964" t="str">
            <v>01797857</v>
          </cell>
          <cell r="J3964" t="str">
            <v>1R14-M10A40-P01</v>
          </cell>
          <cell r="K3964" t="str">
            <v>R</v>
          </cell>
          <cell r="L3964" t="str">
            <v>DENTRO DO SHELF</v>
          </cell>
          <cell r="M3964">
            <v>45600</v>
          </cell>
          <cell r="N3964">
            <v>30</v>
          </cell>
          <cell r="O3964">
            <v>45591</v>
          </cell>
          <cell r="P3964">
            <v>45771</v>
          </cell>
        </row>
        <row r="3965">
          <cell r="C3965" t="str">
            <v>1108326</v>
          </cell>
          <cell r="D3965" t="str">
            <v>LAS BOLON SADIA 600G</v>
          </cell>
          <cell r="E3965" t="str">
            <v>CARNES</v>
          </cell>
          <cell r="F3965" t="str">
            <v>Caixas</v>
          </cell>
          <cell r="G3965">
            <v>6</v>
          </cell>
          <cell r="H3965">
            <v>176</v>
          </cell>
          <cell r="I3965" t="str">
            <v>01797865</v>
          </cell>
          <cell r="J3965" t="str">
            <v>1R14-M04A40-P01</v>
          </cell>
          <cell r="K3965" t="str">
            <v>R</v>
          </cell>
          <cell r="L3965" t="str">
            <v>DENTRO DO SHELF</v>
          </cell>
          <cell r="M3965">
            <v>45600</v>
          </cell>
          <cell r="N3965">
            <v>30</v>
          </cell>
          <cell r="O3965">
            <v>45591</v>
          </cell>
          <cell r="P3965">
            <v>45773</v>
          </cell>
        </row>
        <row r="3966">
          <cell r="C3966" t="str">
            <v>1108326</v>
          </cell>
          <cell r="D3966" t="str">
            <v>LAS BOLON SADIA 600G</v>
          </cell>
          <cell r="E3966" t="str">
            <v>CARNES</v>
          </cell>
          <cell r="F3966" t="str">
            <v>Caixas</v>
          </cell>
          <cell r="G3966">
            <v>6</v>
          </cell>
          <cell r="H3966">
            <v>176</v>
          </cell>
          <cell r="I3966" t="str">
            <v>01797870</v>
          </cell>
          <cell r="J3966" t="str">
            <v>1R13-M18A40-P02</v>
          </cell>
          <cell r="K3966" t="str">
            <v>R</v>
          </cell>
          <cell r="L3966" t="str">
            <v>DENTRO DO SHELF</v>
          </cell>
          <cell r="M3966">
            <v>45600</v>
          </cell>
          <cell r="N3966">
            <v>30</v>
          </cell>
          <cell r="O3966">
            <v>45593</v>
          </cell>
          <cell r="P3966">
            <v>45773</v>
          </cell>
        </row>
        <row r="3967">
          <cell r="C3967" t="str">
            <v>7592034</v>
          </cell>
          <cell r="D3967" t="str">
            <v>PEIXE SALG BAC KG</v>
          </cell>
          <cell r="E3967" t="str">
            <v>CARNES</v>
          </cell>
          <cell r="F3967" t="str">
            <v>Caixas</v>
          </cell>
          <cell r="G3967">
            <v>10</v>
          </cell>
          <cell r="H3967">
            <v>50</v>
          </cell>
          <cell r="I3967" t="str">
            <v>01798164</v>
          </cell>
          <cell r="J3967" t="str">
            <v>1R19-M09A40-P02</v>
          </cell>
          <cell r="K3967" t="str">
            <v>R</v>
          </cell>
          <cell r="L3967" t="str">
            <v>DENTRO DO SHELF</v>
          </cell>
          <cell r="M3967">
            <v>45602</v>
          </cell>
          <cell r="N3967">
            <v>30</v>
          </cell>
          <cell r="O3967">
            <v>45419</v>
          </cell>
          <cell r="P3967">
            <v>46148</v>
          </cell>
        </row>
        <row r="3968">
          <cell r="C3968" t="str">
            <v>7759079</v>
          </cell>
          <cell r="D3968" t="str">
            <v>BAC PORTO PEDACOS KG</v>
          </cell>
          <cell r="E3968" t="str">
            <v>CARNES</v>
          </cell>
          <cell r="F3968" t="str">
            <v>Caixas</v>
          </cell>
          <cell r="G3968">
            <v>10</v>
          </cell>
          <cell r="H3968">
            <v>50</v>
          </cell>
          <cell r="I3968" t="str">
            <v>01798171</v>
          </cell>
          <cell r="J3968" t="str">
            <v>1R21-M15A20-P01</v>
          </cell>
          <cell r="K3968" t="str">
            <v>R</v>
          </cell>
          <cell r="L3968" t="str">
            <v>DENTRO DO SHELF</v>
          </cell>
          <cell r="M3968">
            <v>45602</v>
          </cell>
          <cell r="N3968">
            <v>30</v>
          </cell>
          <cell r="O3968">
            <v>45513</v>
          </cell>
          <cell r="P3968">
            <v>46243</v>
          </cell>
        </row>
        <row r="3969">
          <cell r="C3969" t="str">
            <v>7759079</v>
          </cell>
          <cell r="D3969" t="str">
            <v>BAC PORTO PEDACOS KG</v>
          </cell>
          <cell r="E3969" t="str">
            <v>CARNES</v>
          </cell>
          <cell r="F3969" t="str">
            <v>Caixas</v>
          </cell>
          <cell r="G3969">
            <v>10</v>
          </cell>
          <cell r="H3969">
            <v>50</v>
          </cell>
          <cell r="I3969" t="str">
            <v>01798181</v>
          </cell>
          <cell r="J3969" t="str">
            <v>1R20-M16A20-P01</v>
          </cell>
          <cell r="K3969" t="str">
            <v>R</v>
          </cell>
          <cell r="L3969" t="str">
            <v>DENTRO DO SHELF</v>
          </cell>
          <cell r="M3969">
            <v>45602</v>
          </cell>
          <cell r="N3969">
            <v>30</v>
          </cell>
          <cell r="O3969">
            <v>45513</v>
          </cell>
          <cell r="P3969">
            <v>46243</v>
          </cell>
        </row>
        <row r="3970">
          <cell r="C3970" t="str">
            <v>761666</v>
          </cell>
          <cell r="D3970" t="str">
            <v>COSTELA JAN RESER KG</v>
          </cell>
          <cell r="E3970" t="str">
            <v>CARNES</v>
          </cell>
          <cell r="F3970" t="str">
            <v>Kilogramas</v>
          </cell>
          <cell r="G3970">
            <v>30000</v>
          </cell>
          <cell r="H3970">
            <v>879</v>
          </cell>
          <cell r="I3970" t="str">
            <v>01798355</v>
          </cell>
          <cell r="J3970" t="str">
            <v>1R49-M13A10-P01</v>
          </cell>
          <cell r="K3970" t="str">
            <v>R</v>
          </cell>
          <cell r="L3970" t="str">
            <v>DENTRO DO SHELF</v>
          </cell>
          <cell r="M3970">
            <v>45607</v>
          </cell>
          <cell r="N3970">
            <v>30</v>
          </cell>
          <cell r="O3970">
            <v>45586</v>
          </cell>
          <cell r="P3970">
            <v>45951</v>
          </cell>
        </row>
        <row r="3971">
          <cell r="C3971" t="str">
            <v>1377661</v>
          </cell>
          <cell r="D3971" t="str">
            <v>FRANGO ASSADO UNIDAD</v>
          </cell>
          <cell r="E3971" t="str">
            <v>CARNES</v>
          </cell>
          <cell r="F3971" t="str">
            <v>Caixas</v>
          </cell>
          <cell r="G3971">
            <v>10</v>
          </cell>
          <cell r="H3971">
            <v>50</v>
          </cell>
          <cell r="I3971" t="str">
            <v>01798373</v>
          </cell>
          <cell r="J3971" t="str">
            <v>1R39-M07A20-P01</v>
          </cell>
          <cell r="K3971" t="str">
            <v>R</v>
          </cell>
          <cell r="L3971" t="str">
            <v>DENTRO DO SHELF</v>
          </cell>
          <cell r="M3971">
            <v>45607</v>
          </cell>
          <cell r="N3971">
            <v>30</v>
          </cell>
          <cell r="O3971">
            <v>45602</v>
          </cell>
          <cell r="P3971">
            <v>45782</v>
          </cell>
        </row>
        <row r="3972">
          <cell r="C3972" t="str">
            <v>1377661</v>
          </cell>
          <cell r="D3972" t="str">
            <v>FRANGO ASSADO UNIDAD</v>
          </cell>
          <cell r="E3972" t="str">
            <v>CARNES</v>
          </cell>
          <cell r="F3972" t="str">
            <v>Caixas</v>
          </cell>
          <cell r="G3972">
            <v>10</v>
          </cell>
          <cell r="H3972">
            <v>19</v>
          </cell>
          <cell r="I3972" t="str">
            <v>01798376</v>
          </cell>
          <cell r="J3972" t="str">
            <v>1R26-M17A01-P02</v>
          </cell>
          <cell r="K3972" t="str">
            <v>A</v>
          </cell>
          <cell r="L3972" t="str">
            <v>DENTRO DO SHELF</v>
          </cell>
          <cell r="M3972">
            <v>45607</v>
          </cell>
          <cell r="N3972">
            <v>30</v>
          </cell>
          <cell r="O3972">
            <v>45538</v>
          </cell>
          <cell r="P3972">
            <v>45718</v>
          </cell>
        </row>
        <row r="3973">
          <cell r="C3973" t="str">
            <v>111041</v>
          </cell>
          <cell r="D3973" t="str">
            <v>CHESTER ASSA FACIL K</v>
          </cell>
          <cell r="E3973" t="str">
            <v>CARNES</v>
          </cell>
          <cell r="F3973" t="str">
            <v>Kilogramas</v>
          </cell>
          <cell r="G3973">
            <v>21000</v>
          </cell>
          <cell r="H3973">
            <v>695</v>
          </cell>
          <cell r="I3973" t="str">
            <v>01798384</v>
          </cell>
          <cell r="J3973" t="str">
            <v>1R22-M12A10-P02</v>
          </cell>
          <cell r="K3973" t="str">
            <v>R</v>
          </cell>
          <cell r="L3973" t="str">
            <v>DENTRO DO SHELF</v>
          </cell>
          <cell r="M3973">
            <v>45607</v>
          </cell>
          <cell r="N3973">
            <v>30</v>
          </cell>
          <cell r="O3973">
            <v>45562</v>
          </cell>
          <cell r="P3973">
            <v>45927</v>
          </cell>
        </row>
        <row r="3974">
          <cell r="C3974" t="str">
            <v>111041</v>
          </cell>
          <cell r="D3974" t="str">
            <v>CHESTER ASSA FACIL K</v>
          </cell>
          <cell r="E3974" t="str">
            <v>CARNES</v>
          </cell>
          <cell r="F3974" t="str">
            <v>Kilogramas</v>
          </cell>
          <cell r="G3974">
            <v>21000</v>
          </cell>
          <cell r="H3974">
            <v>682</v>
          </cell>
          <cell r="I3974" t="str">
            <v>01798386</v>
          </cell>
          <cell r="J3974" t="str">
            <v>1R23-M15A10-P02</v>
          </cell>
          <cell r="K3974" t="str">
            <v>R</v>
          </cell>
          <cell r="L3974" t="str">
            <v>DENTRO DO SHELF</v>
          </cell>
          <cell r="M3974">
            <v>45607</v>
          </cell>
          <cell r="N3974">
            <v>30</v>
          </cell>
          <cell r="O3974">
            <v>45562</v>
          </cell>
          <cell r="P3974">
            <v>45927</v>
          </cell>
        </row>
        <row r="3975">
          <cell r="C3975" t="str">
            <v>111041</v>
          </cell>
          <cell r="D3975" t="str">
            <v>CHESTER ASSA FACIL K</v>
          </cell>
          <cell r="E3975" t="str">
            <v>CARNES</v>
          </cell>
          <cell r="F3975" t="str">
            <v>Kilogramas</v>
          </cell>
          <cell r="G3975">
            <v>21000</v>
          </cell>
          <cell r="H3975">
            <v>688</v>
          </cell>
          <cell r="I3975" t="str">
            <v>01798389</v>
          </cell>
          <cell r="J3975" t="str">
            <v>1R23-M14A10-P01</v>
          </cell>
          <cell r="K3975" t="str">
            <v>R</v>
          </cell>
          <cell r="L3975" t="str">
            <v>DENTRO DO SHELF</v>
          </cell>
          <cell r="M3975">
            <v>45607</v>
          </cell>
          <cell r="N3975">
            <v>30</v>
          </cell>
          <cell r="O3975">
            <v>45565</v>
          </cell>
          <cell r="P3975">
            <v>45930</v>
          </cell>
        </row>
        <row r="3976">
          <cell r="C3976" t="str">
            <v>111041</v>
          </cell>
          <cell r="D3976" t="str">
            <v>CHESTER ASSA FACIL K</v>
          </cell>
          <cell r="E3976" t="str">
            <v>CARNES</v>
          </cell>
          <cell r="F3976" t="str">
            <v>Kilogramas</v>
          </cell>
          <cell r="G3976">
            <v>21000</v>
          </cell>
          <cell r="H3976">
            <v>681</v>
          </cell>
          <cell r="I3976" t="str">
            <v>01798390</v>
          </cell>
          <cell r="J3976" t="str">
            <v>1R23-M02A10-P01</v>
          </cell>
          <cell r="K3976" t="str">
            <v>R</v>
          </cell>
          <cell r="L3976" t="str">
            <v>DENTRO DO SHELF</v>
          </cell>
          <cell r="M3976">
            <v>45607</v>
          </cell>
          <cell r="N3976">
            <v>30</v>
          </cell>
          <cell r="O3976">
            <v>45565</v>
          </cell>
          <cell r="P3976">
            <v>45930</v>
          </cell>
        </row>
        <row r="3977">
          <cell r="C3977" t="str">
            <v>111041</v>
          </cell>
          <cell r="D3977" t="str">
            <v>CHESTER ASSA FACIL K</v>
          </cell>
          <cell r="E3977" t="str">
            <v>CARNES</v>
          </cell>
          <cell r="F3977" t="str">
            <v>Kilogramas</v>
          </cell>
          <cell r="G3977">
            <v>21000</v>
          </cell>
          <cell r="H3977">
            <v>683</v>
          </cell>
          <cell r="I3977" t="str">
            <v>01798391</v>
          </cell>
          <cell r="J3977" t="str">
            <v>1R22-M05A10-P02</v>
          </cell>
          <cell r="K3977" t="str">
            <v>R</v>
          </cell>
          <cell r="L3977" t="str">
            <v>DENTRO DO SHELF</v>
          </cell>
          <cell r="M3977">
            <v>45607</v>
          </cell>
          <cell r="N3977">
            <v>30</v>
          </cell>
          <cell r="O3977">
            <v>45565</v>
          </cell>
          <cell r="P3977">
            <v>45930</v>
          </cell>
        </row>
        <row r="3978">
          <cell r="C3978" t="str">
            <v>772563</v>
          </cell>
          <cell r="D3978" t="str">
            <v>QJ TP GOU A QJ KG</v>
          </cell>
          <cell r="E3978" t="str">
            <v>CARNES</v>
          </cell>
          <cell r="F3978" t="str">
            <v>Kilogramas</v>
          </cell>
          <cell r="G3978">
            <v>10000</v>
          </cell>
          <cell r="H3978">
            <v>0.622</v>
          </cell>
          <cell r="I3978" t="str">
            <v>01798704</v>
          </cell>
          <cell r="J3978" t="str">
            <v>1R26-M23A01-P02</v>
          </cell>
          <cell r="K3978" t="str">
            <v>A</v>
          </cell>
          <cell r="L3978" t="str">
            <v>DENTRO DO SHELF</v>
          </cell>
          <cell r="M3978">
            <v>45602</v>
          </cell>
          <cell r="N3978">
            <v>40</v>
          </cell>
          <cell r="O3978">
            <v>45573</v>
          </cell>
          <cell r="P3978">
            <v>45693</v>
          </cell>
        </row>
        <row r="3979">
          <cell r="C3979" t="str">
            <v>1070561</v>
          </cell>
          <cell r="D3979" t="str">
            <v>FILE DE PEITO ASSA F</v>
          </cell>
          <cell r="E3979" t="str">
            <v>CARNES</v>
          </cell>
          <cell r="F3979" t="str">
            <v>Caixas</v>
          </cell>
          <cell r="G3979">
            <v>14</v>
          </cell>
          <cell r="H3979">
            <v>17</v>
          </cell>
          <cell r="I3979" t="str">
            <v>01799122</v>
          </cell>
          <cell r="J3979" t="str">
            <v>1R53-M27A01-P02</v>
          </cell>
          <cell r="K3979" t="str">
            <v>A</v>
          </cell>
          <cell r="L3979" t="str">
            <v>DENTRO DO SHELF</v>
          </cell>
          <cell r="M3979">
            <v>45600</v>
          </cell>
          <cell r="N3979">
            <v>30</v>
          </cell>
          <cell r="O3979">
            <v>45570</v>
          </cell>
          <cell r="P3979">
            <v>45935</v>
          </cell>
        </row>
        <row r="3980">
          <cell r="C3980" t="str">
            <v>1124354</v>
          </cell>
          <cell r="D3980" t="str">
            <v>MARG QUALY CREM C/S</v>
          </cell>
          <cell r="E3980" t="str">
            <v>CARNES</v>
          </cell>
          <cell r="F3980" t="str">
            <v>Caixas</v>
          </cell>
          <cell r="G3980">
            <v>12</v>
          </cell>
          <cell r="H3980">
            <v>112</v>
          </cell>
          <cell r="I3980" t="str">
            <v>01799247</v>
          </cell>
          <cell r="J3980" t="str">
            <v>1R31-M03A40-P02</v>
          </cell>
          <cell r="K3980" t="str">
            <v>R</v>
          </cell>
          <cell r="L3980" t="str">
            <v>DENTRO DO SHELF</v>
          </cell>
          <cell r="M3980">
            <v>45600</v>
          </cell>
          <cell r="N3980">
            <v>30</v>
          </cell>
          <cell r="O3980">
            <v>45589</v>
          </cell>
          <cell r="P3980">
            <v>45769</v>
          </cell>
        </row>
        <row r="3981">
          <cell r="C3981" t="str">
            <v>1656008</v>
          </cell>
          <cell r="D3981" t="str">
            <v>LING FGO KG</v>
          </cell>
          <cell r="E3981" t="str">
            <v>CARNES</v>
          </cell>
          <cell r="F3981" t="str">
            <v>Caixas</v>
          </cell>
          <cell r="G3981">
            <v>20</v>
          </cell>
          <cell r="H3981">
            <v>10</v>
          </cell>
          <cell r="I3981" t="str">
            <v>01799770</v>
          </cell>
          <cell r="J3981" t="str">
            <v>1R46-M14A01-P02</v>
          </cell>
          <cell r="K3981" t="str">
            <v>A</v>
          </cell>
          <cell r="L3981" t="str">
            <v>DENTRO DO SHELF</v>
          </cell>
          <cell r="M3981">
            <v>45608</v>
          </cell>
          <cell r="N3981">
            <v>40</v>
          </cell>
          <cell r="O3981">
            <v>45568</v>
          </cell>
          <cell r="P3981">
            <v>45688</v>
          </cell>
        </row>
        <row r="3982">
          <cell r="C3982" t="str">
            <v>1376119</v>
          </cell>
          <cell r="D3982" t="str">
            <v>YOPRO ENERGY BOOST 1</v>
          </cell>
          <cell r="E3982" t="str">
            <v>CARNES</v>
          </cell>
          <cell r="F3982" t="str">
            <v>Caixas</v>
          </cell>
          <cell r="G3982">
            <v>24</v>
          </cell>
          <cell r="H3982">
            <v>34</v>
          </cell>
          <cell r="I3982" t="str">
            <v>01800121</v>
          </cell>
          <cell r="J3982" t="str">
            <v>1R33-M09A01-P04</v>
          </cell>
          <cell r="K3982" t="str">
            <v>A</v>
          </cell>
          <cell r="L3982" t="str">
            <v>DENTRO DO SHELF</v>
          </cell>
          <cell r="M3982">
            <v>45622</v>
          </cell>
          <cell r="N3982">
            <v>30</v>
          </cell>
          <cell r="O3982">
            <v>45589</v>
          </cell>
          <cell r="P3982">
            <v>45769</v>
          </cell>
        </row>
        <row r="3983">
          <cell r="C3983" t="str">
            <v>64033</v>
          </cell>
          <cell r="D3983" t="str">
            <v>CARRE SUINO KG</v>
          </cell>
          <cell r="E3983" t="str">
            <v>CARNES</v>
          </cell>
          <cell r="F3983" t="str">
            <v>Kilogramas</v>
          </cell>
          <cell r="G3983">
            <v>20000</v>
          </cell>
          <cell r="H3983">
            <v>867</v>
          </cell>
          <cell r="I3983" t="str">
            <v>01800328</v>
          </cell>
          <cell r="J3983" t="str">
            <v>1R53-M06A10-P01</v>
          </cell>
          <cell r="K3983" t="str">
            <v>R</v>
          </cell>
          <cell r="L3983" t="str">
            <v>DENTRO DO SHELF</v>
          </cell>
          <cell r="M3983">
            <v>45610</v>
          </cell>
          <cell r="N3983">
            <v>30</v>
          </cell>
          <cell r="O3983">
            <v>45580</v>
          </cell>
          <cell r="P3983">
            <v>45945</v>
          </cell>
        </row>
        <row r="3984">
          <cell r="C3984" t="str">
            <v>3812051</v>
          </cell>
          <cell r="D3984" t="str">
            <v>MINI LAS BOLON 350G</v>
          </cell>
          <cell r="E3984" t="str">
            <v>CARNES</v>
          </cell>
          <cell r="F3984" t="str">
            <v>Caixas</v>
          </cell>
          <cell r="G3984">
            <v>12</v>
          </cell>
          <cell r="H3984">
            <v>165</v>
          </cell>
          <cell r="I3984" t="str">
            <v>01801002</v>
          </cell>
          <cell r="J3984" t="str">
            <v>1R51-M13A20-P02</v>
          </cell>
          <cell r="K3984" t="str">
            <v>R</v>
          </cell>
          <cell r="L3984" t="str">
            <v>DENTRO DO SHELF</v>
          </cell>
          <cell r="M3984">
            <v>45600</v>
          </cell>
          <cell r="N3984">
            <v>30</v>
          </cell>
          <cell r="O3984">
            <v>45593</v>
          </cell>
          <cell r="P3984">
            <v>45773</v>
          </cell>
        </row>
        <row r="3985">
          <cell r="C3985" t="str">
            <v>1172675</v>
          </cell>
          <cell r="D3985" t="str">
            <v>B L W VD C BAU 250ML</v>
          </cell>
          <cell r="E3985" t="str">
            <v>CARNES</v>
          </cell>
          <cell r="F3985" t="str">
            <v>Caixas</v>
          </cell>
          <cell r="G3985">
            <v>12</v>
          </cell>
          <cell r="H3985">
            <v>91</v>
          </cell>
          <cell r="I3985" t="str">
            <v>01801084</v>
          </cell>
          <cell r="J3985" t="str">
            <v>1R36-M25A30-P02</v>
          </cell>
          <cell r="K3985" t="str">
            <v>R</v>
          </cell>
          <cell r="L3985" t="str">
            <v>DENTRO DO SHELF</v>
          </cell>
          <cell r="M3985">
            <v>45600</v>
          </cell>
          <cell r="N3985">
            <v>30</v>
          </cell>
          <cell r="O3985">
            <v>45543</v>
          </cell>
          <cell r="P3985">
            <v>45723</v>
          </cell>
        </row>
        <row r="3986">
          <cell r="C3986" t="str">
            <v>1178483</v>
          </cell>
          <cell r="D3986" t="str">
            <v>KEFIR INTEGRAL SEM A</v>
          </cell>
          <cell r="E3986" t="str">
            <v>CARNES</v>
          </cell>
          <cell r="F3986" t="str">
            <v>Caixas</v>
          </cell>
          <cell r="G3986">
            <v>12</v>
          </cell>
          <cell r="H3986">
            <v>14</v>
          </cell>
          <cell r="I3986" t="str">
            <v>01801097</v>
          </cell>
          <cell r="J3986" t="str">
            <v>1R37-M16A30-P02</v>
          </cell>
          <cell r="K3986" t="str">
            <v>R</v>
          </cell>
          <cell r="L3986" t="str">
            <v>DENTRO DO SHELF</v>
          </cell>
          <cell r="M3986">
            <v>45600</v>
          </cell>
          <cell r="N3986">
            <v>19</v>
          </cell>
          <cell r="O3986">
            <v>45594</v>
          </cell>
          <cell r="P3986">
            <v>45643</v>
          </cell>
        </row>
        <row r="3987">
          <cell r="C3987" t="str">
            <v>1176987</v>
          </cell>
          <cell r="D3987" t="str">
            <v>QA PAO DE ALHO C/QUE</v>
          </cell>
          <cell r="E3987" t="str">
            <v>CARNES</v>
          </cell>
          <cell r="F3987" t="str">
            <v>Caixas</v>
          </cell>
          <cell r="G3987">
            <v>12</v>
          </cell>
          <cell r="H3987">
            <v>40</v>
          </cell>
          <cell r="I3987" t="str">
            <v>01801127</v>
          </cell>
          <cell r="J3987" t="str">
            <v>1R32-M19A20-P01</v>
          </cell>
          <cell r="K3987" t="str">
            <v>R</v>
          </cell>
          <cell r="L3987" t="str">
            <v>DENTRO DO SHELF</v>
          </cell>
          <cell r="M3987">
            <v>45601</v>
          </cell>
          <cell r="N3987">
            <v>19</v>
          </cell>
          <cell r="O3987">
            <v>45595</v>
          </cell>
          <cell r="P3987">
            <v>45654</v>
          </cell>
        </row>
        <row r="3988">
          <cell r="C3988" t="str">
            <v>1171686</v>
          </cell>
          <cell r="D3988" t="str">
            <v>S/COXA FGO R SAD 1KG</v>
          </cell>
          <cell r="E3988" t="str">
            <v>CARNES</v>
          </cell>
          <cell r="F3988" t="str">
            <v>Caixas</v>
          </cell>
          <cell r="G3988">
            <v>12</v>
          </cell>
          <cell r="H3988">
            <v>60</v>
          </cell>
          <cell r="I3988" t="str">
            <v>01801206</v>
          </cell>
          <cell r="J3988" t="str">
            <v>1R14-M04A30-P01</v>
          </cell>
          <cell r="K3988" t="str">
            <v>R</v>
          </cell>
          <cell r="L3988" t="str">
            <v>DENTRO DO SHELF</v>
          </cell>
          <cell r="M3988">
            <v>45600</v>
          </cell>
          <cell r="N3988">
            <v>30</v>
          </cell>
          <cell r="O3988">
            <v>45560</v>
          </cell>
          <cell r="P3988">
            <v>45925</v>
          </cell>
        </row>
        <row r="3989">
          <cell r="C3989" t="str">
            <v>771252</v>
          </cell>
          <cell r="D3989" t="str">
            <v>PERNIL SUINO S/O S/P</v>
          </cell>
          <cell r="E3989" t="str">
            <v>CARNES</v>
          </cell>
          <cell r="F3989" t="str">
            <v>Kilogramas</v>
          </cell>
          <cell r="G3989">
            <v>7000</v>
          </cell>
          <cell r="H3989">
            <v>441</v>
          </cell>
          <cell r="I3989" t="str">
            <v>01801210</v>
          </cell>
          <cell r="J3989" t="str">
            <v>1R48-M29A20-P01</v>
          </cell>
          <cell r="K3989" t="str">
            <v>R</v>
          </cell>
          <cell r="L3989" t="str">
            <v>DENTRO DO SHELF</v>
          </cell>
          <cell r="M3989">
            <v>45600</v>
          </cell>
          <cell r="N3989">
            <v>30</v>
          </cell>
          <cell r="O3989">
            <v>45596</v>
          </cell>
          <cell r="P3989">
            <v>45961</v>
          </cell>
        </row>
        <row r="3990">
          <cell r="C3990" t="str">
            <v>1124354</v>
          </cell>
          <cell r="D3990" t="str">
            <v>MARG QUALY CREM C/S</v>
          </cell>
          <cell r="E3990" t="str">
            <v>CARNES</v>
          </cell>
          <cell r="F3990" t="str">
            <v>Caixas</v>
          </cell>
          <cell r="G3990">
            <v>12</v>
          </cell>
          <cell r="H3990">
            <v>112</v>
          </cell>
          <cell r="I3990" t="str">
            <v>01801212</v>
          </cell>
          <cell r="J3990" t="str">
            <v>1R30-M23A30-P01</v>
          </cell>
          <cell r="K3990" t="str">
            <v>R</v>
          </cell>
          <cell r="L3990" t="str">
            <v>DENTRO DO SHELF</v>
          </cell>
          <cell r="M3990">
            <v>45600</v>
          </cell>
          <cell r="N3990">
            <v>30</v>
          </cell>
          <cell r="O3990">
            <v>45589</v>
          </cell>
          <cell r="P3990">
            <v>45769</v>
          </cell>
        </row>
        <row r="3991">
          <cell r="C3991" t="str">
            <v>1396236</v>
          </cell>
          <cell r="D3991" t="str">
            <v>FAR BANANA TERRA 1KG</v>
          </cell>
          <cell r="E3991" t="str">
            <v>CARNES</v>
          </cell>
          <cell r="F3991" t="str">
            <v>Caixas</v>
          </cell>
          <cell r="G3991">
            <v>5</v>
          </cell>
          <cell r="H3991">
            <v>95</v>
          </cell>
          <cell r="I3991" t="str">
            <v>01801227</v>
          </cell>
          <cell r="J3991" t="str">
            <v>1R47-M28A50-P02</v>
          </cell>
          <cell r="K3991" t="str">
            <v>R</v>
          </cell>
          <cell r="L3991" t="str">
            <v>DENTRO DO SHELF</v>
          </cell>
          <cell r="M3991">
            <v>45600</v>
          </cell>
          <cell r="N3991">
            <v>30</v>
          </cell>
          <cell r="O3991">
            <v>45555</v>
          </cell>
          <cell r="P3991">
            <v>45920</v>
          </cell>
        </row>
        <row r="3992">
          <cell r="C3992" t="str">
            <v>1124354</v>
          </cell>
          <cell r="D3992" t="str">
            <v>MARG QUALY CREM C/S</v>
          </cell>
          <cell r="E3992" t="str">
            <v>CARNES</v>
          </cell>
          <cell r="F3992" t="str">
            <v>Caixas</v>
          </cell>
          <cell r="G3992">
            <v>12</v>
          </cell>
          <cell r="H3992">
            <v>112</v>
          </cell>
          <cell r="I3992" t="str">
            <v>01801281</v>
          </cell>
          <cell r="J3992" t="str">
            <v>1R27-M16A40-P01</v>
          </cell>
          <cell r="K3992" t="str">
            <v>R</v>
          </cell>
          <cell r="L3992" t="str">
            <v>DENTRO DO SHELF</v>
          </cell>
          <cell r="M3992">
            <v>45600</v>
          </cell>
          <cell r="N3992">
            <v>30</v>
          </cell>
          <cell r="O3992">
            <v>45589</v>
          </cell>
          <cell r="P3992">
            <v>45769</v>
          </cell>
        </row>
        <row r="3993">
          <cell r="C3993" t="str">
            <v>1124354</v>
          </cell>
          <cell r="D3993" t="str">
            <v>MARG QUALY CREM C/S</v>
          </cell>
          <cell r="E3993" t="str">
            <v>CARNES</v>
          </cell>
          <cell r="F3993" t="str">
            <v>Caixas</v>
          </cell>
          <cell r="G3993">
            <v>12</v>
          </cell>
          <cell r="H3993">
            <v>112</v>
          </cell>
          <cell r="I3993" t="str">
            <v>01801284</v>
          </cell>
          <cell r="J3993" t="str">
            <v>1R27-M13A30-P01</v>
          </cell>
          <cell r="K3993" t="str">
            <v>R</v>
          </cell>
          <cell r="L3993" t="str">
            <v>DENTRO DO SHELF</v>
          </cell>
          <cell r="M3993">
            <v>45600</v>
          </cell>
          <cell r="N3993">
            <v>30</v>
          </cell>
          <cell r="O3993">
            <v>45589</v>
          </cell>
          <cell r="P3993">
            <v>45769</v>
          </cell>
        </row>
        <row r="3994">
          <cell r="C3994" t="str">
            <v>1396255</v>
          </cell>
          <cell r="D3994" t="str">
            <v>RAV TRIC MUS 1KG</v>
          </cell>
          <cell r="E3994" t="str">
            <v>CARNES</v>
          </cell>
          <cell r="F3994" t="str">
            <v>Caixas</v>
          </cell>
          <cell r="G3994">
            <v>2</v>
          </cell>
          <cell r="H3994">
            <v>60</v>
          </cell>
          <cell r="I3994" t="str">
            <v>01802162</v>
          </cell>
          <cell r="J3994" t="str">
            <v>1R43-M09A30-P02</v>
          </cell>
          <cell r="K3994" t="str">
            <v>R</v>
          </cell>
          <cell r="L3994" t="str">
            <v>DENTRO DO SHELF</v>
          </cell>
          <cell r="M3994">
            <v>45601</v>
          </cell>
          <cell r="N3994">
            <v>30</v>
          </cell>
          <cell r="O3994">
            <v>45580</v>
          </cell>
          <cell r="P3994">
            <v>45760</v>
          </cell>
        </row>
        <row r="3995">
          <cell r="C3995" t="str">
            <v>1156157</v>
          </cell>
          <cell r="D3995" t="str">
            <v>BOLINHO BAC RIB 360G</v>
          </cell>
          <cell r="E3995" t="str">
            <v>CARNES</v>
          </cell>
          <cell r="F3995" t="str">
            <v>Caixas</v>
          </cell>
          <cell r="G3995">
            <v>12</v>
          </cell>
          <cell r="H3995">
            <v>100</v>
          </cell>
          <cell r="I3995" t="str">
            <v>01802306</v>
          </cell>
          <cell r="J3995" t="str">
            <v>1R13-M01A50-P01</v>
          </cell>
          <cell r="K3995" t="str">
            <v>R</v>
          </cell>
          <cell r="L3995" t="str">
            <v>DENTRO DO SHELF</v>
          </cell>
          <cell r="M3995">
            <v>45601</v>
          </cell>
          <cell r="N3995">
            <v>30</v>
          </cell>
          <cell r="O3995">
            <v>45537</v>
          </cell>
          <cell r="P3995">
            <v>46085</v>
          </cell>
        </row>
        <row r="3996">
          <cell r="C3996" t="str">
            <v>8691460</v>
          </cell>
          <cell r="D3996" t="str">
            <v>BIG CHICKEN PERDIGAO</v>
          </cell>
          <cell r="E3996" t="str">
            <v>CARNES</v>
          </cell>
          <cell r="F3996" t="str">
            <v>Caixas</v>
          </cell>
          <cell r="G3996">
            <v>3</v>
          </cell>
          <cell r="H3996">
            <v>192</v>
          </cell>
          <cell r="I3996" t="str">
            <v>01802336</v>
          </cell>
          <cell r="J3996" t="str">
            <v>1R53-M10A10-P02</v>
          </cell>
          <cell r="K3996" t="str">
            <v>R</v>
          </cell>
          <cell r="L3996" t="str">
            <v>DENTRO DO SHELF</v>
          </cell>
          <cell r="M3996">
            <v>45601</v>
          </cell>
          <cell r="N3996">
            <v>30</v>
          </cell>
          <cell r="O3996">
            <v>45577</v>
          </cell>
          <cell r="P3996">
            <v>45757</v>
          </cell>
        </row>
        <row r="3997">
          <cell r="C3997" t="str">
            <v>1130610</v>
          </cell>
          <cell r="D3997" t="str">
            <v>LAS BOLON PERD 600G</v>
          </cell>
          <cell r="E3997" t="str">
            <v>CARNES</v>
          </cell>
          <cell r="F3997" t="str">
            <v>Caixas</v>
          </cell>
          <cell r="G3997">
            <v>6</v>
          </cell>
          <cell r="H3997">
            <v>176</v>
          </cell>
          <cell r="I3997" t="str">
            <v>01802361</v>
          </cell>
          <cell r="J3997" t="str">
            <v>1R56-M18A20-P01</v>
          </cell>
          <cell r="K3997" t="str">
            <v>R</v>
          </cell>
          <cell r="L3997" t="str">
            <v>DENTRO DO SHELF</v>
          </cell>
          <cell r="M3997">
            <v>45601</v>
          </cell>
          <cell r="N3997">
            <v>30</v>
          </cell>
          <cell r="O3997">
            <v>45591</v>
          </cell>
          <cell r="P3997">
            <v>45771</v>
          </cell>
        </row>
        <row r="3998">
          <cell r="C3998" t="str">
            <v>1130610</v>
          </cell>
          <cell r="D3998" t="str">
            <v>LAS BOLON PERD 600G</v>
          </cell>
          <cell r="E3998" t="str">
            <v>CARNES</v>
          </cell>
          <cell r="F3998" t="str">
            <v>Caixas</v>
          </cell>
          <cell r="G3998">
            <v>6</v>
          </cell>
          <cell r="H3998">
            <v>176</v>
          </cell>
          <cell r="I3998" t="str">
            <v>01802371</v>
          </cell>
          <cell r="J3998" t="str">
            <v>1R48-M17A40-P01</v>
          </cell>
          <cell r="K3998" t="str">
            <v>R</v>
          </cell>
          <cell r="L3998" t="str">
            <v>DENTRO DO SHELF</v>
          </cell>
          <cell r="M3998">
            <v>45601</v>
          </cell>
          <cell r="N3998">
            <v>30</v>
          </cell>
          <cell r="O3998">
            <v>45595</v>
          </cell>
          <cell r="P3998">
            <v>45775</v>
          </cell>
        </row>
        <row r="3999">
          <cell r="C3999" t="str">
            <v>1130610</v>
          </cell>
          <cell r="D3999" t="str">
            <v>LAS BOLON PERD 600G</v>
          </cell>
          <cell r="E3999" t="str">
            <v>CARNES</v>
          </cell>
          <cell r="F3999" t="str">
            <v>Caixas</v>
          </cell>
          <cell r="G3999">
            <v>6</v>
          </cell>
          <cell r="H3999">
            <v>176</v>
          </cell>
          <cell r="I3999" t="str">
            <v>01802376</v>
          </cell>
          <cell r="J3999" t="str">
            <v>1R51-M13A30-P02</v>
          </cell>
          <cell r="K3999" t="str">
            <v>R</v>
          </cell>
          <cell r="L3999" t="str">
            <v>DENTRO DO SHELF</v>
          </cell>
          <cell r="M3999">
            <v>45601</v>
          </cell>
          <cell r="N3999">
            <v>30</v>
          </cell>
          <cell r="O3999">
            <v>45591</v>
          </cell>
          <cell r="P3999">
            <v>45771</v>
          </cell>
        </row>
        <row r="4000">
          <cell r="C4000" t="str">
            <v>169554</v>
          </cell>
          <cell r="D4000" t="str">
            <v>SHORT RIBS BASSI</v>
          </cell>
          <cell r="E4000" t="str">
            <v>CARNES</v>
          </cell>
          <cell r="F4000" t="str">
            <v>Kilogramas</v>
          </cell>
          <cell r="G4000">
            <v>15000</v>
          </cell>
          <cell r="H4000">
            <v>446.67</v>
          </cell>
          <cell r="I4000" t="str">
            <v>01802380</v>
          </cell>
          <cell r="J4000" t="str">
            <v>1R14-M14A50-P01</v>
          </cell>
          <cell r="K4000" t="str">
            <v>R</v>
          </cell>
          <cell r="L4000" t="str">
            <v>DENTRO DO SHELF</v>
          </cell>
          <cell r="M4000">
            <v>45601</v>
          </cell>
          <cell r="N4000">
            <v>30</v>
          </cell>
          <cell r="O4000">
            <v>45581</v>
          </cell>
          <cell r="P4000">
            <v>45946</v>
          </cell>
        </row>
        <row r="4001">
          <cell r="C4001" t="str">
            <v>5680856</v>
          </cell>
          <cell r="D4001" t="str">
            <v>NUGGETS FGO QJ 300GR</v>
          </cell>
          <cell r="E4001" t="str">
            <v>CARNES</v>
          </cell>
          <cell r="F4001" t="str">
            <v>Caixas</v>
          </cell>
          <cell r="G4001">
            <v>16</v>
          </cell>
          <cell r="H4001">
            <v>53</v>
          </cell>
          <cell r="I4001" t="str">
            <v>01802513</v>
          </cell>
          <cell r="J4001" t="str">
            <v>1R12-M11A40-P01</v>
          </cell>
          <cell r="K4001" t="str">
            <v>R</v>
          </cell>
          <cell r="L4001" t="str">
            <v>DENTRO DO SHELF</v>
          </cell>
          <cell r="M4001">
            <v>45601</v>
          </cell>
          <cell r="N4001">
            <v>30</v>
          </cell>
          <cell r="O4001">
            <v>45588</v>
          </cell>
          <cell r="P4001">
            <v>45768</v>
          </cell>
        </row>
        <row r="4002">
          <cell r="C4002" t="str">
            <v>5680856</v>
          </cell>
          <cell r="D4002" t="str">
            <v>NUGGETS FGO QJ 300GR</v>
          </cell>
          <cell r="E4002" t="str">
            <v>CARNES</v>
          </cell>
          <cell r="F4002" t="str">
            <v>Caixas</v>
          </cell>
          <cell r="G4002">
            <v>16</v>
          </cell>
          <cell r="H4002">
            <v>75</v>
          </cell>
          <cell r="I4002" t="str">
            <v>01802519</v>
          </cell>
          <cell r="J4002" t="str">
            <v>1R15-M15A40-P01</v>
          </cell>
          <cell r="K4002" t="str">
            <v>R</v>
          </cell>
          <cell r="L4002" t="str">
            <v>DENTRO DO SHELF</v>
          </cell>
          <cell r="M4002">
            <v>45601</v>
          </cell>
          <cell r="N4002">
            <v>30</v>
          </cell>
          <cell r="O4002">
            <v>45588</v>
          </cell>
          <cell r="P4002">
            <v>45768</v>
          </cell>
        </row>
        <row r="4003">
          <cell r="C4003" t="str">
            <v>5680856</v>
          </cell>
          <cell r="D4003" t="str">
            <v>NUGGETS FGO QJ 300GR</v>
          </cell>
          <cell r="E4003" t="str">
            <v>CARNES</v>
          </cell>
          <cell r="F4003" t="str">
            <v>Caixas</v>
          </cell>
          <cell r="G4003">
            <v>16</v>
          </cell>
          <cell r="H4003">
            <v>75</v>
          </cell>
          <cell r="I4003" t="str">
            <v>01802521</v>
          </cell>
          <cell r="J4003" t="str">
            <v>1R15-M14A40-P01</v>
          </cell>
          <cell r="K4003" t="str">
            <v>R</v>
          </cell>
          <cell r="L4003" t="str">
            <v>DENTRO DO SHELF</v>
          </cell>
          <cell r="M4003">
            <v>45601</v>
          </cell>
          <cell r="N4003">
            <v>30</v>
          </cell>
          <cell r="O4003">
            <v>45588</v>
          </cell>
          <cell r="P4003">
            <v>45768</v>
          </cell>
        </row>
        <row r="4004">
          <cell r="C4004" t="str">
            <v>5681006</v>
          </cell>
          <cell r="D4004" t="str">
            <v>NUGGETS FGO CROC300G</v>
          </cell>
          <cell r="E4004" t="str">
            <v>CARNES</v>
          </cell>
          <cell r="F4004" t="str">
            <v>Caixas</v>
          </cell>
          <cell r="G4004">
            <v>16</v>
          </cell>
          <cell r="H4004">
            <v>4</v>
          </cell>
          <cell r="I4004" t="str">
            <v>01802547</v>
          </cell>
          <cell r="J4004" t="str">
            <v>1R41-M11A40-P01</v>
          </cell>
          <cell r="K4004" t="str">
            <v>R</v>
          </cell>
          <cell r="L4004" t="str">
            <v>DENTRO DO SHELF</v>
          </cell>
          <cell r="M4004">
            <v>45601</v>
          </cell>
          <cell r="N4004">
            <v>30</v>
          </cell>
          <cell r="O4004">
            <v>45583</v>
          </cell>
          <cell r="P4004">
            <v>45763</v>
          </cell>
        </row>
        <row r="4005">
          <cell r="C4005" t="str">
            <v>5680856</v>
          </cell>
          <cell r="D4005" t="str">
            <v>NUGGETS FGO QJ 300GR</v>
          </cell>
          <cell r="E4005" t="str">
            <v>CARNES</v>
          </cell>
          <cell r="F4005" t="str">
            <v>Caixas</v>
          </cell>
          <cell r="G4005">
            <v>16</v>
          </cell>
          <cell r="H4005">
            <v>75</v>
          </cell>
          <cell r="I4005" t="str">
            <v>01802609</v>
          </cell>
          <cell r="J4005" t="str">
            <v>1R15-M16A40-P02</v>
          </cell>
          <cell r="K4005" t="str">
            <v>R</v>
          </cell>
          <cell r="L4005" t="str">
            <v>DENTRO DO SHELF</v>
          </cell>
          <cell r="M4005">
            <v>45601</v>
          </cell>
          <cell r="N4005">
            <v>30</v>
          </cell>
          <cell r="O4005">
            <v>45588</v>
          </cell>
          <cell r="P4005">
            <v>45768</v>
          </cell>
        </row>
        <row r="4006">
          <cell r="C4006" t="str">
            <v>7592034</v>
          </cell>
          <cell r="D4006" t="str">
            <v>PEIXE SALG BAC KG</v>
          </cell>
          <cell r="E4006" t="str">
            <v>CARNES</v>
          </cell>
          <cell r="F4006" t="str">
            <v>Caixas</v>
          </cell>
          <cell r="G4006">
            <v>10</v>
          </cell>
          <cell r="H4006">
            <v>50</v>
          </cell>
          <cell r="I4006" t="str">
            <v>01802618</v>
          </cell>
          <cell r="J4006" t="str">
            <v>1R19-M06A50-P02</v>
          </cell>
          <cell r="K4006" t="str">
            <v>R</v>
          </cell>
          <cell r="L4006" t="str">
            <v>DENTRO DO SHELF</v>
          </cell>
          <cell r="M4006">
            <v>45601</v>
          </cell>
          <cell r="N4006">
            <v>30</v>
          </cell>
          <cell r="O4006">
            <v>45420</v>
          </cell>
          <cell r="P4006">
            <v>46149</v>
          </cell>
        </row>
        <row r="4007">
          <cell r="C4007" t="str">
            <v>7592034</v>
          </cell>
          <cell r="D4007" t="str">
            <v>PEIXE SALG BAC KG</v>
          </cell>
          <cell r="E4007" t="str">
            <v>CARNES</v>
          </cell>
          <cell r="F4007" t="str">
            <v>Caixas</v>
          </cell>
          <cell r="G4007">
            <v>10</v>
          </cell>
          <cell r="H4007">
            <v>50</v>
          </cell>
          <cell r="I4007" t="str">
            <v>01802621</v>
          </cell>
          <cell r="J4007" t="str">
            <v>1R19-M15A10-P02</v>
          </cell>
          <cell r="K4007" t="str">
            <v>R</v>
          </cell>
          <cell r="L4007" t="str">
            <v>DENTRO DO SHELF</v>
          </cell>
          <cell r="M4007">
            <v>45601</v>
          </cell>
          <cell r="N4007">
            <v>30</v>
          </cell>
          <cell r="O4007">
            <v>45419</v>
          </cell>
          <cell r="P4007">
            <v>46148</v>
          </cell>
        </row>
        <row r="4008">
          <cell r="C4008" t="str">
            <v>7592034</v>
          </cell>
          <cell r="D4008" t="str">
            <v>PEIXE SALG BAC KG</v>
          </cell>
          <cell r="E4008" t="str">
            <v>CARNES</v>
          </cell>
          <cell r="F4008" t="str">
            <v>Caixas</v>
          </cell>
          <cell r="G4008">
            <v>10</v>
          </cell>
          <cell r="H4008">
            <v>50</v>
          </cell>
          <cell r="I4008" t="str">
            <v>01802624</v>
          </cell>
          <cell r="J4008" t="str">
            <v>1R19-M04A30-P01</v>
          </cell>
          <cell r="K4008" t="str">
            <v>R</v>
          </cell>
          <cell r="L4008" t="str">
            <v>DENTRO DO SHELF</v>
          </cell>
          <cell r="M4008">
            <v>45601</v>
          </cell>
          <cell r="N4008">
            <v>30</v>
          </cell>
          <cell r="O4008">
            <v>45419</v>
          </cell>
          <cell r="P4008">
            <v>46148</v>
          </cell>
        </row>
        <row r="4009">
          <cell r="C4009" t="str">
            <v>7592034</v>
          </cell>
          <cell r="D4009" t="str">
            <v>PEIXE SALG BAC KG</v>
          </cell>
          <cell r="E4009" t="str">
            <v>CARNES</v>
          </cell>
          <cell r="F4009" t="str">
            <v>Caixas</v>
          </cell>
          <cell r="G4009">
            <v>10</v>
          </cell>
          <cell r="H4009">
            <v>50</v>
          </cell>
          <cell r="I4009" t="str">
            <v>01802631</v>
          </cell>
          <cell r="J4009" t="str">
            <v>1R19-M08A50-P01</v>
          </cell>
          <cell r="K4009" t="str">
            <v>R</v>
          </cell>
          <cell r="L4009" t="str">
            <v>DENTRO DO SHELF</v>
          </cell>
          <cell r="M4009">
            <v>45601</v>
          </cell>
          <cell r="N4009">
            <v>30</v>
          </cell>
          <cell r="O4009">
            <v>45420</v>
          </cell>
          <cell r="P4009">
            <v>46149</v>
          </cell>
        </row>
        <row r="4010">
          <cell r="C4010" t="str">
            <v>7592034</v>
          </cell>
          <cell r="D4010" t="str">
            <v>PEIXE SALG BAC KG</v>
          </cell>
          <cell r="E4010" t="str">
            <v>CARNES</v>
          </cell>
          <cell r="F4010" t="str">
            <v>Caixas</v>
          </cell>
          <cell r="G4010">
            <v>10</v>
          </cell>
          <cell r="H4010">
            <v>50</v>
          </cell>
          <cell r="I4010" t="str">
            <v>01802638</v>
          </cell>
          <cell r="J4010" t="str">
            <v>1R19-M14A20-P01</v>
          </cell>
          <cell r="K4010" t="str">
            <v>R</v>
          </cell>
          <cell r="L4010" t="str">
            <v>DENTRO DO SHELF</v>
          </cell>
          <cell r="M4010">
            <v>45601</v>
          </cell>
          <cell r="N4010">
            <v>30</v>
          </cell>
          <cell r="O4010">
            <v>45420</v>
          </cell>
          <cell r="P4010">
            <v>46149</v>
          </cell>
        </row>
        <row r="4011">
          <cell r="C4011" t="str">
            <v>8691460</v>
          </cell>
          <cell r="D4011" t="str">
            <v>BIG CHICKEN PERDIGAO</v>
          </cell>
          <cell r="E4011" t="str">
            <v>CARNES</v>
          </cell>
          <cell r="F4011" t="str">
            <v>Caixas</v>
          </cell>
          <cell r="G4011">
            <v>3</v>
          </cell>
          <cell r="H4011">
            <v>192</v>
          </cell>
          <cell r="I4011" t="str">
            <v>01802681</v>
          </cell>
          <cell r="J4011" t="str">
            <v>1R43-M09A50-P01</v>
          </cell>
          <cell r="K4011" t="str">
            <v>R</v>
          </cell>
          <cell r="L4011" t="str">
            <v>DENTRO DO SHELF</v>
          </cell>
          <cell r="M4011">
            <v>45601</v>
          </cell>
          <cell r="N4011">
            <v>30</v>
          </cell>
          <cell r="O4011">
            <v>45577</v>
          </cell>
          <cell r="P4011">
            <v>45757</v>
          </cell>
        </row>
        <row r="4012">
          <cell r="C4012" t="str">
            <v>15158</v>
          </cell>
          <cell r="D4012" t="str">
            <v>CHESTER PERDIGAO KG</v>
          </cell>
          <cell r="E4012" t="str">
            <v>CARNES</v>
          </cell>
          <cell r="F4012" t="str">
            <v>Kilogramas</v>
          </cell>
          <cell r="G4012">
            <v>25000</v>
          </cell>
          <cell r="H4012">
            <v>161</v>
          </cell>
          <cell r="I4012" t="str">
            <v>01802760</v>
          </cell>
          <cell r="J4012" t="str">
            <v>1R15-M01A50-P01</v>
          </cell>
          <cell r="K4012" t="str">
            <v>R</v>
          </cell>
          <cell r="L4012" t="str">
            <v>DENTRO DO SHELF</v>
          </cell>
          <cell r="M4012">
            <v>45602</v>
          </cell>
          <cell r="N4012">
            <v>30</v>
          </cell>
          <cell r="O4012">
            <v>45569</v>
          </cell>
          <cell r="P4012">
            <v>46109</v>
          </cell>
        </row>
        <row r="4013">
          <cell r="C4013" t="str">
            <v>15158</v>
          </cell>
          <cell r="D4013" t="str">
            <v>CHESTER PERDIGAO KG</v>
          </cell>
          <cell r="E4013" t="str">
            <v>CARNES</v>
          </cell>
          <cell r="F4013" t="str">
            <v>Kilogramas</v>
          </cell>
          <cell r="G4013">
            <v>25000</v>
          </cell>
          <cell r="H4013">
            <v>872</v>
          </cell>
          <cell r="I4013" t="str">
            <v>01802770</v>
          </cell>
          <cell r="J4013" t="str">
            <v>1R15-M12A50-P01</v>
          </cell>
          <cell r="K4013" t="str">
            <v>R</v>
          </cell>
          <cell r="L4013" t="str">
            <v>DENTRO DO SHELF</v>
          </cell>
          <cell r="M4013">
            <v>45602</v>
          </cell>
          <cell r="N4013">
            <v>30</v>
          </cell>
          <cell r="O4013">
            <v>45570</v>
          </cell>
          <cell r="P4013">
            <v>46110</v>
          </cell>
        </row>
        <row r="4014">
          <cell r="C4014" t="str">
            <v>15158</v>
          </cell>
          <cell r="D4014" t="str">
            <v>CHESTER PERDIGAO KG</v>
          </cell>
          <cell r="E4014" t="str">
            <v>CARNES</v>
          </cell>
          <cell r="F4014" t="str">
            <v>Kilogramas</v>
          </cell>
          <cell r="G4014">
            <v>25000</v>
          </cell>
          <cell r="H4014">
            <v>878</v>
          </cell>
          <cell r="I4014" t="str">
            <v>01802780</v>
          </cell>
          <cell r="J4014" t="str">
            <v>1R15-M18A50-P01</v>
          </cell>
          <cell r="K4014" t="str">
            <v>R</v>
          </cell>
          <cell r="L4014" t="str">
            <v>DENTRO DO SHELF</v>
          </cell>
          <cell r="M4014">
            <v>45602</v>
          </cell>
          <cell r="N4014">
            <v>30</v>
          </cell>
          <cell r="O4014">
            <v>45569</v>
          </cell>
          <cell r="P4014">
            <v>46109</v>
          </cell>
        </row>
        <row r="4015">
          <cell r="C4015" t="str">
            <v>1124354</v>
          </cell>
          <cell r="D4015" t="str">
            <v>MARG QUALY CREM C/S</v>
          </cell>
          <cell r="E4015" t="str">
            <v>CARNES</v>
          </cell>
          <cell r="F4015" t="str">
            <v>Caixas</v>
          </cell>
          <cell r="G4015">
            <v>12</v>
          </cell>
          <cell r="H4015">
            <v>112</v>
          </cell>
          <cell r="I4015" t="str">
            <v>01802825</v>
          </cell>
          <cell r="J4015" t="str">
            <v>1R32-M18A20-P01</v>
          </cell>
          <cell r="K4015" t="str">
            <v>R</v>
          </cell>
          <cell r="L4015" t="str">
            <v>DENTRO DO SHELF</v>
          </cell>
          <cell r="M4015">
            <v>45602</v>
          </cell>
          <cell r="N4015">
            <v>30</v>
          </cell>
          <cell r="O4015">
            <v>45591</v>
          </cell>
          <cell r="P4015">
            <v>45771</v>
          </cell>
        </row>
        <row r="4016">
          <cell r="C4016" t="str">
            <v>1008646</v>
          </cell>
          <cell r="D4016" t="str">
            <v>MARG CLAYBOM S/S 500</v>
          </cell>
          <cell r="E4016" t="str">
            <v>CARNES</v>
          </cell>
          <cell r="F4016" t="str">
            <v>Caixas</v>
          </cell>
          <cell r="G4016">
            <v>12</v>
          </cell>
          <cell r="H4016">
            <v>112</v>
          </cell>
          <cell r="I4016" t="str">
            <v>01802870</v>
          </cell>
          <cell r="J4016" t="str">
            <v>1R40-M34A30-P01</v>
          </cell>
          <cell r="K4016" t="str">
            <v>R</v>
          </cell>
          <cell r="L4016" t="str">
            <v>DENTRO DO SHELF</v>
          </cell>
          <cell r="M4016">
            <v>45601</v>
          </cell>
          <cell r="N4016">
            <v>30</v>
          </cell>
          <cell r="O4016">
            <v>45566</v>
          </cell>
          <cell r="P4016">
            <v>45746</v>
          </cell>
        </row>
        <row r="4017">
          <cell r="C4017" t="str">
            <v>1124354</v>
          </cell>
          <cell r="D4017" t="str">
            <v>MARG QUALY CREM C/S</v>
          </cell>
          <cell r="E4017" t="str">
            <v>CARNES</v>
          </cell>
          <cell r="F4017" t="str">
            <v>Caixas</v>
          </cell>
          <cell r="G4017">
            <v>12</v>
          </cell>
          <cell r="H4017">
            <v>112</v>
          </cell>
          <cell r="I4017" t="str">
            <v>01802898</v>
          </cell>
          <cell r="J4017" t="str">
            <v>1R25-M26A40-P02</v>
          </cell>
          <cell r="K4017" t="str">
            <v>R</v>
          </cell>
          <cell r="L4017" t="str">
            <v>DENTRO DO SHELF</v>
          </cell>
          <cell r="M4017">
            <v>45601</v>
          </cell>
          <cell r="N4017">
            <v>30</v>
          </cell>
          <cell r="O4017">
            <v>45590</v>
          </cell>
          <cell r="P4017">
            <v>45770</v>
          </cell>
        </row>
        <row r="4018">
          <cell r="C4018" t="str">
            <v>1124354</v>
          </cell>
          <cell r="D4018" t="str">
            <v>MARG QUALY CREM C/S</v>
          </cell>
          <cell r="E4018" t="str">
            <v>CARNES</v>
          </cell>
          <cell r="F4018" t="str">
            <v>Caixas</v>
          </cell>
          <cell r="G4018">
            <v>12</v>
          </cell>
          <cell r="H4018">
            <v>112</v>
          </cell>
          <cell r="I4018" t="str">
            <v>01802918</v>
          </cell>
          <cell r="J4018" t="str">
            <v>1R31-M29A30-P01</v>
          </cell>
          <cell r="K4018" t="str">
            <v>R</v>
          </cell>
          <cell r="L4018" t="str">
            <v>DENTRO DO SHELF</v>
          </cell>
          <cell r="M4018">
            <v>45601</v>
          </cell>
          <cell r="N4018">
            <v>30</v>
          </cell>
          <cell r="O4018">
            <v>45587</v>
          </cell>
          <cell r="P4018">
            <v>45767</v>
          </cell>
        </row>
        <row r="4019">
          <cell r="C4019" t="str">
            <v>1371885</v>
          </cell>
          <cell r="D4019" t="str">
            <v>BEB AVEIA FRUTAS NAT</v>
          </cell>
          <cell r="E4019" t="str">
            <v>CARNES</v>
          </cell>
          <cell r="F4019" t="str">
            <v>Caixas</v>
          </cell>
          <cell r="G4019">
            <v>4</v>
          </cell>
          <cell r="H4019">
            <v>86</v>
          </cell>
          <cell r="I4019" t="str">
            <v>01803003</v>
          </cell>
          <cell r="J4019" t="str">
            <v>1R20-M10A01-P01</v>
          </cell>
          <cell r="K4019" t="str">
            <v>A</v>
          </cell>
          <cell r="L4019" t="str">
            <v>DENTRO DO SHELF</v>
          </cell>
          <cell r="M4019">
            <v>45601</v>
          </cell>
          <cell r="N4019">
            <v>30</v>
          </cell>
          <cell r="O4019">
            <v>45493</v>
          </cell>
          <cell r="P4019">
            <v>45736</v>
          </cell>
        </row>
        <row r="4020">
          <cell r="C4020" t="str">
            <v>775069</v>
          </cell>
          <cell r="D4020" t="str">
            <v>LOMBO BAC DO PORTO</v>
          </cell>
          <cell r="E4020" t="str">
            <v>CARNES</v>
          </cell>
          <cell r="F4020" t="str">
            <v>Caixas</v>
          </cell>
          <cell r="G4020">
            <v>10</v>
          </cell>
          <cell r="H4020">
            <v>43</v>
          </cell>
          <cell r="I4020" t="str">
            <v>01803025</v>
          </cell>
          <cell r="J4020" t="str">
            <v>1R19-M14A01-P02</v>
          </cell>
          <cell r="K4020" t="str">
            <v>A</v>
          </cell>
          <cell r="L4020" t="str">
            <v>DENTRO DO SHELF</v>
          </cell>
          <cell r="M4020">
            <v>45601</v>
          </cell>
          <cell r="N4020">
            <v>30</v>
          </cell>
          <cell r="O4020">
            <v>45448</v>
          </cell>
          <cell r="P4020">
            <v>45812</v>
          </cell>
        </row>
        <row r="4021">
          <cell r="C4021" t="str">
            <v>1106</v>
          </cell>
          <cell r="D4021" t="str">
            <v>GALETO CONG K</v>
          </cell>
          <cell r="E4021" t="str">
            <v>CARNES</v>
          </cell>
          <cell r="F4021" t="str">
            <v>Kilogramas</v>
          </cell>
          <cell r="G4021">
            <v>12000</v>
          </cell>
          <cell r="H4021">
            <v>10.286</v>
          </cell>
          <cell r="I4021" t="str">
            <v>01803221</v>
          </cell>
          <cell r="J4021" t="str">
            <v>1R55-M35A01-P02</v>
          </cell>
          <cell r="K4021" t="str">
            <v>A</v>
          </cell>
          <cell r="L4021" t="str">
            <v>DENTRO DO SHELF</v>
          </cell>
          <cell r="M4021">
            <v>45602</v>
          </cell>
          <cell r="N4021">
            <v>30</v>
          </cell>
          <cell r="O4021">
            <v>45454</v>
          </cell>
          <cell r="P4021">
            <v>45819</v>
          </cell>
        </row>
        <row r="4022">
          <cell r="C4022" t="str">
            <v>1386182</v>
          </cell>
          <cell r="D4022" t="str">
            <v>SALM PED BACALA 500G</v>
          </cell>
          <cell r="E4022" t="str">
            <v>CARNES</v>
          </cell>
          <cell r="F4022" t="str">
            <v>Caixas</v>
          </cell>
          <cell r="G4022">
            <v>20</v>
          </cell>
          <cell r="H4022">
            <v>50</v>
          </cell>
          <cell r="I4022" t="str">
            <v>01803244</v>
          </cell>
          <cell r="J4022" t="str">
            <v>1R56-M25A10-P01</v>
          </cell>
          <cell r="K4022" t="str">
            <v>R</v>
          </cell>
          <cell r="L4022" t="str">
            <v>DENTRO DO SHELF</v>
          </cell>
          <cell r="M4022">
            <v>45602</v>
          </cell>
          <cell r="N4022">
            <v>30</v>
          </cell>
          <cell r="O4022">
            <v>45409</v>
          </cell>
          <cell r="P4022">
            <v>46138</v>
          </cell>
        </row>
        <row r="4023">
          <cell r="C4023" t="str">
            <v>1386182</v>
          </cell>
          <cell r="D4023" t="str">
            <v>SALM PED BACALA 500G</v>
          </cell>
          <cell r="E4023" t="str">
            <v>CARNES</v>
          </cell>
          <cell r="F4023" t="str">
            <v>Caixas</v>
          </cell>
          <cell r="G4023">
            <v>20</v>
          </cell>
          <cell r="H4023">
            <v>50</v>
          </cell>
          <cell r="I4023" t="str">
            <v>01803252</v>
          </cell>
          <cell r="J4023" t="str">
            <v>1R56-M10A30-P01</v>
          </cell>
          <cell r="K4023" t="str">
            <v>R</v>
          </cell>
          <cell r="L4023" t="str">
            <v>DENTRO DO SHELF</v>
          </cell>
          <cell r="M4023">
            <v>45602</v>
          </cell>
          <cell r="N4023">
            <v>30</v>
          </cell>
          <cell r="O4023">
            <v>45409</v>
          </cell>
          <cell r="P4023">
            <v>46138</v>
          </cell>
        </row>
        <row r="4024">
          <cell r="C4024" t="str">
            <v>1124354</v>
          </cell>
          <cell r="D4024" t="str">
            <v>MARG QUALY CREM C/S</v>
          </cell>
          <cell r="E4024" t="str">
            <v>CARNES</v>
          </cell>
          <cell r="F4024" t="str">
            <v>Caixas</v>
          </cell>
          <cell r="G4024">
            <v>12</v>
          </cell>
          <cell r="H4024">
            <v>112</v>
          </cell>
          <cell r="I4024" t="str">
            <v>01803342</v>
          </cell>
          <cell r="J4024" t="str">
            <v>1R32-M29A10-P01</v>
          </cell>
          <cell r="K4024" t="str">
            <v>R</v>
          </cell>
          <cell r="L4024" t="str">
            <v>DENTRO DO SHELF</v>
          </cell>
          <cell r="M4024">
            <v>45602</v>
          </cell>
          <cell r="N4024">
            <v>30</v>
          </cell>
          <cell r="O4024">
            <v>45591</v>
          </cell>
          <cell r="P4024">
            <v>45771</v>
          </cell>
        </row>
        <row r="4025">
          <cell r="C4025" t="str">
            <v>1124354</v>
          </cell>
          <cell r="D4025" t="str">
            <v>MARG QUALY CREM C/S</v>
          </cell>
          <cell r="E4025" t="str">
            <v>CARNES</v>
          </cell>
          <cell r="F4025" t="str">
            <v>Caixas</v>
          </cell>
          <cell r="G4025">
            <v>12</v>
          </cell>
          <cell r="H4025">
            <v>112</v>
          </cell>
          <cell r="I4025" t="str">
            <v>01803359</v>
          </cell>
          <cell r="J4025" t="str">
            <v>1R31-M13A20-P01</v>
          </cell>
          <cell r="K4025" t="str">
            <v>R</v>
          </cell>
          <cell r="L4025" t="str">
            <v>DENTRO DO SHELF</v>
          </cell>
          <cell r="M4025">
            <v>45602</v>
          </cell>
          <cell r="N4025">
            <v>30</v>
          </cell>
          <cell r="O4025">
            <v>45591</v>
          </cell>
          <cell r="P4025">
            <v>45771</v>
          </cell>
        </row>
        <row r="4026">
          <cell r="C4026" t="str">
            <v>35705</v>
          </cell>
          <cell r="D4026" t="str">
            <v>SUPREME SADIA KG</v>
          </cell>
          <cell r="E4026" t="str">
            <v>CARNES</v>
          </cell>
          <cell r="F4026" t="str">
            <v>Kilogramas</v>
          </cell>
          <cell r="G4026">
            <v>25000</v>
          </cell>
          <cell r="H4026">
            <v>920.44</v>
          </cell>
          <cell r="I4026" t="str">
            <v>01803435</v>
          </cell>
          <cell r="J4026" t="str">
            <v>1R43-M01A50-P01</v>
          </cell>
          <cell r="K4026" t="str">
            <v>R</v>
          </cell>
          <cell r="L4026" t="str">
            <v>DENTRO DO SHELF</v>
          </cell>
          <cell r="M4026">
            <v>45602</v>
          </cell>
          <cell r="N4026">
            <v>30</v>
          </cell>
          <cell r="O4026">
            <v>45567</v>
          </cell>
          <cell r="P4026">
            <v>45932</v>
          </cell>
        </row>
        <row r="4027">
          <cell r="C4027" t="str">
            <v>35705</v>
          </cell>
          <cell r="D4027" t="str">
            <v>SUPREME SADIA KG</v>
          </cell>
          <cell r="E4027" t="str">
            <v>CARNES</v>
          </cell>
          <cell r="F4027" t="str">
            <v>Kilogramas</v>
          </cell>
          <cell r="G4027">
            <v>25000</v>
          </cell>
          <cell r="H4027">
            <v>906.22</v>
          </cell>
          <cell r="I4027" t="str">
            <v>01803439</v>
          </cell>
          <cell r="J4027" t="str">
            <v>1R43-M22A30-P02</v>
          </cell>
          <cell r="K4027" t="str">
            <v>R</v>
          </cell>
          <cell r="L4027" t="str">
            <v>DENTRO DO SHELF</v>
          </cell>
          <cell r="M4027">
            <v>45602</v>
          </cell>
          <cell r="N4027">
            <v>30</v>
          </cell>
          <cell r="O4027">
            <v>45567</v>
          </cell>
          <cell r="P4027">
            <v>45932</v>
          </cell>
        </row>
        <row r="4028">
          <cell r="C4028" t="str">
            <v>35705</v>
          </cell>
          <cell r="D4028" t="str">
            <v>SUPREME SADIA KG</v>
          </cell>
          <cell r="E4028" t="str">
            <v>CARNES</v>
          </cell>
          <cell r="F4028" t="str">
            <v>Kilogramas</v>
          </cell>
          <cell r="G4028">
            <v>25000</v>
          </cell>
          <cell r="H4028">
            <v>907.38</v>
          </cell>
          <cell r="I4028" t="str">
            <v>01803444</v>
          </cell>
          <cell r="J4028" t="str">
            <v>1R41-M28A30-P02</v>
          </cell>
          <cell r="K4028" t="str">
            <v>R</v>
          </cell>
          <cell r="L4028" t="str">
            <v>DENTRO DO SHELF</v>
          </cell>
          <cell r="M4028">
            <v>45602</v>
          </cell>
          <cell r="N4028">
            <v>30</v>
          </cell>
          <cell r="O4028">
            <v>45568</v>
          </cell>
          <cell r="P4028">
            <v>45933</v>
          </cell>
        </row>
        <row r="4029">
          <cell r="C4029" t="str">
            <v>35705</v>
          </cell>
          <cell r="D4029" t="str">
            <v>SUPREME SADIA KG</v>
          </cell>
          <cell r="E4029" t="str">
            <v>CARNES</v>
          </cell>
          <cell r="F4029" t="str">
            <v>Kilogramas</v>
          </cell>
          <cell r="G4029">
            <v>25000</v>
          </cell>
          <cell r="H4029">
            <v>919.87</v>
          </cell>
          <cell r="I4029" t="str">
            <v>01803450</v>
          </cell>
          <cell r="J4029" t="str">
            <v>1R44-M18A10-P02</v>
          </cell>
          <cell r="K4029" t="str">
            <v>R</v>
          </cell>
          <cell r="L4029" t="str">
            <v>DENTRO DO SHELF</v>
          </cell>
          <cell r="M4029">
            <v>45602</v>
          </cell>
          <cell r="N4029">
            <v>30</v>
          </cell>
          <cell r="O4029">
            <v>45567</v>
          </cell>
          <cell r="P4029">
            <v>45932</v>
          </cell>
        </row>
        <row r="4030">
          <cell r="C4030" t="str">
            <v>761666</v>
          </cell>
          <cell r="D4030" t="str">
            <v>COSTELA JAN RESER KG</v>
          </cell>
          <cell r="E4030" t="str">
            <v>CARNES</v>
          </cell>
          <cell r="F4030" t="str">
            <v>Kilogramas</v>
          </cell>
          <cell r="G4030">
            <v>30000</v>
          </cell>
          <cell r="H4030">
            <v>499.03</v>
          </cell>
          <cell r="I4030" t="str">
            <v>01803462</v>
          </cell>
          <cell r="J4030" t="str">
            <v>1R52-M02A01-P01</v>
          </cell>
          <cell r="K4030" t="str">
            <v>A</v>
          </cell>
          <cell r="L4030" t="str">
            <v>DENTRO DO SHELF</v>
          </cell>
          <cell r="M4030">
            <v>45602</v>
          </cell>
          <cell r="N4030">
            <v>30</v>
          </cell>
          <cell r="O4030">
            <v>45579</v>
          </cell>
          <cell r="P4030">
            <v>45944</v>
          </cell>
        </row>
        <row r="4031">
          <cell r="C4031" t="str">
            <v>5695973</v>
          </cell>
          <cell r="D4031" t="str">
            <v>BACALHAU SAIT 13/15K</v>
          </cell>
          <cell r="E4031" t="str">
            <v>CARNES</v>
          </cell>
          <cell r="F4031" t="str">
            <v>Caixas</v>
          </cell>
          <cell r="G4031">
            <v>25</v>
          </cell>
          <cell r="H4031">
            <v>24</v>
          </cell>
          <cell r="I4031" t="str">
            <v>01803605</v>
          </cell>
          <cell r="J4031" t="str">
            <v>1R19-M17A50-P01</v>
          </cell>
          <cell r="K4031" t="str">
            <v>R</v>
          </cell>
          <cell r="L4031" t="str">
            <v>DENTRO DO SHELF</v>
          </cell>
          <cell r="M4031">
            <v>45602</v>
          </cell>
          <cell r="N4031">
            <v>30</v>
          </cell>
          <cell r="O4031">
            <v>45446</v>
          </cell>
          <cell r="P4031">
            <v>46176</v>
          </cell>
        </row>
        <row r="4032">
          <cell r="C4032" t="str">
            <v>1385310</v>
          </cell>
          <cell r="D4032" t="str">
            <v>FILE TILAP PIR 250G</v>
          </cell>
          <cell r="E4032" t="str">
            <v>CARNES</v>
          </cell>
          <cell r="F4032" t="str">
            <v>Caixas</v>
          </cell>
          <cell r="G4032">
            <v>48</v>
          </cell>
          <cell r="H4032">
            <v>42</v>
          </cell>
          <cell r="I4032" t="str">
            <v>01803636</v>
          </cell>
          <cell r="J4032" t="str">
            <v>1R51-M12A50-P02</v>
          </cell>
          <cell r="K4032" t="str">
            <v>R</v>
          </cell>
          <cell r="L4032" t="str">
            <v>DENTRO DO SHELF</v>
          </cell>
          <cell r="M4032">
            <v>45602</v>
          </cell>
          <cell r="N4032">
            <v>30</v>
          </cell>
          <cell r="O4032">
            <v>45558</v>
          </cell>
          <cell r="P4032">
            <v>46288</v>
          </cell>
        </row>
        <row r="4033">
          <cell r="C4033" t="str">
            <v>1385310</v>
          </cell>
          <cell r="D4033" t="str">
            <v>FILE TILAP PIR 250G</v>
          </cell>
          <cell r="E4033" t="str">
            <v>CARNES</v>
          </cell>
          <cell r="F4033" t="str">
            <v>Caixas</v>
          </cell>
          <cell r="G4033">
            <v>48</v>
          </cell>
          <cell r="H4033">
            <v>16</v>
          </cell>
          <cell r="I4033" t="str">
            <v>01803637</v>
          </cell>
          <cell r="J4033" t="str">
            <v>1R51-M22A10-P02</v>
          </cell>
          <cell r="K4033" t="str">
            <v>R</v>
          </cell>
          <cell r="L4033" t="str">
            <v>DENTRO DO SHELF</v>
          </cell>
          <cell r="M4033">
            <v>45602</v>
          </cell>
          <cell r="N4033">
            <v>30</v>
          </cell>
          <cell r="O4033">
            <v>45558</v>
          </cell>
          <cell r="P4033">
            <v>46288</v>
          </cell>
        </row>
        <row r="4034">
          <cell r="C4034" t="str">
            <v>1212068</v>
          </cell>
          <cell r="D4034" t="str">
            <v>BAC PORTODES.DES500</v>
          </cell>
          <cell r="E4034" t="str">
            <v>CARNES</v>
          </cell>
          <cell r="F4034" t="str">
            <v>Caixas</v>
          </cell>
          <cell r="G4034">
            <v>14</v>
          </cell>
          <cell r="H4034">
            <v>49</v>
          </cell>
          <cell r="I4034" t="str">
            <v>01803871</v>
          </cell>
          <cell r="J4034" t="str">
            <v>1R51-M23A10-P01</v>
          </cell>
          <cell r="K4034" t="str">
            <v>R</v>
          </cell>
          <cell r="L4034" t="str">
            <v>DENTRO DO SHELF</v>
          </cell>
          <cell r="M4034">
            <v>45602</v>
          </cell>
          <cell r="N4034">
            <v>30</v>
          </cell>
          <cell r="O4034">
            <v>45551</v>
          </cell>
          <cell r="P4034">
            <v>46091</v>
          </cell>
        </row>
        <row r="4035">
          <cell r="C4035" t="str">
            <v>1386657</v>
          </cell>
          <cell r="D4035" t="str">
            <v>LOMBO BAC RIBER 800G</v>
          </cell>
          <cell r="E4035" t="str">
            <v>CARNES</v>
          </cell>
          <cell r="F4035" t="str">
            <v>Caixas</v>
          </cell>
          <cell r="G4035">
            <v>16</v>
          </cell>
          <cell r="H4035">
            <v>31</v>
          </cell>
          <cell r="I4035" t="str">
            <v>01803900</v>
          </cell>
          <cell r="J4035" t="str">
            <v>1R54-M35A30-P02</v>
          </cell>
          <cell r="K4035" t="str">
            <v>R</v>
          </cell>
          <cell r="L4035" t="str">
            <v>DENTRO DO SHELF</v>
          </cell>
          <cell r="M4035">
            <v>45602</v>
          </cell>
          <cell r="N4035">
            <v>30</v>
          </cell>
          <cell r="O4035">
            <v>45581</v>
          </cell>
          <cell r="P4035">
            <v>46091</v>
          </cell>
        </row>
        <row r="4036">
          <cell r="C4036" t="str">
            <v>77361</v>
          </cell>
          <cell r="D4036" t="str">
            <v>QJ PARM IMP NOAL KG</v>
          </cell>
          <cell r="E4036" t="str">
            <v>CARNES</v>
          </cell>
          <cell r="F4036" t="str">
            <v>Kilogramas</v>
          </cell>
          <cell r="G4036">
            <v>14000</v>
          </cell>
          <cell r="H4036">
            <v>890.04</v>
          </cell>
          <cell r="I4036" t="str">
            <v>01803926</v>
          </cell>
          <cell r="J4036" t="str">
            <v>1R33-M13A10-P02</v>
          </cell>
          <cell r="K4036" t="str">
            <v>R</v>
          </cell>
          <cell r="L4036" t="str">
            <v>DENTRO DO SHELF</v>
          </cell>
          <cell r="M4036">
            <v>45603</v>
          </cell>
          <cell r="N4036">
            <v>30</v>
          </cell>
          <cell r="O4036">
            <v>45568</v>
          </cell>
          <cell r="P4036">
            <v>45928</v>
          </cell>
        </row>
        <row r="4037">
          <cell r="C4037" t="str">
            <v>77361</v>
          </cell>
          <cell r="D4037" t="str">
            <v>QJ PARM IMP NOAL KG</v>
          </cell>
          <cell r="E4037" t="str">
            <v>CARNES</v>
          </cell>
          <cell r="F4037" t="str">
            <v>Kilogramas</v>
          </cell>
          <cell r="G4037">
            <v>14000</v>
          </cell>
          <cell r="H4037">
            <v>900.16</v>
          </cell>
          <cell r="I4037" t="str">
            <v>01803928</v>
          </cell>
          <cell r="J4037" t="str">
            <v>1R33-M12A10-P01</v>
          </cell>
          <cell r="K4037" t="str">
            <v>R</v>
          </cell>
          <cell r="L4037" t="str">
            <v>DENTRO DO SHELF</v>
          </cell>
          <cell r="M4037">
            <v>45603</v>
          </cell>
          <cell r="N4037">
            <v>30</v>
          </cell>
          <cell r="O4037">
            <v>45568</v>
          </cell>
          <cell r="P4037">
            <v>45929</v>
          </cell>
        </row>
        <row r="4038">
          <cell r="C4038" t="str">
            <v>487085</v>
          </cell>
          <cell r="D4038" t="str">
            <v>QA QJ M PAD QUALITA</v>
          </cell>
          <cell r="E4038" t="str">
            <v>CARNES</v>
          </cell>
          <cell r="F4038" t="str">
            <v>Kilogramas</v>
          </cell>
          <cell r="G4038">
            <v>15000</v>
          </cell>
          <cell r="H4038">
            <v>3.3860000000000001</v>
          </cell>
          <cell r="I4038" t="str">
            <v>01803996</v>
          </cell>
          <cell r="J4038" t="str">
            <v>1R26-M05A01-P02</v>
          </cell>
          <cell r="K4038" t="str">
            <v>A</v>
          </cell>
          <cell r="L4038" t="str">
            <v>DENTRO DO SHELF</v>
          </cell>
          <cell r="M4038">
            <v>45603</v>
          </cell>
          <cell r="N4038">
            <v>40</v>
          </cell>
          <cell r="O4038">
            <v>45580</v>
          </cell>
          <cell r="P4038">
            <v>45700</v>
          </cell>
        </row>
        <row r="4039">
          <cell r="C4039" t="str">
            <v>1378549</v>
          </cell>
          <cell r="D4039" t="str">
            <v>IOGURTE LIQ KIDS BAN</v>
          </cell>
          <cell r="E4039" t="str">
            <v>CARNES</v>
          </cell>
          <cell r="F4039" t="str">
            <v>Caixas</v>
          </cell>
          <cell r="G4039">
            <v>15</v>
          </cell>
          <cell r="H4039">
            <v>3</v>
          </cell>
          <cell r="I4039" t="str">
            <v>01804014</v>
          </cell>
          <cell r="J4039" t="str">
            <v>1R26-M22A01-P02</v>
          </cell>
          <cell r="K4039" t="str">
            <v>A</v>
          </cell>
          <cell r="L4039" t="str">
            <v>DENTRO DO SHELF</v>
          </cell>
          <cell r="M4039">
            <v>45603</v>
          </cell>
          <cell r="N4039">
            <v>18</v>
          </cell>
          <cell r="O4039">
            <v>45594</v>
          </cell>
          <cell r="P4039">
            <v>45648</v>
          </cell>
        </row>
        <row r="4040">
          <cell r="C4040" t="str">
            <v>4216063</v>
          </cell>
          <cell r="D4040" t="str">
            <v>QJ MUC NAC PEC KG</v>
          </cell>
          <cell r="E4040" t="str">
            <v>CARNES</v>
          </cell>
          <cell r="F4040" t="str">
            <v>Kilogramas</v>
          </cell>
          <cell r="G4040">
            <v>25000</v>
          </cell>
          <cell r="H4040">
            <v>8.8849999999999998</v>
          </cell>
          <cell r="I4040" t="str">
            <v>01804058</v>
          </cell>
          <cell r="J4040" t="str">
            <v>1R25-M14A01-P01</v>
          </cell>
          <cell r="K4040" t="str">
            <v>A</v>
          </cell>
          <cell r="L4040" t="str">
            <v>DENTRO DO SHELF</v>
          </cell>
          <cell r="M4040">
            <v>45602</v>
          </cell>
          <cell r="N4040">
            <v>40</v>
          </cell>
          <cell r="O4040">
            <v>45559</v>
          </cell>
          <cell r="P4040">
            <v>45679</v>
          </cell>
        </row>
        <row r="4041">
          <cell r="C4041" t="str">
            <v>1386048</v>
          </cell>
          <cell r="D4041" t="str">
            <v>LOMB DESS BACAL 500G</v>
          </cell>
          <cell r="E4041" t="str">
            <v>CARNES</v>
          </cell>
          <cell r="F4041" t="str">
            <v>Caixas</v>
          </cell>
          <cell r="G4041">
            <v>20</v>
          </cell>
          <cell r="H4041">
            <v>9</v>
          </cell>
          <cell r="I4041" t="str">
            <v>01804066</v>
          </cell>
          <cell r="J4041" t="str">
            <v>1R55-M14A01-P01</v>
          </cell>
          <cell r="K4041" t="str">
            <v>A</v>
          </cell>
          <cell r="L4041" t="str">
            <v>DENTRO DO SHELF</v>
          </cell>
          <cell r="M4041">
            <v>45602</v>
          </cell>
          <cell r="N4041">
            <v>30</v>
          </cell>
          <cell r="O4041">
            <v>45190</v>
          </cell>
          <cell r="P4041">
            <v>45920</v>
          </cell>
        </row>
        <row r="4042">
          <cell r="C4042" t="str">
            <v>380447</v>
          </cell>
          <cell r="D4042" t="str">
            <v>CAM RSA M21/30 DP KG</v>
          </cell>
          <cell r="E4042" t="str">
            <v>CARNES</v>
          </cell>
          <cell r="F4042" t="str">
            <v>Kilogramas</v>
          </cell>
          <cell r="G4042">
            <v>8000</v>
          </cell>
          <cell r="H4042">
            <v>236.4</v>
          </cell>
          <cell r="I4042" t="str">
            <v>01804287</v>
          </cell>
          <cell r="J4042" t="str">
            <v>1R53-M22A01-P02</v>
          </cell>
          <cell r="K4042" t="str">
            <v>A</v>
          </cell>
          <cell r="L4042" t="str">
            <v>DENTRO DO SHELF</v>
          </cell>
          <cell r="M4042">
            <v>45604</v>
          </cell>
          <cell r="N4042">
            <v>30</v>
          </cell>
          <cell r="O4042">
            <v>45503</v>
          </cell>
          <cell r="P4042">
            <v>46233</v>
          </cell>
        </row>
        <row r="4043">
          <cell r="C4043" t="str">
            <v>99790</v>
          </cell>
          <cell r="D4043" t="str">
            <v>PERU TEMP CONG 4/5 K</v>
          </cell>
          <cell r="E4043" t="str">
            <v>CARNES</v>
          </cell>
          <cell r="F4043" t="str">
            <v>Kilogramas</v>
          </cell>
          <cell r="G4043">
            <v>20000</v>
          </cell>
          <cell r="H4043">
            <v>736</v>
          </cell>
          <cell r="I4043" t="str">
            <v>01804313</v>
          </cell>
          <cell r="J4043" t="str">
            <v>1R14-M11A01-P02</v>
          </cell>
          <cell r="K4043" t="str">
            <v>R</v>
          </cell>
          <cell r="L4043" t="str">
            <v>DENTRO DO SHELF</v>
          </cell>
          <cell r="M4043">
            <v>45604</v>
          </cell>
          <cell r="N4043">
            <v>30</v>
          </cell>
          <cell r="O4043">
            <v>45565</v>
          </cell>
          <cell r="P4043">
            <v>46105</v>
          </cell>
        </row>
        <row r="4044">
          <cell r="C4044" t="str">
            <v>1376172</v>
          </cell>
          <cell r="D4044" t="str">
            <v>MARG TABL CUL 400G</v>
          </cell>
          <cell r="E4044" t="str">
            <v>CARNES</v>
          </cell>
          <cell r="F4044" t="str">
            <v>Caixas</v>
          </cell>
          <cell r="G4044">
            <v>24</v>
          </cell>
          <cell r="H4044">
            <v>1</v>
          </cell>
          <cell r="I4044" t="str">
            <v>01804346</v>
          </cell>
          <cell r="J4044" t="str">
            <v>1R27-M10A01-P02</v>
          </cell>
          <cell r="K4044" t="str">
            <v>A</v>
          </cell>
          <cell r="L4044" t="str">
            <v>DENTRO DO SHELF</v>
          </cell>
          <cell r="M4044">
            <v>45604</v>
          </cell>
          <cell r="N4044">
            <v>30</v>
          </cell>
          <cell r="O4044">
            <v>45591</v>
          </cell>
          <cell r="P4044">
            <v>45831</v>
          </cell>
        </row>
        <row r="4045">
          <cell r="C4045" t="str">
            <v>4245551</v>
          </cell>
          <cell r="D4045" t="str">
            <v>APRES SADIA PECA  KG</v>
          </cell>
          <cell r="E4045" t="str">
            <v>CARNES</v>
          </cell>
          <cell r="F4045" t="str">
            <v>Kilogramas</v>
          </cell>
          <cell r="G4045">
            <v>8000</v>
          </cell>
          <cell r="H4045">
            <v>44.79</v>
          </cell>
          <cell r="I4045" t="str">
            <v>01804348</v>
          </cell>
          <cell r="J4045" t="str">
            <v>1R27-M08A01-P02</v>
          </cell>
          <cell r="K4045" t="str">
            <v>A</v>
          </cell>
          <cell r="L4045" t="str">
            <v>DENTRO DO SHELF</v>
          </cell>
          <cell r="M4045">
            <v>45604</v>
          </cell>
          <cell r="N4045">
            <v>40</v>
          </cell>
          <cell r="O4045">
            <v>45581</v>
          </cell>
          <cell r="P4045">
            <v>45701</v>
          </cell>
        </row>
        <row r="4046">
          <cell r="C4046" t="str">
            <v>1236941</v>
          </cell>
          <cell r="D4046" t="str">
            <v>PTO.FGO.CERATTI.PC</v>
          </cell>
          <cell r="E4046" t="str">
            <v>CARNES</v>
          </cell>
          <cell r="F4046" t="str">
            <v>Kilogramas</v>
          </cell>
          <cell r="G4046">
            <v>5000</v>
          </cell>
          <cell r="H4046">
            <v>12.59</v>
          </cell>
          <cell r="I4046" t="str">
            <v>01804349</v>
          </cell>
          <cell r="J4046" t="str">
            <v>1R27-M08A01-P01</v>
          </cell>
          <cell r="K4046" t="str">
            <v>A</v>
          </cell>
          <cell r="L4046" t="str">
            <v>DENTRO DO SHELF</v>
          </cell>
          <cell r="M4046">
            <v>45604</v>
          </cell>
          <cell r="N4046">
            <v>20</v>
          </cell>
          <cell r="O4046">
            <v>45582</v>
          </cell>
          <cell r="P4046">
            <v>45663</v>
          </cell>
        </row>
        <row r="4047">
          <cell r="C4047" t="str">
            <v>77361</v>
          </cell>
          <cell r="D4047" t="str">
            <v>QJ PARM IMP NOAL KG</v>
          </cell>
          <cell r="E4047" t="str">
            <v>CARNES</v>
          </cell>
          <cell r="F4047" t="str">
            <v>Kilogramas</v>
          </cell>
          <cell r="G4047">
            <v>14000</v>
          </cell>
          <cell r="H4047">
            <v>9.7000000000000003E-2</v>
          </cell>
          <cell r="I4047" t="str">
            <v>01804351</v>
          </cell>
          <cell r="J4047" t="str">
            <v>1R27-M02A01-P02</v>
          </cell>
          <cell r="K4047" t="str">
            <v>A</v>
          </cell>
          <cell r="L4047" t="str">
            <v>DENTRO DO SHELF</v>
          </cell>
          <cell r="M4047">
            <v>45604</v>
          </cell>
          <cell r="N4047">
            <v>30</v>
          </cell>
          <cell r="O4047">
            <v>45482</v>
          </cell>
          <cell r="P4047">
            <v>45842</v>
          </cell>
        </row>
        <row r="4048">
          <cell r="C4048" t="str">
            <v>4219811</v>
          </cell>
          <cell r="D4048" t="str">
            <v>PRES COZ MG PERD KG</v>
          </cell>
          <cell r="E4048" t="str">
            <v>CARNES</v>
          </cell>
          <cell r="F4048" t="str">
            <v>Kilogramas</v>
          </cell>
          <cell r="G4048">
            <v>8000</v>
          </cell>
          <cell r="H4048">
            <v>2.76</v>
          </cell>
          <cell r="I4048" t="str">
            <v>01804515</v>
          </cell>
          <cell r="J4048" t="str">
            <v>1R28-M17A01-P02</v>
          </cell>
          <cell r="K4048" t="str">
            <v>A</v>
          </cell>
          <cell r="L4048" t="str">
            <v>DENTRO DO SHELF</v>
          </cell>
          <cell r="M4048">
            <v>45607</v>
          </cell>
          <cell r="N4048">
            <v>25</v>
          </cell>
          <cell r="O4048">
            <v>45583</v>
          </cell>
          <cell r="P4048">
            <v>45658</v>
          </cell>
        </row>
        <row r="4049">
          <cell r="C4049" t="str">
            <v>383998</v>
          </cell>
          <cell r="D4049" t="str">
            <v>MARG DELICIA C/S 250</v>
          </cell>
          <cell r="E4049" t="str">
            <v>CARNES</v>
          </cell>
          <cell r="F4049" t="str">
            <v>Caixas</v>
          </cell>
          <cell r="G4049">
            <v>24</v>
          </cell>
          <cell r="H4049">
            <v>1</v>
          </cell>
          <cell r="I4049" t="str">
            <v>01804516</v>
          </cell>
          <cell r="J4049" t="str">
            <v>1R28-M19A01-P02</v>
          </cell>
          <cell r="K4049" t="str">
            <v>A</v>
          </cell>
          <cell r="L4049" t="str">
            <v>DENTRO DO SHELF</v>
          </cell>
          <cell r="M4049">
            <v>45607</v>
          </cell>
          <cell r="N4049">
            <v>30</v>
          </cell>
          <cell r="O4049">
            <v>45532</v>
          </cell>
          <cell r="P4049">
            <v>45712</v>
          </cell>
        </row>
        <row r="4050">
          <cell r="C4050" t="str">
            <v>255332</v>
          </cell>
          <cell r="D4050" t="str">
            <v>MARG QUALY CREM 250G</v>
          </cell>
          <cell r="E4050" t="str">
            <v>CARNES</v>
          </cell>
          <cell r="F4050" t="str">
            <v>Caixas</v>
          </cell>
          <cell r="G4050">
            <v>24</v>
          </cell>
          <cell r="H4050">
            <v>1</v>
          </cell>
          <cell r="I4050" t="str">
            <v>01804519</v>
          </cell>
          <cell r="J4050" t="str">
            <v>1R28-M22A01-P02</v>
          </cell>
          <cell r="K4050" t="str">
            <v>A</v>
          </cell>
          <cell r="L4050" t="str">
            <v>DENTRO DO SHELF</v>
          </cell>
          <cell r="M4050">
            <v>45607</v>
          </cell>
          <cell r="N4050">
            <v>30</v>
          </cell>
          <cell r="O4050">
            <v>45565</v>
          </cell>
          <cell r="P4050">
            <v>45745</v>
          </cell>
        </row>
        <row r="4051">
          <cell r="C4051" t="str">
            <v>2120423</v>
          </cell>
          <cell r="D4051" t="str">
            <v>LOMBO CONDIMENTADO C</v>
          </cell>
          <cell r="E4051" t="str">
            <v>CARNES</v>
          </cell>
          <cell r="F4051" t="str">
            <v>Kilogramas</v>
          </cell>
          <cell r="G4051">
            <v>2000</v>
          </cell>
          <cell r="H4051">
            <v>4.9269999999999996</v>
          </cell>
          <cell r="I4051" t="str">
            <v>01804528</v>
          </cell>
          <cell r="J4051" t="str">
            <v>1R28-M07A01-P02</v>
          </cell>
          <cell r="K4051" t="str">
            <v>A</v>
          </cell>
          <cell r="L4051" t="str">
            <v>DENTRO DO SHELF</v>
          </cell>
          <cell r="M4051">
            <v>45607</v>
          </cell>
          <cell r="N4051">
            <v>20</v>
          </cell>
          <cell r="O4051">
            <v>45594</v>
          </cell>
          <cell r="P4051">
            <v>45654</v>
          </cell>
        </row>
        <row r="4052">
          <cell r="C4052" t="str">
            <v>765558</v>
          </cell>
          <cell r="D4052" t="str">
            <v>COSTELA SUI TMP KG</v>
          </cell>
          <cell r="E4052" t="str">
            <v>CARNES</v>
          </cell>
          <cell r="F4052" t="str">
            <v>Kilogramas</v>
          </cell>
          <cell r="G4052">
            <v>12000</v>
          </cell>
          <cell r="H4052">
            <v>365.82600000000002</v>
          </cell>
          <cell r="I4052" t="str">
            <v>01804631</v>
          </cell>
          <cell r="J4052" t="str">
            <v>1R51-M07A01-P01</v>
          </cell>
          <cell r="K4052" t="str">
            <v>A</v>
          </cell>
          <cell r="L4052" t="str">
            <v>DENTRO DO SHELF</v>
          </cell>
          <cell r="M4052">
            <v>45608</v>
          </cell>
          <cell r="N4052">
            <v>30</v>
          </cell>
          <cell r="O4052">
            <v>45597</v>
          </cell>
          <cell r="P4052">
            <v>45897</v>
          </cell>
        </row>
        <row r="4053">
          <cell r="C4053" t="str">
            <v>7689666</v>
          </cell>
          <cell r="D4053" t="str">
            <v>QJ EMMENT TIROL PECA</v>
          </cell>
          <cell r="E4053" t="str">
            <v>CARNES</v>
          </cell>
          <cell r="F4053" t="str">
            <v>Kilogramas</v>
          </cell>
          <cell r="G4053">
            <v>16000</v>
          </cell>
          <cell r="H4053">
            <v>168.66800000000001</v>
          </cell>
          <cell r="I4053" t="str">
            <v>01804643</v>
          </cell>
          <cell r="J4053" t="str">
            <v>1R29-M05A01-P02</v>
          </cell>
          <cell r="K4053" t="str">
            <v>A</v>
          </cell>
          <cell r="L4053" t="str">
            <v>DENTRO DO SHELF</v>
          </cell>
          <cell r="M4053">
            <v>45608</v>
          </cell>
          <cell r="N4053">
            <v>30</v>
          </cell>
          <cell r="O4053">
            <v>45574</v>
          </cell>
          <cell r="P4053">
            <v>45784</v>
          </cell>
        </row>
        <row r="4054">
          <cell r="C4054" t="str">
            <v>1357131</v>
          </cell>
          <cell r="D4054" t="str">
            <v>RAGGU PIMENT CG 300G</v>
          </cell>
          <cell r="E4054" t="str">
            <v>CARNES</v>
          </cell>
          <cell r="F4054" t="str">
            <v>Caixas</v>
          </cell>
          <cell r="G4054">
            <v>24</v>
          </cell>
          <cell r="H4054">
            <v>1</v>
          </cell>
          <cell r="I4054" t="str">
            <v>01804739</v>
          </cell>
          <cell r="J4054" t="str">
            <v>1R49-M16A01-P01</v>
          </cell>
          <cell r="K4054" t="str">
            <v>A</v>
          </cell>
          <cell r="L4054" t="str">
            <v>DENTRO DO SHELF</v>
          </cell>
          <cell r="M4054">
            <v>45609</v>
          </cell>
          <cell r="N4054">
            <v>30</v>
          </cell>
          <cell r="O4054">
            <v>45469</v>
          </cell>
          <cell r="P4054">
            <v>45833</v>
          </cell>
        </row>
        <row r="4055">
          <cell r="C4055" t="str">
            <v>3044636</v>
          </cell>
          <cell r="D4055" t="str">
            <v>PRES COZ AURORA PECA</v>
          </cell>
          <cell r="E4055" t="str">
            <v>CARNES</v>
          </cell>
          <cell r="F4055" t="str">
            <v>Kilogramas</v>
          </cell>
          <cell r="G4055">
            <v>9000</v>
          </cell>
          <cell r="H4055">
            <v>5.601</v>
          </cell>
          <cell r="I4055" t="str">
            <v>01804791</v>
          </cell>
          <cell r="J4055" t="str">
            <v>1R30-M13A01-P01</v>
          </cell>
          <cell r="K4055" t="str">
            <v>A</v>
          </cell>
          <cell r="L4055" t="str">
            <v>DENTRO DO SHELF</v>
          </cell>
          <cell r="M4055">
            <v>45609</v>
          </cell>
          <cell r="N4055">
            <v>30</v>
          </cell>
          <cell r="O4055">
            <v>45583</v>
          </cell>
          <cell r="P4055">
            <v>45673</v>
          </cell>
        </row>
        <row r="4056">
          <cell r="C4056" t="str">
            <v>770064</v>
          </cell>
          <cell r="D4056" t="str">
            <v>QA EX CON FILE RF KG</v>
          </cell>
          <cell r="E4056" t="str">
            <v>CARNES</v>
          </cell>
          <cell r="F4056" t="str">
            <v>Kilogramas</v>
          </cell>
          <cell r="G4056">
            <v>25000</v>
          </cell>
          <cell r="H4056">
            <v>230.357</v>
          </cell>
          <cell r="I4056" t="str">
            <v>01804797</v>
          </cell>
          <cell r="J4056" t="str">
            <v>1R30-M21A01-P02</v>
          </cell>
          <cell r="K4056" t="str">
            <v>A</v>
          </cell>
          <cell r="L4056" t="str">
            <v>DENTRO DO SHELF</v>
          </cell>
          <cell r="M4056">
            <v>45609</v>
          </cell>
          <cell r="N4056">
            <v>20</v>
          </cell>
          <cell r="O4056">
            <v>45583</v>
          </cell>
          <cell r="P4056">
            <v>45643</v>
          </cell>
        </row>
        <row r="4057">
          <cell r="C4057" t="str">
            <v>1318378</v>
          </cell>
          <cell r="D4057" t="str">
            <v>OVO PAST 12X1KG</v>
          </cell>
          <cell r="E4057" t="str">
            <v>CARNES</v>
          </cell>
          <cell r="F4057" t="str">
            <v>Caixas</v>
          </cell>
          <cell r="G4057">
            <v>12</v>
          </cell>
          <cell r="H4057">
            <v>37</v>
          </cell>
          <cell r="I4057" t="str">
            <v>01804802</v>
          </cell>
          <cell r="J4057" t="str">
            <v>1R30-M08A01-P02</v>
          </cell>
          <cell r="K4057" t="str">
            <v>A</v>
          </cell>
          <cell r="L4057" t="str">
            <v>DENTRO DO SHELF</v>
          </cell>
          <cell r="M4057">
            <v>45609</v>
          </cell>
          <cell r="N4057">
            <v>15</v>
          </cell>
          <cell r="O4057">
            <v>45597</v>
          </cell>
          <cell r="P4057">
            <v>45642</v>
          </cell>
        </row>
        <row r="4058">
          <cell r="C4058" t="str">
            <v>3812495</v>
          </cell>
          <cell r="D4058" t="str">
            <v>MINI LAS 4QJ 350G</v>
          </cell>
          <cell r="E4058" t="str">
            <v>CARNES</v>
          </cell>
          <cell r="F4058" t="str">
            <v>Caixas</v>
          </cell>
          <cell r="G4058">
            <v>12</v>
          </cell>
          <cell r="H4058">
            <v>165</v>
          </cell>
          <cell r="I4058" t="str">
            <v>01804834</v>
          </cell>
          <cell r="J4058" t="str">
            <v>1R46-M18A50-P01</v>
          </cell>
          <cell r="K4058" t="str">
            <v>R</v>
          </cell>
          <cell r="L4058" t="str">
            <v>DENTRO DO SHELF</v>
          </cell>
          <cell r="M4058">
            <v>45603</v>
          </cell>
          <cell r="N4058">
            <v>30</v>
          </cell>
          <cell r="O4058">
            <v>45590</v>
          </cell>
          <cell r="P4058">
            <v>45770</v>
          </cell>
        </row>
        <row r="4059">
          <cell r="C4059" t="str">
            <v>1369653</v>
          </cell>
          <cell r="D4059" t="str">
            <v>FUSIL M B BCON 300G</v>
          </cell>
          <cell r="E4059" t="str">
            <v>CARNES</v>
          </cell>
          <cell r="F4059" t="str">
            <v>Caixas</v>
          </cell>
          <cell r="G4059">
            <v>9</v>
          </cell>
          <cell r="H4059">
            <v>126</v>
          </cell>
          <cell r="I4059" t="str">
            <v>01804850</v>
          </cell>
          <cell r="J4059" t="str">
            <v>1R43-M21A30-P01</v>
          </cell>
          <cell r="K4059" t="str">
            <v>R</v>
          </cell>
          <cell r="L4059" t="str">
            <v>DENTRO DO SHELF</v>
          </cell>
          <cell r="M4059">
            <v>45603</v>
          </cell>
          <cell r="N4059">
            <v>30</v>
          </cell>
          <cell r="O4059">
            <v>45567</v>
          </cell>
          <cell r="P4059">
            <v>45747</v>
          </cell>
        </row>
        <row r="4060">
          <cell r="C4060" t="str">
            <v>1248029</v>
          </cell>
          <cell r="D4060" t="str">
            <v>QA QJ MUSS QUAL PECA</v>
          </cell>
          <cell r="E4060" t="str">
            <v>CARNES</v>
          </cell>
          <cell r="F4060" t="str">
            <v>Kilogramas</v>
          </cell>
          <cell r="G4060">
            <v>27000</v>
          </cell>
          <cell r="H4060">
            <v>1167.3900000000001</v>
          </cell>
          <cell r="I4060" t="str">
            <v>01804866</v>
          </cell>
          <cell r="J4060" t="str">
            <v>1R25-M23A40-P01</v>
          </cell>
          <cell r="K4060" t="str">
            <v>R</v>
          </cell>
          <cell r="L4060" t="str">
            <v>DENTRO DO SHELF</v>
          </cell>
          <cell r="M4060">
            <v>45603</v>
          </cell>
          <cell r="N4060">
            <v>30</v>
          </cell>
          <cell r="O4060">
            <v>45594</v>
          </cell>
          <cell r="P4060">
            <v>45776</v>
          </cell>
        </row>
        <row r="4061">
          <cell r="C4061" t="str">
            <v>1248029</v>
          </cell>
          <cell r="D4061" t="str">
            <v>QA QJ MUSS QUAL PECA</v>
          </cell>
          <cell r="E4061" t="str">
            <v>CARNES</v>
          </cell>
          <cell r="F4061" t="str">
            <v>Kilogramas</v>
          </cell>
          <cell r="G4061">
            <v>27000</v>
          </cell>
          <cell r="H4061">
            <v>1161.79</v>
          </cell>
          <cell r="I4061" t="str">
            <v>01804869</v>
          </cell>
          <cell r="J4061" t="str">
            <v>1R26-M08A10-P01</v>
          </cell>
          <cell r="K4061" t="str">
            <v>R</v>
          </cell>
          <cell r="L4061" t="str">
            <v>DENTRO DO SHELF</v>
          </cell>
          <cell r="M4061">
            <v>45603</v>
          </cell>
          <cell r="N4061">
            <v>30</v>
          </cell>
          <cell r="O4061">
            <v>45594</v>
          </cell>
          <cell r="P4061">
            <v>45776</v>
          </cell>
        </row>
        <row r="4062">
          <cell r="C4062" t="str">
            <v>1248029</v>
          </cell>
          <cell r="D4062" t="str">
            <v>QA QJ MUSS QUAL PECA</v>
          </cell>
          <cell r="E4062" t="str">
            <v>CARNES</v>
          </cell>
          <cell r="F4062" t="str">
            <v>Kilogramas</v>
          </cell>
          <cell r="G4062">
            <v>27000</v>
          </cell>
          <cell r="H4062">
            <v>1165.8</v>
          </cell>
          <cell r="I4062" t="str">
            <v>01804880</v>
          </cell>
          <cell r="J4062" t="str">
            <v>1R27-M11A10-P01</v>
          </cell>
          <cell r="K4062" t="str">
            <v>R</v>
          </cell>
          <cell r="L4062" t="str">
            <v>DENTRO DO SHELF</v>
          </cell>
          <cell r="M4062">
            <v>45603</v>
          </cell>
          <cell r="N4062">
            <v>30</v>
          </cell>
          <cell r="O4062">
            <v>45593</v>
          </cell>
          <cell r="P4062">
            <v>45775</v>
          </cell>
        </row>
        <row r="4063">
          <cell r="C4063" t="str">
            <v>1248029</v>
          </cell>
          <cell r="D4063" t="str">
            <v>QA QJ MUSS QUAL PECA</v>
          </cell>
          <cell r="E4063" t="str">
            <v>CARNES</v>
          </cell>
          <cell r="F4063" t="str">
            <v>Kilogramas</v>
          </cell>
          <cell r="G4063">
            <v>27000</v>
          </cell>
          <cell r="H4063">
            <v>1167.105</v>
          </cell>
          <cell r="I4063" t="str">
            <v>01804883</v>
          </cell>
          <cell r="J4063" t="str">
            <v>1R27-M18A10-P01</v>
          </cell>
          <cell r="K4063" t="str">
            <v>R</v>
          </cell>
          <cell r="L4063" t="str">
            <v>DENTRO DO SHELF</v>
          </cell>
          <cell r="M4063">
            <v>45603</v>
          </cell>
          <cell r="N4063">
            <v>30</v>
          </cell>
          <cell r="O4063">
            <v>45593</v>
          </cell>
          <cell r="P4063">
            <v>45775</v>
          </cell>
        </row>
        <row r="4064">
          <cell r="C4064" t="str">
            <v>77361</v>
          </cell>
          <cell r="D4064" t="str">
            <v>QJ PARM IMP NOAL KG</v>
          </cell>
          <cell r="E4064" t="str">
            <v>CARNES</v>
          </cell>
          <cell r="F4064" t="str">
            <v>Kilogramas</v>
          </cell>
          <cell r="G4064">
            <v>14000</v>
          </cell>
          <cell r="H4064">
            <v>793.92</v>
          </cell>
          <cell r="I4064" t="str">
            <v>01805069</v>
          </cell>
          <cell r="J4064" t="str">
            <v>1R34-M11A10-P01</v>
          </cell>
          <cell r="K4064" t="str">
            <v>R</v>
          </cell>
          <cell r="L4064" t="str">
            <v>DENTRO DO SHELF</v>
          </cell>
          <cell r="M4064">
            <v>45603</v>
          </cell>
          <cell r="N4064">
            <v>30</v>
          </cell>
          <cell r="O4064">
            <v>45568</v>
          </cell>
          <cell r="P4064">
            <v>45928</v>
          </cell>
        </row>
        <row r="4065">
          <cell r="C4065" t="str">
            <v>77361</v>
          </cell>
          <cell r="D4065" t="str">
            <v>QJ PARM IMP NOAL KG</v>
          </cell>
          <cell r="E4065" t="str">
            <v>CARNES</v>
          </cell>
          <cell r="F4065" t="str">
            <v>Kilogramas</v>
          </cell>
          <cell r="G4065">
            <v>14000</v>
          </cell>
          <cell r="H4065">
            <v>784.92</v>
          </cell>
          <cell r="I4065" t="str">
            <v>01805076</v>
          </cell>
          <cell r="J4065" t="str">
            <v>1R26-M28A50-P01</v>
          </cell>
          <cell r="K4065" t="str">
            <v>R</v>
          </cell>
          <cell r="L4065" t="str">
            <v>DENTRO DO SHELF</v>
          </cell>
          <cell r="M4065">
            <v>45603</v>
          </cell>
          <cell r="N4065">
            <v>30</v>
          </cell>
          <cell r="O4065">
            <v>45568</v>
          </cell>
          <cell r="P4065">
            <v>45928</v>
          </cell>
        </row>
        <row r="4066">
          <cell r="C4066" t="str">
            <v>77361</v>
          </cell>
          <cell r="D4066" t="str">
            <v>QJ PARM IMP NOAL KG</v>
          </cell>
          <cell r="E4066" t="str">
            <v>CARNES</v>
          </cell>
          <cell r="F4066" t="str">
            <v>Kilogramas</v>
          </cell>
          <cell r="G4066">
            <v>14000</v>
          </cell>
          <cell r="H4066">
            <v>788.3</v>
          </cell>
          <cell r="I4066" t="str">
            <v>01805077</v>
          </cell>
          <cell r="J4066" t="str">
            <v>1R30-M14A50-P02</v>
          </cell>
          <cell r="K4066" t="str">
            <v>R</v>
          </cell>
          <cell r="L4066" t="str">
            <v>DENTRO DO SHELF</v>
          </cell>
          <cell r="M4066">
            <v>45603</v>
          </cell>
          <cell r="N4066">
            <v>30</v>
          </cell>
          <cell r="O4066">
            <v>45568</v>
          </cell>
          <cell r="P4066">
            <v>45928</v>
          </cell>
        </row>
        <row r="4067">
          <cell r="C4067" t="str">
            <v>437394</v>
          </cell>
          <cell r="D4067" t="str">
            <v>OLD DUTCH GOUDA KG</v>
          </cell>
          <cell r="E4067" t="str">
            <v>CARNES</v>
          </cell>
          <cell r="F4067" t="str">
            <v>Kilogramas</v>
          </cell>
          <cell r="G4067">
            <v>13000</v>
          </cell>
          <cell r="H4067">
            <v>243.119</v>
          </cell>
          <cell r="I4067" t="str">
            <v>01805171</v>
          </cell>
          <cell r="J4067" t="str">
            <v>1R30-M16A01-P02</v>
          </cell>
          <cell r="K4067" t="str">
            <v>A</v>
          </cell>
          <cell r="L4067" t="str">
            <v>DENTRO DO SHELF</v>
          </cell>
          <cell r="M4067">
            <v>45603</v>
          </cell>
          <cell r="N4067">
            <v>30</v>
          </cell>
          <cell r="O4067">
            <v>45513</v>
          </cell>
          <cell r="P4067">
            <v>45878</v>
          </cell>
        </row>
        <row r="4068">
          <cell r="C4068" t="str">
            <v>4217268</v>
          </cell>
          <cell r="D4068" t="str">
            <v>QJ HOL GOUDA KROON K</v>
          </cell>
          <cell r="E4068" t="str">
            <v>CARNES</v>
          </cell>
          <cell r="F4068" t="str">
            <v>Kilogramas</v>
          </cell>
          <cell r="G4068">
            <v>5000</v>
          </cell>
          <cell r="H4068">
            <v>678</v>
          </cell>
          <cell r="I4068" t="str">
            <v>01805173</v>
          </cell>
          <cell r="J4068" t="str">
            <v>1R39-M22A30-P02</v>
          </cell>
          <cell r="K4068" t="str">
            <v>R</v>
          </cell>
          <cell r="L4068" t="str">
            <v>DENTRO DO SHELF</v>
          </cell>
          <cell r="M4068">
            <v>45603</v>
          </cell>
          <cell r="N4068">
            <v>30</v>
          </cell>
          <cell r="O4068">
            <v>45520</v>
          </cell>
          <cell r="P4068">
            <v>45885</v>
          </cell>
        </row>
        <row r="4069">
          <cell r="C4069" t="str">
            <v>4217862</v>
          </cell>
          <cell r="D4069" t="str">
            <v>QJ HOL MAASDAM KROON</v>
          </cell>
          <cell r="E4069" t="str">
            <v>CARNES</v>
          </cell>
          <cell r="F4069" t="str">
            <v>Kilogramas</v>
          </cell>
          <cell r="G4069">
            <v>14000</v>
          </cell>
          <cell r="H4069">
            <v>623.625</v>
          </cell>
          <cell r="I4069" t="str">
            <v>01805176</v>
          </cell>
          <cell r="J4069" t="str">
            <v>1R30-M05A40-P02</v>
          </cell>
          <cell r="K4069" t="str">
            <v>R</v>
          </cell>
          <cell r="L4069" t="str">
            <v>DENTRO DO SHELF</v>
          </cell>
          <cell r="M4069">
            <v>45603</v>
          </cell>
          <cell r="N4069">
            <v>30</v>
          </cell>
          <cell r="O4069">
            <v>45516</v>
          </cell>
          <cell r="P4069">
            <v>45786</v>
          </cell>
        </row>
        <row r="4070">
          <cell r="C4070" t="str">
            <v>4217862</v>
          </cell>
          <cell r="D4070" t="str">
            <v>QJ HOL MAASDAM KROON</v>
          </cell>
          <cell r="E4070" t="str">
            <v>CARNES</v>
          </cell>
          <cell r="F4070" t="str">
            <v>Kilogramas</v>
          </cell>
          <cell r="G4070">
            <v>14000</v>
          </cell>
          <cell r="H4070">
            <v>623.625</v>
          </cell>
          <cell r="I4070" t="str">
            <v>01805180</v>
          </cell>
          <cell r="J4070" t="str">
            <v>1R30-M07A20-P01</v>
          </cell>
          <cell r="K4070" t="str">
            <v>R</v>
          </cell>
          <cell r="L4070" t="str">
            <v>DENTRO DO SHELF</v>
          </cell>
          <cell r="M4070">
            <v>45603</v>
          </cell>
          <cell r="N4070">
            <v>30</v>
          </cell>
          <cell r="O4070">
            <v>45516</v>
          </cell>
          <cell r="P4070">
            <v>45786</v>
          </cell>
        </row>
        <row r="4071">
          <cell r="C4071" t="str">
            <v>613200</v>
          </cell>
          <cell r="D4071" t="str">
            <v>PERU FACIL SADIA KG</v>
          </cell>
          <cell r="E4071" t="str">
            <v>CARNES</v>
          </cell>
          <cell r="F4071" t="str">
            <v>Kilogramas</v>
          </cell>
          <cell r="G4071">
            <v>14000</v>
          </cell>
          <cell r="H4071">
            <v>211</v>
          </cell>
          <cell r="I4071" t="str">
            <v>01805225</v>
          </cell>
          <cell r="J4071" t="str">
            <v>1R23-M05A20-P02</v>
          </cell>
          <cell r="K4071" t="str">
            <v>R</v>
          </cell>
          <cell r="L4071" t="str">
            <v>DENTRO DO SHELF</v>
          </cell>
          <cell r="M4071">
            <v>45603</v>
          </cell>
          <cell r="N4071">
            <v>30</v>
          </cell>
          <cell r="O4071">
            <v>45587</v>
          </cell>
          <cell r="P4071">
            <v>45952</v>
          </cell>
        </row>
        <row r="4072">
          <cell r="C4072" t="str">
            <v>1489</v>
          </cell>
          <cell r="D4072" t="str">
            <v>PEITO PERU TEMP   KG</v>
          </cell>
          <cell r="E4072" t="str">
            <v>CARNES</v>
          </cell>
          <cell r="F4072" t="str">
            <v>Kilogramas</v>
          </cell>
          <cell r="G4072">
            <v>6000</v>
          </cell>
          <cell r="H4072">
            <v>86.334000000000003</v>
          </cell>
          <cell r="I4072" t="str">
            <v>01805228</v>
          </cell>
          <cell r="J4072" t="str">
            <v>1R24-M18A01-P01</v>
          </cell>
          <cell r="K4072" t="str">
            <v>A</v>
          </cell>
          <cell r="L4072" t="str">
            <v>DENTRO DO SHELF</v>
          </cell>
          <cell r="M4072">
            <v>45603</v>
          </cell>
          <cell r="N4072">
            <v>30</v>
          </cell>
          <cell r="O4072">
            <v>45560</v>
          </cell>
          <cell r="P4072">
            <v>45925</v>
          </cell>
        </row>
        <row r="4073">
          <cell r="C4073" t="str">
            <v>1390539</v>
          </cell>
          <cell r="D4073" t="str">
            <v>QA BATATA CONG 1 5KG</v>
          </cell>
          <cell r="E4073" t="str">
            <v>CARNES</v>
          </cell>
          <cell r="F4073" t="str">
            <v>Caixas</v>
          </cell>
          <cell r="G4073">
            <v>9</v>
          </cell>
          <cell r="H4073">
            <v>50</v>
          </cell>
          <cell r="I4073" t="str">
            <v>01805353</v>
          </cell>
          <cell r="J4073" t="str">
            <v>1R56-M31A10-P02</v>
          </cell>
          <cell r="K4073" t="str">
            <v>R</v>
          </cell>
          <cell r="L4073" t="str">
            <v>DENTRO DO SHELF</v>
          </cell>
          <cell r="M4073">
            <v>45604</v>
          </cell>
          <cell r="N4073">
            <v>30</v>
          </cell>
          <cell r="O4073">
            <v>45550</v>
          </cell>
          <cell r="P4073">
            <v>46280</v>
          </cell>
        </row>
        <row r="4074">
          <cell r="C4074" t="str">
            <v>1398140</v>
          </cell>
          <cell r="D4074" t="str">
            <v>SUCO LAT SUCO100 1L</v>
          </cell>
          <cell r="E4074" t="str">
            <v>CARNES</v>
          </cell>
          <cell r="F4074" t="str">
            <v>Caixas</v>
          </cell>
          <cell r="G4074">
            <v>12</v>
          </cell>
          <cell r="H4074">
            <v>0.91666666666600005</v>
          </cell>
          <cell r="I4074" t="str">
            <v>01805859</v>
          </cell>
          <cell r="J4074" t="str">
            <v>1R20-M12A01-P01</v>
          </cell>
          <cell r="K4074" t="str">
            <v>A</v>
          </cell>
          <cell r="L4074" t="str">
            <v>DENTRO DO SHELF</v>
          </cell>
          <cell r="M4074">
            <v>45610</v>
          </cell>
          <cell r="N4074">
            <v>30</v>
          </cell>
          <cell r="O4074">
            <v>45598</v>
          </cell>
          <cell r="P4074">
            <v>45839</v>
          </cell>
        </row>
        <row r="4075">
          <cell r="C4075" t="str">
            <v>7220579</v>
          </cell>
          <cell r="D4075" t="str">
            <v>REQ.LIGHT TIROLEZ 20</v>
          </cell>
          <cell r="E4075" t="str">
            <v>CARNES</v>
          </cell>
          <cell r="F4075" t="str">
            <v>Caixas</v>
          </cell>
          <cell r="G4075">
            <v>24</v>
          </cell>
          <cell r="H4075">
            <v>45</v>
          </cell>
          <cell r="I4075" t="str">
            <v>01806128</v>
          </cell>
          <cell r="J4075" t="str">
            <v>1R37-M05A40-P01</v>
          </cell>
          <cell r="K4075" t="str">
            <v>R</v>
          </cell>
          <cell r="L4075" t="str">
            <v>DENTRO DO SHELF</v>
          </cell>
          <cell r="M4075">
            <v>45602</v>
          </cell>
          <cell r="N4075">
            <v>40</v>
          </cell>
          <cell r="O4075">
            <v>45567</v>
          </cell>
          <cell r="P4075">
            <v>45688</v>
          </cell>
        </row>
        <row r="4076">
          <cell r="C4076" t="str">
            <v>131353</v>
          </cell>
          <cell r="D4076" t="str">
            <v>MINI TENDER SADIA KG</v>
          </cell>
          <cell r="E4076" t="str">
            <v>CARNES</v>
          </cell>
          <cell r="F4076" t="str">
            <v>Kilogramas</v>
          </cell>
          <cell r="G4076">
            <v>10000</v>
          </cell>
          <cell r="H4076">
            <v>500</v>
          </cell>
          <cell r="I4076" t="str">
            <v>01806382</v>
          </cell>
          <cell r="J4076" t="str">
            <v>1R27-M16A30-P02</v>
          </cell>
          <cell r="K4076" t="str">
            <v>R</v>
          </cell>
          <cell r="L4076" t="str">
            <v>DENTRO DO SHELF</v>
          </cell>
          <cell r="M4076">
            <v>45603</v>
          </cell>
          <cell r="N4076">
            <v>30</v>
          </cell>
          <cell r="O4076">
            <v>45590</v>
          </cell>
          <cell r="P4076">
            <v>45770</v>
          </cell>
        </row>
        <row r="4077">
          <cell r="C4077" t="str">
            <v>1058309</v>
          </cell>
          <cell r="D4077" t="str">
            <v>CHIPA TRADICIONAL 4K</v>
          </cell>
          <cell r="E4077" t="str">
            <v>CARNES</v>
          </cell>
          <cell r="F4077" t="str">
            <v>Caixas</v>
          </cell>
          <cell r="G4077">
            <v>4</v>
          </cell>
          <cell r="H4077">
            <v>140</v>
          </cell>
          <cell r="I4077" t="str">
            <v>01806411</v>
          </cell>
          <cell r="J4077" t="str">
            <v>1R48-M24A40-P02</v>
          </cell>
          <cell r="K4077" t="str">
            <v>R</v>
          </cell>
          <cell r="L4077" t="str">
            <v>DENTRO DO SHELF</v>
          </cell>
          <cell r="M4077">
            <v>45603</v>
          </cell>
          <cell r="N4077">
            <v>30</v>
          </cell>
          <cell r="O4077">
            <v>45581</v>
          </cell>
          <cell r="P4077">
            <v>45940</v>
          </cell>
        </row>
        <row r="4078">
          <cell r="C4078" t="str">
            <v>1286022</v>
          </cell>
          <cell r="D4078" t="str">
            <v>IOG P FLOC 450G</v>
          </cell>
          <cell r="E4078" t="str">
            <v>CARNES</v>
          </cell>
          <cell r="F4078" t="str">
            <v>Caixas</v>
          </cell>
          <cell r="G4078">
            <v>12</v>
          </cell>
          <cell r="H4078">
            <v>88</v>
          </cell>
          <cell r="I4078" t="str">
            <v>01806427</v>
          </cell>
          <cell r="J4078" t="str">
            <v>1R36-M04A30-P01</v>
          </cell>
          <cell r="K4078" t="str">
            <v>R</v>
          </cell>
          <cell r="L4078" t="str">
            <v>DENTRO DO SHELF</v>
          </cell>
          <cell r="M4078">
            <v>45603</v>
          </cell>
          <cell r="N4078">
            <v>18</v>
          </cell>
          <cell r="O4078">
            <v>45597</v>
          </cell>
          <cell r="P4078">
            <v>45652</v>
          </cell>
        </row>
        <row r="4079">
          <cell r="C4079" t="str">
            <v>1102226</v>
          </cell>
          <cell r="D4079" t="str">
            <v>SUCO MISTO UVA E MAC</v>
          </cell>
          <cell r="E4079" t="str">
            <v>CARNES</v>
          </cell>
          <cell r="F4079" t="str">
            <v>Caixas</v>
          </cell>
          <cell r="G4079">
            <v>6</v>
          </cell>
          <cell r="H4079">
            <v>100</v>
          </cell>
          <cell r="I4079" t="str">
            <v>01806471</v>
          </cell>
          <cell r="J4079" t="str">
            <v>1R20-M18A50-P01</v>
          </cell>
          <cell r="K4079" t="str">
            <v>R</v>
          </cell>
          <cell r="L4079" t="str">
            <v>DENTRO DO SHELF</v>
          </cell>
          <cell r="M4079">
            <v>45603</v>
          </cell>
          <cell r="N4079">
            <v>30</v>
          </cell>
          <cell r="O4079">
            <v>45540</v>
          </cell>
          <cell r="P4079">
            <v>45783</v>
          </cell>
        </row>
        <row r="4080">
          <cell r="C4080" t="str">
            <v>1054713</v>
          </cell>
          <cell r="D4080" t="str">
            <v>SUCO UVA NAT ONE 900</v>
          </cell>
          <cell r="E4080" t="str">
            <v>CARNES</v>
          </cell>
          <cell r="F4080" t="str">
            <v>Caixas</v>
          </cell>
          <cell r="G4080">
            <v>6</v>
          </cell>
          <cell r="H4080">
            <v>160</v>
          </cell>
          <cell r="I4080" t="str">
            <v>01806473</v>
          </cell>
          <cell r="J4080" t="str">
            <v>1R20-M08A40-P02</v>
          </cell>
          <cell r="K4080" t="str">
            <v>R</v>
          </cell>
          <cell r="L4080" t="str">
            <v>DENTRO DO SHELF</v>
          </cell>
          <cell r="M4080">
            <v>45603</v>
          </cell>
          <cell r="N4080">
            <v>30</v>
          </cell>
          <cell r="O4080">
            <v>45549</v>
          </cell>
          <cell r="P4080">
            <v>45789</v>
          </cell>
        </row>
        <row r="4081">
          <cell r="C4081" t="str">
            <v>1115898</v>
          </cell>
          <cell r="D4081" t="str">
            <v>SUCO UVA MAC NAT 300</v>
          </cell>
          <cell r="E4081" t="str">
            <v>CARNES</v>
          </cell>
          <cell r="F4081" t="str">
            <v>Caixas</v>
          </cell>
          <cell r="G4081">
            <v>12</v>
          </cell>
          <cell r="H4081">
            <v>224</v>
          </cell>
          <cell r="I4081" t="str">
            <v>01806479</v>
          </cell>
          <cell r="J4081" t="str">
            <v>1R32-M27A10-P01</v>
          </cell>
          <cell r="K4081" t="str">
            <v>R</v>
          </cell>
          <cell r="L4081" t="str">
            <v>DENTRO DO SHELF</v>
          </cell>
          <cell r="M4081">
            <v>45603</v>
          </cell>
          <cell r="N4081">
            <v>30</v>
          </cell>
          <cell r="O4081">
            <v>45522</v>
          </cell>
          <cell r="P4081">
            <v>45761</v>
          </cell>
        </row>
        <row r="4082">
          <cell r="C4082" t="str">
            <v>1054713</v>
          </cell>
          <cell r="D4082" t="str">
            <v>SUCO UVA NAT ONE 900</v>
          </cell>
          <cell r="E4082" t="str">
            <v>CARNES</v>
          </cell>
          <cell r="F4082" t="str">
            <v>Caixas</v>
          </cell>
          <cell r="G4082">
            <v>6</v>
          </cell>
          <cell r="H4082">
            <v>160</v>
          </cell>
          <cell r="I4082" t="str">
            <v>01806485</v>
          </cell>
          <cell r="J4082" t="str">
            <v>1R20-M08A50-P01</v>
          </cell>
          <cell r="K4082" t="str">
            <v>R</v>
          </cell>
          <cell r="L4082" t="str">
            <v>DENTRO DO SHELF</v>
          </cell>
          <cell r="M4082">
            <v>45603</v>
          </cell>
          <cell r="N4082">
            <v>30</v>
          </cell>
          <cell r="O4082">
            <v>45394</v>
          </cell>
          <cell r="P4082">
            <v>45789</v>
          </cell>
        </row>
        <row r="4083">
          <cell r="C4083" t="str">
            <v>1058309</v>
          </cell>
          <cell r="D4083" t="str">
            <v>CHIPA TRADICIONAL 4K</v>
          </cell>
          <cell r="E4083" t="str">
            <v>CARNES</v>
          </cell>
          <cell r="F4083" t="str">
            <v>Caixas</v>
          </cell>
          <cell r="G4083">
            <v>4</v>
          </cell>
          <cell r="H4083">
            <v>27</v>
          </cell>
          <cell r="I4083" t="str">
            <v>01806564</v>
          </cell>
          <cell r="J4083" t="str">
            <v>1R48-M26A01-P01</v>
          </cell>
          <cell r="K4083" t="str">
            <v>A</v>
          </cell>
          <cell r="L4083" t="str">
            <v>DENTRO DO SHELF</v>
          </cell>
          <cell r="M4083">
            <v>45603</v>
          </cell>
          <cell r="N4083">
            <v>30</v>
          </cell>
          <cell r="O4083">
            <v>45569</v>
          </cell>
          <cell r="P4083">
            <v>45928</v>
          </cell>
        </row>
        <row r="4084">
          <cell r="C4084" t="str">
            <v>1949216</v>
          </cell>
          <cell r="D4084" t="str">
            <v>PIZZA 4 QJS SAD 460G</v>
          </cell>
          <cell r="E4084" t="str">
            <v>CARNES</v>
          </cell>
          <cell r="F4084" t="str">
            <v>Caixas</v>
          </cell>
          <cell r="G4084">
            <v>12</v>
          </cell>
          <cell r="H4084">
            <v>42</v>
          </cell>
          <cell r="I4084" t="str">
            <v>01806570</v>
          </cell>
          <cell r="J4084" t="str">
            <v>1R52-M15A50-P01</v>
          </cell>
          <cell r="K4084" t="str">
            <v>R</v>
          </cell>
          <cell r="L4084" t="str">
            <v>DENTRO DO SHELF</v>
          </cell>
          <cell r="M4084">
            <v>45603</v>
          </cell>
          <cell r="N4084">
            <v>30</v>
          </cell>
          <cell r="O4084">
            <v>45587</v>
          </cell>
          <cell r="P4084">
            <v>45767</v>
          </cell>
        </row>
        <row r="4085">
          <cell r="C4085" t="str">
            <v>1949216</v>
          </cell>
          <cell r="D4085" t="str">
            <v>PIZZA 4 QJS SAD 460G</v>
          </cell>
          <cell r="E4085" t="str">
            <v>CARNES</v>
          </cell>
          <cell r="F4085" t="str">
            <v>Caixas</v>
          </cell>
          <cell r="G4085">
            <v>12</v>
          </cell>
          <cell r="H4085">
            <v>17</v>
          </cell>
          <cell r="I4085" t="str">
            <v>01806581</v>
          </cell>
          <cell r="J4085" t="str">
            <v>1R52-M08A30-P01</v>
          </cell>
          <cell r="K4085" t="str">
            <v>R</v>
          </cell>
          <cell r="L4085" t="str">
            <v>DENTRO DO SHELF</v>
          </cell>
          <cell r="M4085">
            <v>45603</v>
          </cell>
          <cell r="N4085">
            <v>30</v>
          </cell>
          <cell r="O4085">
            <v>45584</v>
          </cell>
          <cell r="P4085">
            <v>45764</v>
          </cell>
        </row>
        <row r="4086">
          <cell r="C4086" t="str">
            <v>7646775</v>
          </cell>
          <cell r="D4086" t="str">
            <v>CIABATTA QUEIJO PARM</v>
          </cell>
          <cell r="E4086" t="str">
            <v>CARNES</v>
          </cell>
          <cell r="F4086" t="str">
            <v>Caixas</v>
          </cell>
          <cell r="G4086">
            <v>30</v>
          </cell>
          <cell r="H4086">
            <v>21</v>
          </cell>
          <cell r="I4086" t="str">
            <v>01806600</v>
          </cell>
          <cell r="J4086" t="str">
            <v>1R47-M14A01-P01</v>
          </cell>
          <cell r="K4086" t="str">
            <v>A</v>
          </cell>
          <cell r="L4086" t="str">
            <v>DENTRO DO SHELF</v>
          </cell>
          <cell r="M4086">
            <v>45603</v>
          </cell>
          <cell r="N4086">
            <v>30</v>
          </cell>
          <cell r="O4086">
            <v>45581</v>
          </cell>
          <cell r="P4086">
            <v>45946</v>
          </cell>
        </row>
        <row r="4087">
          <cell r="C4087" t="str">
            <v>1063634</v>
          </cell>
          <cell r="D4087" t="str">
            <v>MASSA SONHO CONG 50G</v>
          </cell>
          <cell r="E4087" t="str">
            <v>CARNES</v>
          </cell>
          <cell r="F4087" t="str">
            <v>Caixas</v>
          </cell>
          <cell r="G4087">
            <v>50</v>
          </cell>
          <cell r="H4087">
            <v>80</v>
          </cell>
          <cell r="I4087" t="str">
            <v>01806666</v>
          </cell>
          <cell r="J4087" t="str">
            <v>1R41-M28A50-P02</v>
          </cell>
          <cell r="K4087" t="str">
            <v>R</v>
          </cell>
          <cell r="L4087" t="str">
            <v>DENTRO DO SHELF</v>
          </cell>
          <cell r="M4087">
            <v>45603</v>
          </cell>
          <cell r="N4087">
            <v>30</v>
          </cell>
          <cell r="O4087">
            <v>45600</v>
          </cell>
          <cell r="P4087">
            <v>45780</v>
          </cell>
        </row>
        <row r="4088">
          <cell r="C4088" t="str">
            <v>1949216</v>
          </cell>
          <cell r="D4088" t="str">
            <v>PIZZA 4 QJS SAD 460G</v>
          </cell>
          <cell r="E4088" t="str">
            <v>CARNES</v>
          </cell>
          <cell r="F4088" t="str">
            <v>Caixas</v>
          </cell>
          <cell r="G4088">
            <v>12</v>
          </cell>
          <cell r="H4088">
            <v>42</v>
          </cell>
          <cell r="I4088" t="str">
            <v>01806695</v>
          </cell>
          <cell r="J4088" t="str">
            <v>1R52-M24A30-P02</v>
          </cell>
          <cell r="K4088" t="str">
            <v>R</v>
          </cell>
          <cell r="L4088" t="str">
            <v>DENTRO DO SHELF</v>
          </cell>
          <cell r="M4088">
            <v>45603</v>
          </cell>
          <cell r="N4088">
            <v>30</v>
          </cell>
          <cell r="O4088">
            <v>45587</v>
          </cell>
          <cell r="P4088">
            <v>45767</v>
          </cell>
        </row>
        <row r="4089">
          <cell r="C4089" t="str">
            <v>1949216</v>
          </cell>
          <cell r="D4089" t="str">
            <v>PIZZA 4 QJS SAD 460G</v>
          </cell>
          <cell r="E4089" t="str">
            <v>CARNES</v>
          </cell>
          <cell r="F4089" t="str">
            <v>Caixas</v>
          </cell>
          <cell r="G4089">
            <v>12</v>
          </cell>
          <cell r="H4089">
            <v>42</v>
          </cell>
          <cell r="I4089" t="str">
            <v>01806698</v>
          </cell>
          <cell r="J4089" t="str">
            <v>1R52-M09A20-P02</v>
          </cell>
          <cell r="K4089" t="str">
            <v>R</v>
          </cell>
          <cell r="L4089" t="str">
            <v>DENTRO DO SHELF</v>
          </cell>
          <cell r="M4089">
            <v>45603</v>
          </cell>
          <cell r="N4089">
            <v>30</v>
          </cell>
          <cell r="O4089">
            <v>45587</v>
          </cell>
          <cell r="P4089">
            <v>45767</v>
          </cell>
        </row>
        <row r="4090">
          <cell r="C4090" t="str">
            <v>1949216</v>
          </cell>
          <cell r="D4090" t="str">
            <v>PIZZA 4 QJS SAD 460G</v>
          </cell>
          <cell r="E4090" t="str">
            <v>CARNES</v>
          </cell>
          <cell r="F4090" t="str">
            <v>Caixas</v>
          </cell>
          <cell r="G4090">
            <v>12</v>
          </cell>
          <cell r="H4090">
            <v>42</v>
          </cell>
          <cell r="I4090" t="str">
            <v>01806702</v>
          </cell>
          <cell r="J4090" t="str">
            <v>1R52-M27A10-P01</v>
          </cell>
          <cell r="K4090" t="str">
            <v>R</v>
          </cell>
          <cell r="L4090" t="str">
            <v>DENTRO DO SHELF</v>
          </cell>
          <cell r="M4090">
            <v>45603</v>
          </cell>
          <cell r="N4090">
            <v>30</v>
          </cell>
          <cell r="O4090">
            <v>45587</v>
          </cell>
          <cell r="P4090">
            <v>45767</v>
          </cell>
        </row>
        <row r="4091">
          <cell r="C4091" t="str">
            <v>1173638</v>
          </cell>
          <cell r="D4091" t="str">
            <v>QA CNE SUINO 400G</v>
          </cell>
          <cell r="E4091" t="str">
            <v>CARNES</v>
          </cell>
          <cell r="F4091" t="str">
            <v>Caixas</v>
          </cell>
          <cell r="G4091">
            <v>15</v>
          </cell>
          <cell r="H4091">
            <v>50</v>
          </cell>
          <cell r="I4091" t="str">
            <v>01806985</v>
          </cell>
          <cell r="J4091" t="str">
            <v>1R35-M20A40-P01</v>
          </cell>
          <cell r="K4091" t="str">
            <v>R</v>
          </cell>
          <cell r="L4091" t="str">
            <v>DENTRO DO SHELF</v>
          </cell>
          <cell r="M4091">
            <v>45604</v>
          </cell>
          <cell r="N4091">
            <v>29</v>
          </cell>
          <cell r="O4091">
            <v>45601</v>
          </cell>
          <cell r="P4091">
            <v>45691</v>
          </cell>
        </row>
        <row r="4092">
          <cell r="C4092" t="str">
            <v>151245</v>
          </cell>
          <cell r="D4092" t="str">
            <v>QA AVE NATALINA KG</v>
          </cell>
          <cell r="E4092" t="str">
            <v>CARNES</v>
          </cell>
          <cell r="F4092" t="str">
            <v>Kilogramas</v>
          </cell>
          <cell r="G4092">
            <v>24000</v>
          </cell>
          <cell r="H4092">
            <v>1040</v>
          </cell>
          <cell r="I4092" t="str">
            <v>01807118</v>
          </cell>
          <cell r="J4092" t="str">
            <v>1R22-M12A30-P02</v>
          </cell>
          <cell r="K4092" t="str">
            <v>R</v>
          </cell>
          <cell r="L4092" t="str">
            <v>DENTRO DO SHELF</v>
          </cell>
          <cell r="M4092">
            <v>45605</v>
          </cell>
          <cell r="N4092">
            <v>30</v>
          </cell>
          <cell r="O4092">
            <v>45590</v>
          </cell>
          <cell r="P4092">
            <v>45954</v>
          </cell>
        </row>
        <row r="4093">
          <cell r="C4093" t="str">
            <v>1369395</v>
          </cell>
          <cell r="D4093" t="str">
            <v>PARMEGIANA DE FRANGO</v>
          </cell>
          <cell r="E4093" t="str">
            <v>CARNES</v>
          </cell>
          <cell r="F4093" t="str">
            <v>Caixas</v>
          </cell>
          <cell r="G4093">
            <v>8</v>
          </cell>
          <cell r="H4093">
            <v>150</v>
          </cell>
          <cell r="I4093" t="str">
            <v>01807143</v>
          </cell>
          <cell r="J4093" t="str">
            <v>1R50-M08A50-P01</v>
          </cell>
          <cell r="K4093" t="str">
            <v>R</v>
          </cell>
          <cell r="L4093" t="str">
            <v>DENTRO DO SHELF</v>
          </cell>
          <cell r="M4093">
            <v>45604</v>
          </cell>
          <cell r="N4093">
            <v>30</v>
          </cell>
          <cell r="O4093">
            <v>45589</v>
          </cell>
          <cell r="P4093">
            <v>45769</v>
          </cell>
        </row>
        <row r="4094">
          <cell r="C4094" t="str">
            <v>1369399</v>
          </cell>
          <cell r="D4094" t="str">
            <v>STROGONOFF DE FRANGO</v>
          </cell>
          <cell r="E4094" t="str">
            <v>CARNES</v>
          </cell>
          <cell r="F4094" t="str">
            <v>Caixas</v>
          </cell>
          <cell r="G4094">
            <v>8</v>
          </cell>
          <cell r="H4094">
            <v>150</v>
          </cell>
          <cell r="I4094" t="str">
            <v>01807145</v>
          </cell>
          <cell r="J4094" t="str">
            <v>1R14-M10A30-P01</v>
          </cell>
          <cell r="K4094" t="str">
            <v>R</v>
          </cell>
          <cell r="L4094" t="str">
            <v>DENTRO DO SHELF</v>
          </cell>
          <cell r="M4094">
            <v>45604</v>
          </cell>
          <cell r="N4094">
            <v>30</v>
          </cell>
          <cell r="O4094">
            <v>45587</v>
          </cell>
          <cell r="P4094">
            <v>45766</v>
          </cell>
        </row>
        <row r="4095">
          <cell r="C4095" t="str">
            <v>1970319</v>
          </cell>
          <cell r="D4095" t="str">
            <v>LING TOSC SAD GNEL K</v>
          </cell>
          <cell r="E4095" t="str">
            <v>CARNES</v>
          </cell>
          <cell r="F4095" t="str">
            <v>Caixas</v>
          </cell>
          <cell r="G4095">
            <v>15</v>
          </cell>
          <cell r="H4095">
            <v>70</v>
          </cell>
          <cell r="I4095" t="str">
            <v>01807357</v>
          </cell>
          <cell r="J4095" t="str">
            <v>1R55-M15A40-P01</v>
          </cell>
          <cell r="K4095" t="str">
            <v>R</v>
          </cell>
          <cell r="L4095" t="str">
            <v>DENTRO DO SHELF</v>
          </cell>
          <cell r="M4095">
            <v>45605</v>
          </cell>
          <cell r="N4095">
            <v>40</v>
          </cell>
          <cell r="O4095">
            <v>45594</v>
          </cell>
          <cell r="P4095">
            <v>45714</v>
          </cell>
        </row>
        <row r="4096">
          <cell r="C4096" t="str">
            <v>2324050</v>
          </cell>
          <cell r="D4096" t="str">
            <v>QJ MUC IMP PEC KG</v>
          </cell>
          <cell r="E4096" t="str">
            <v>CARNES</v>
          </cell>
          <cell r="F4096" t="str">
            <v>Kilogramas</v>
          </cell>
          <cell r="G4096">
            <v>24000</v>
          </cell>
          <cell r="H4096">
            <v>1138</v>
          </cell>
          <cell r="I4096" t="str">
            <v>01807373</v>
          </cell>
          <cell r="J4096" t="str">
            <v>1R36-M26A40-P02</v>
          </cell>
          <cell r="K4096" t="str">
            <v>R</v>
          </cell>
          <cell r="L4096" t="str">
            <v>DENTRO DO SHELF</v>
          </cell>
          <cell r="M4096">
            <v>45605</v>
          </cell>
          <cell r="N4096">
            <v>30</v>
          </cell>
          <cell r="O4096">
            <v>45569</v>
          </cell>
          <cell r="P4096">
            <v>45934</v>
          </cell>
        </row>
        <row r="4097">
          <cell r="C4097" t="str">
            <v>2324050</v>
          </cell>
          <cell r="D4097" t="str">
            <v>QJ MUC IMP PEC KG</v>
          </cell>
          <cell r="E4097" t="str">
            <v>CARNES</v>
          </cell>
          <cell r="F4097" t="str">
            <v>Kilogramas</v>
          </cell>
          <cell r="G4097">
            <v>24000</v>
          </cell>
          <cell r="H4097">
            <v>1138</v>
          </cell>
          <cell r="I4097" t="str">
            <v>01807374</v>
          </cell>
          <cell r="J4097" t="str">
            <v>1R36-M27A40-P01</v>
          </cell>
          <cell r="K4097" t="str">
            <v>R</v>
          </cell>
          <cell r="L4097" t="str">
            <v>DENTRO DO SHELF</v>
          </cell>
          <cell r="M4097">
            <v>45605</v>
          </cell>
          <cell r="N4097">
            <v>30</v>
          </cell>
          <cell r="O4097">
            <v>45569</v>
          </cell>
          <cell r="P4097">
            <v>45934</v>
          </cell>
        </row>
        <row r="4098">
          <cell r="C4098" t="str">
            <v>1050329</v>
          </cell>
          <cell r="D4098" t="str">
            <v>SUCO MISTO PINK LIMO</v>
          </cell>
          <cell r="E4098" t="str">
            <v>CARNES</v>
          </cell>
          <cell r="F4098" t="str">
            <v>Caixas</v>
          </cell>
          <cell r="G4098">
            <v>6</v>
          </cell>
          <cell r="H4098">
            <v>160</v>
          </cell>
          <cell r="I4098" t="str">
            <v>01807515</v>
          </cell>
          <cell r="J4098" t="str">
            <v>1R20-M11A40-P01</v>
          </cell>
          <cell r="K4098" t="str">
            <v>R</v>
          </cell>
          <cell r="L4098" t="str">
            <v>DENTRO DO SHELF</v>
          </cell>
          <cell r="M4098">
            <v>45604</v>
          </cell>
          <cell r="N4098">
            <v>30</v>
          </cell>
          <cell r="O4098">
            <v>45582</v>
          </cell>
          <cell r="P4098">
            <v>45822</v>
          </cell>
        </row>
        <row r="4099">
          <cell r="C4099" t="str">
            <v>1007114</v>
          </cell>
          <cell r="D4099" t="str">
            <v>QJ PRATO TIROLEZ PC</v>
          </cell>
          <cell r="E4099" t="str">
            <v>CARNES</v>
          </cell>
          <cell r="F4099" t="str">
            <v>Kilogramas</v>
          </cell>
          <cell r="G4099">
            <v>24000</v>
          </cell>
          <cell r="H4099">
            <v>849.8</v>
          </cell>
          <cell r="I4099" t="str">
            <v>01807538</v>
          </cell>
          <cell r="J4099" t="str">
            <v>1R30-M32A40-P02</v>
          </cell>
          <cell r="K4099" t="str">
            <v>R</v>
          </cell>
          <cell r="L4099" t="str">
            <v>DENTRO DO SHELF</v>
          </cell>
          <cell r="M4099">
            <v>45604</v>
          </cell>
          <cell r="N4099">
            <v>30</v>
          </cell>
          <cell r="O4099">
            <v>45576</v>
          </cell>
          <cell r="P4099">
            <v>45756</v>
          </cell>
        </row>
        <row r="4100">
          <cell r="C4100" t="str">
            <v>1096020</v>
          </cell>
          <cell r="D4100" t="str">
            <v>REQ TRAD CAT 200G</v>
          </cell>
          <cell r="E4100" t="str">
            <v>CARNES</v>
          </cell>
          <cell r="F4100" t="str">
            <v>Caixas</v>
          </cell>
          <cell r="G4100">
            <v>24</v>
          </cell>
          <cell r="H4100">
            <v>84</v>
          </cell>
          <cell r="I4100" t="str">
            <v>01808197</v>
          </cell>
          <cell r="J4100" t="str">
            <v>1R28-M19A10-P01</v>
          </cell>
          <cell r="K4100" t="str">
            <v>R</v>
          </cell>
          <cell r="L4100" t="str">
            <v>DENTRO DO SHELF</v>
          </cell>
          <cell r="M4100">
            <v>45604</v>
          </cell>
          <cell r="N4100">
            <v>39</v>
          </cell>
          <cell r="O4100">
            <v>45602</v>
          </cell>
          <cell r="P4100">
            <v>45721</v>
          </cell>
        </row>
        <row r="4101">
          <cell r="C4101" t="str">
            <v>1189240</v>
          </cell>
          <cell r="D4101" t="str">
            <v>CR RICOTA LIGHT 200G</v>
          </cell>
          <cell r="E4101" t="str">
            <v>CARNES</v>
          </cell>
          <cell r="F4101" t="str">
            <v>Caixas</v>
          </cell>
          <cell r="G4101">
            <v>16</v>
          </cell>
          <cell r="H4101">
            <v>90</v>
          </cell>
          <cell r="I4101" t="str">
            <v>01808211</v>
          </cell>
          <cell r="J4101" t="str">
            <v>1R33-M27A40-P01</v>
          </cell>
          <cell r="K4101" t="str">
            <v>R</v>
          </cell>
          <cell r="L4101" t="str">
            <v>DENTRO DO SHELF</v>
          </cell>
          <cell r="M4101">
            <v>45604</v>
          </cell>
          <cell r="N4101">
            <v>23</v>
          </cell>
          <cell r="O4101">
            <v>45586</v>
          </cell>
          <cell r="P4101">
            <v>45656</v>
          </cell>
        </row>
        <row r="4102">
          <cell r="C4102" t="str">
            <v>1189240</v>
          </cell>
          <cell r="D4102" t="str">
            <v>CR RICOTA LIGHT 200G</v>
          </cell>
          <cell r="E4102" t="str">
            <v>CARNES</v>
          </cell>
          <cell r="F4102" t="str">
            <v>Caixas</v>
          </cell>
          <cell r="G4102">
            <v>16</v>
          </cell>
          <cell r="H4102">
            <v>90</v>
          </cell>
          <cell r="I4102" t="str">
            <v>01808218</v>
          </cell>
          <cell r="J4102" t="str">
            <v>1R36-M11A10-P02</v>
          </cell>
          <cell r="K4102" t="str">
            <v>R</v>
          </cell>
          <cell r="L4102" t="str">
            <v>DENTRO DO SHELF</v>
          </cell>
          <cell r="M4102">
            <v>45604</v>
          </cell>
          <cell r="N4102">
            <v>23</v>
          </cell>
          <cell r="O4102">
            <v>45586</v>
          </cell>
          <cell r="P4102">
            <v>45656</v>
          </cell>
        </row>
        <row r="4103">
          <cell r="C4103" t="str">
            <v>1189240</v>
          </cell>
          <cell r="D4103" t="str">
            <v>CR RICOTA LIGHT 200G</v>
          </cell>
          <cell r="E4103" t="str">
            <v>CARNES</v>
          </cell>
          <cell r="F4103" t="str">
            <v>Caixas</v>
          </cell>
          <cell r="G4103">
            <v>16</v>
          </cell>
          <cell r="H4103">
            <v>80</v>
          </cell>
          <cell r="I4103" t="str">
            <v>01808219</v>
          </cell>
          <cell r="J4103" t="str">
            <v>1R36-M02A10-P02</v>
          </cell>
          <cell r="K4103" t="str">
            <v>R</v>
          </cell>
          <cell r="L4103" t="str">
            <v>DENTRO DO SHELF</v>
          </cell>
          <cell r="M4103">
            <v>45604</v>
          </cell>
          <cell r="N4103">
            <v>23</v>
          </cell>
          <cell r="O4103">
            <v>45586</v>
          </cell>
          <cell r="P4103">
            <v>45656</v>
          </cell>
        </row>
        <row r="4104">
          <cell r="C4104" t="str">
            <v>1195888</v>
          </cell>
          <cell r="D4104" t="str">
            <v>IOG NAT MILK INT 170</v>
          </cell>
          <cell r="E4104" t="str">
            <v>CARNES</v>
          </cell>
          <cell r="F4104" t="str">
            <v>Caixas</v>
          </cell>
          <cell r="G4104">
            <v>24</v>
          </cell>
          <cell r="H4104">
            <v>119</v>
          </cell>
          <cell r="I4104" t="str">
            <v>01808342</v>
          </cell>
          <cell r="J4104" t="str">
            <v>1R26-M08A20-P01</v>
          </cell>
          <cell r="K4104" t="str">
            <v>R</v>
          </cell>
          <cell r="L4104" t="str">
            <v>DENTRO DO SHELF</v>
          </cell>
          <cell r="M4104">
            <v>45604</v>
          </cell>
          <cell r="N4104">
            <v>16</v>
          </cell>
          <cell r="O4104">
            <v>45593</v>
          </cell>
          <cell r="P4104">
            <v>45641</v>
          </cell>
        </row>
        <row r="4105">
          <cell r="C4105" t="str">
            <v>1370142</v>
          </cell>
          <cell r="D4105" t="str">
            <v>PAO QJ FOR M CONG 82</v>
          </cell>
          <cell r="E4105" t="str">
            <v>CARNES</v>
          </cell>
          <cell r="F4105" t="str">
            <v>Caixas</v>
          </cell>
          <cell r="G4105">
            <v>12</v>
          </cell>
          <cell r="H4105">
            <v>80</v>
          </cell>
          <cell r="I4105" t="str">
            <v>01808368</v>
          </cell>
          <cell r="J4105" t="str">
            <v>1R51-M07A30-P01</v>
          </cell>
          <cell r="K4105" t="str">
            <v>R</v>
          </cell>
          <cell r="L4105" t="str">
            <v>DENTRO DO SHELF</v>
          </cell>
          <cell r="M4105">
            <v>45604</v>
          </cell>
          <cell r="N4105">
            <v>30</v>
          </cell>
          <cell r="O4105">
            <v>45589</v>
          </cell>
          <cell r="P4105">
            <v>45954</v>
          </cell>
        </row>
        <row r="4106">
          <cell r="C4106" t="str">
            <v>1373279</v>
          </cell>
          <cell r="D4106" t="str">
            <v>PAO QJ FOR M CONG 82</v>
          </cell>
          <cell r="E4106" t="str">
            <v>CARNES</v>
          </cell>
          <cell r="F4106" t="str">
            <v>Caixas</v>
          </cell>
          <cell r="G4106">
            <v>12</v>
          </cell>
          <cell r="H4106">
            <v>80</v>
          </cell>
          <cell r="I4106" t="str">
            <v>01808389</v>
          </cell>
          <cell r="J4106" t="str">
            <v>1R55-M11A40-P02</v>
          </cell>
          <cell r="K4106" t="str">
            <v>R</v>
          </cell>
          <cell r="L4106" t="str">
            <v>DENTRO DO SHELF</v>
          </cell>
          <cell r="M4106">
            <v>45604</v>
          </cell>
          <cell r="N4106">
            <v>30</v>
          </cell>
          <cell r="O4106">
            <v>45596</v>
          </cell>
          <cell r="P4106">
            <v>45961</v>
          </cell>
        </row>
        <row r="4107">
          <cell r="C4107" t="str">
            <v>771702</v>
          </cell>
          <cell r="D4107" t="str">
            <v>PERNIL S/O SADIA KG</v>
          </cell>
          <cell r="E4107" t="str">
            <v>CARNES</v>
          </cell>
          <cell r="F4107" t="str">
            <v>Kilogramas</v>
          </cell>
          <cell r="G4107">
            <v>12000</v>
          </cell>
          <cell r="H4107">
            <v>750</v>
          </cell>
          <cell r="I4107" t="str">
            <v>01808479</v>
          </cell>
          <cell r="J4107" t="str">
            <v>1R24-M14A30-P01</v>
          </cell>
          <cell r="K4107" t="str">
            <v>R</v>
          </cell>
          <cell r="L4107" t="str">
            <v>DENTRO DO SHELF</v>
          </cell>
          <cell r="M4107">
            <v>45604</v>
          </cell>
          <cell r="N4107">
            <v>30</v>
          </cell>
          <cell r="O4107">
            <v>45561</v>
          </cell>
          <cell r="P4107">
            <v>45831</v>
          </cell>
        </row>
        <row r="4108">
          <cell r="C4108" t="str">
            <v>151245</v>
          </cell>
          <cell r="D4108" t="str">
            <v>QA AVE NATALINA KG</v>
          </cell>
          <cell r="E4108" t="str">
            <v>CARNES</v>
          </cell>
          <cell r="F4108" t="str">
            <v>Kilogramas</v>
          </cell>
          <cell r="G4108">
            <v>24000</v>
          </cell>
          <cell r="H4108">
            <v>1029.95</v>
          </cell>
          <cell r="I4108" t="str">
            <v>01808522</v>
          </cell>
          <cell r="J4108" t="str">
            <v>1R22-M16A20-P02</v>
          </cell>
          <cell r="K4108" t="str">
            <v>R</v>
          </cell>
          <cell r="L4108" t="str">
            <v>DENTRO DO SHELF</v>
          </cell>
          <cell r="M4108">
            <v>45604</v>
          </cell>
          <cell r="N4108">
            <v>30</v>
          </cell>
          <cell r="O4108">
            <v>45590</v>
          </cell>
          <cell r="P4108">
            <v>45954</v>
          </cell>
        </row>
        <row r="4109">
          <cell r="C4109" t="str">
            <v>151245</v>
          </cell>
          <cell r="D4109" t="str">
            <v>QA AVE NATALINA KG</v>
          </cell>
          <cell r="E4109" t="str">
            <v>CARNES</v>
          </cell>
          <cell r="F4109" t="str">
            <v>Kilogramas</v>
          </cell>
          <cell r="G4109">
            <v>24000</v>
          </cell>
          <cell r="H4109">
            <v>987.4</v>
          </cell>
          <cell r="I4109" t="str">
            <v>01808540</v>
          </cell>
          <cell r="J4109" t="str">
            <v>1R22-M16A40-P01</v>
          </cell>
          <cell r="K4109" t="str">
            <v>R</v>
          </cell>
          <cell r="L4109" t="str">
            <v>DENTRO DO SHELF</v>
          </cell>
          <cell r="M4109">
            <v>45604</v>
          </cell>
          <cell r="N4109">
            <v>30</v>
          </cell>
          <cell r="O4109">
            <v>45588</v>
          </cell>
          <cell r="P4109">
            <v>45954</v>
          </cell>
        </row>
        <row r="4110">
          <cell r="C4110" t="str">
            <v>1156157</v>
          </cell>
          <cell r="D4110" t="str">
            <v>BOLINHO BAC RIB 360G</v>
          </cell>
          <cell r="E4110" t="str">
            <v>CARNES</v>
          </cell>
          <cell r="F4110" t="str">
            <v>Caixas</v>
          </cell>
          <cell r="G4110">
            <v>12</v>
          </cell>
          <cell r="H4110">
            <v>106</v>
          </cell>
          <cell r="I4110" t="str">
            <v>01808548</v>
          </cell>
          <cell r="J4110" t="str">
            <v>1R45-M02A10-P01</v>
          </cell>
          <cell r="K4110" t="str">
            <v>R</v>
          </cell>
          <cell r="L4110" t="str">
            <v>DENTRO DO SHELF</v>
          </cell>
          <cell r="M4110">
            <v>45604</v>
          </cell>
          <cell r="N4110">
            <v>30</v>
          </cell>
          <cell r="O4110">
            <v>45546</v>
          </cell>
          <cell r="P4110">
            <v>46094</v>
          </cell>
        </row>
        <row r="4111">
          <cell r="C4111" t="str">
            <v>1370142</v>
          </cell>
          <cell r="D4111" t="str">
            <v>PAO QJ FOR M CONG 82</v>
          </cell>
          <cell r="E4111" t="str">
            <v>CARNES</v>
          </cell>
          <cell r="F4111" t="str">
            <v>Caixas</v>
          </cell>
          <cell r="G4111">
            <v>12</v>
          </cell>
          <cell r="H4111">
            <v>80</v>
          </cell>
          <cell r="I4111" t="str">
            <v>01808616</v>
          </cell>
          <cell r="J4111" t="str">
            <v>1R51-M14A10-P02</v>
          </cell>
          <cell r="K4111" t="str">
            <v>R</v>
          </cell>
          <cell r="L4111" t="str">
            <v>DENTRO DO SHELF</v>
          </cell>
          <cell r="M4111">
            <v>45604</v>
          </cell>
          <cell r="N4111">
            <v>30</v>
          </cell>
          <cell r="O4111">
            <v>45589</v>
          </cell>
          <cell r="P4111">
            <v>45954</v>
          </cell>
        </row>
        <row r="4112">
          <cell r="C4112" t="str">
            <v>1121396</v>
          </cell>
          <cell r="D4112" t="str">
            <v>ANEIS CEB MCCAIN</v>
          </cell>
          <cell r="E4112" t="str">
            <v>CARNES</v>
          </cell>
          <cell r="F4112" t="str">
            <v>Caixas</v>
          </cell>
          <cell r="G4112">
            <v>18</v>
          </cell>
          <cell r="H4112">
            <v>50</v>
          </cell>
          <cell r="I4112" t="str">
            <v>01808667</v>
          </cell>
          <cell r="J4112" t="str">
            <v>1R46-M14A20-P02</v>
          </cell>
          <cell r="K4112" t="str">
            <v>R</v>
          </cell>
          <cell r="L4112" t="str">
            <v>DENTRO DO SHELF</v>
          </cell>
          <cell r="M4112">
            <v>45604</v>
          </cell>
          <cell r="N4112">
            <v>30</v>
          </cell>
          <cell r="O4112">
            <v>45476</v>
          </cell>
          <cell r="P4112">
            <v>46206</v>
          </cell>
        </row>
        <row r="4113">
          <cell r="C4113" t="str">
            <v>1314791</v>
          </cell>
          <cell r="D4113" t="str">
            <v>QA QJ PRATO 120GR</v>
          </cell>
          <cell r="E4113" t="str">
            <v>CARNES</v>
          </cell>
          <cell r="F4113" t="str">
            <v>Caixas</v>
          </cell>
          <cell r="G4113">
            <v>33</v>
          </cell>
          <cell r="H4113">
            <v>217</v>
          </cell>
          <cell r="I4113" t="str">
            <v>01808791</v>
          </cell>
          <cell r="J4113" t="str">
            <v>1R38-M24A20-P02</v>
          </cell>
          <cell r="K4113" t="str">
            <v>R</v>
          </cell>
          <cell r="L4113" t="str">
            <v>DENTRO DO SHELF</v>
          </cell>
          <cell r="M4113">
            <v>45604</v>
          </cell>
          <cell r="N4113">
            <v>30</v>
          </cell>
          <cell r="O4113">
            <v>45595</v>
          </cell>
          <cell r="P4113">
            <v>45865</v>
          </cell>
        </row>
        <row r="4114">
          <cell r="C4114" t="str">
            <v>68086</v>
          </cell>
          <cell r="D4114" t="str">
            <v>PERNIL CONG SADIA KG</v>
          </cell>
          <cell r="E4114" t="str">
            <v>CARNES</v>
          </cell>
          <cell r="F4114" t="str">
            <v>Kilogramas</v>
          </cell>
          <cell r="G4114">
            <v>22000</v>
          </cell>
          <cell r="H4114">
            <v>974</v>
          </cell>
          <cell r="I4114" t="str">
            <v>01808870</v>
          </cell>
          <cell r="J4114" t="str">
            <v>1R23-M10A20-P01</v>
          </cell>
          <cell r="K4114" t="str">
            <v>R</v>
          </cell>
          <cell r="L4114" t="str">
            <v>DENTRO DO SHELF</v>
          </cell>
          <cell r="M4114">
            <v>45604</v>
          </cell>
          <cell r="N4114">
            <v>30</v>
          </cell>
          <cell r="O4114">
            <v>45572</v>
          </cell>
          <cell r="P4114">
            <v>45937</v>
          </cell>
        </row>
        <row r="4115">
          <cell r="C4115" t="str">
            <v>68086</v>
          </cell>
          <cell r="D4115" t="str">
            <v>PERNIL CONG SADIA KG</v>
          </cell>
          <cell r="E4115" t="str">
            <v>CARNES</v>
          </cell>
          <cell r="F4115" t="str">
            <v>Kilogramas</v>
          </cell>
          <cell r="G4115">
            <v>22000</v>
          </cell>
          <cell r="H4115">
            <v>983</v>
          </cell>
          <cell r="I4115" t="str">
            <v>01808871</v>
          </cell>
          <cell r="J4115" t="str">
            <v>1R23-M10A30-P01</v>
          </cell>
          <cell r="K4115" t="str">
            <v>R</v>
          </cell>
          <cell r="L4115" t="str">
            <v>DENTRO DO SHELF</v>
          </cell>
          <cell r="M4115">
            <v>45604</v>
          </cell>
          <cell r="N4115">
            <v>30</v>
          </cell>
          <cell r="O4115">
            <v>45547</v>
          </cell>
          <cell r="P4115">
            <v>45912</v>
          </cell>
        </row>
        <row r="4116">
          <cell r="C4116" t="str">
            <v>68086</v>
          </cell>
          <cell r="D4116" t="str">
            <v>PERNIL CONG SADIA KG</v>
          </cell>
          <cell r="E4116" t="str">
            <v>CARNES</v>
          </cell>
          <cell r="F4116" t="str">
            <v>Kilogramas</v>
          </cell>
          <cell r="G4116">
            <v>22000</v>
          </cell>
          <cell r="H4116">
            <v>963</v>
          </cell>
          <cell r="I4116" t="str">
            <v>01808877</v>
          </cell>
          <cell r="J4116" t="str">
            <v>1R23-M08A20-P02</v>
          </cell>
          <cell r="K4116" t="str">
            <v>R</v>
          </cell>
          <cell r="L4116" t="str">
            <v>DENTRO DO SHELF</v>
          </cell>
          <cell r="M4116">
            <v>45604</v>
          </cell>
          <cell r="N4116">
            <v>30</v>
          </cell>
          <cell r="O4116">
            <v>45547</v>
          </cell>
          <cell r="P4116">
            <v>45912</v>
          </cell>
        </row>
        <row r="4117">
          <cell r="C4117" t="str">
            <v>68086</v>
          </cell>
          <cell r="D4117" t="str">
            <v>PERNIL CONG SADIA KG</v>
          </cell>
          <cell r="E4117" t="str">
            <v>CARNES</v>
          </cell>
          <cell r="F4117" t="str">
            <v>Kilogramas</v>
          </cell>
          <cell r="G4117">
            <v>22000</v>
          </cell>
          <cell r="H4117">
            <v>1001</v>
          </cell>
          <cell r="I4117" t="str">
            <v>01808878</v>
          </cell>
          <cell r="J4117" t="str">
            <v>1R23-M08A20-P01</v>
          </cell>
          <cell r="K4117" t="str">
            <v>R</v>
          </cell>
          <cell r="L4117" t="str">
            <v>DENTRO DO SHELF</v>
          </cell>
          <cell r="M4117">
            <v>45604</v>
          </cell>
          <cell r="N4117">
            <v>30</v>
          </cell>
          <cell r="O4117">
            <v>45548</v>
          </cell>
          <cell r="P4117">
            <v>45913</v>
          </cell>
        </row>
        <row r="4118">
          <cell r="C4118" t="str">
            <v>15158</v>
          </cell>
          <cell r="D4118" t="str">
            <v>CHESTER PERDIGAO KG</v>
          </cell>
          <cell r="E4118" t="str">
            <v>CARNES</v>
          </cell>
          <cell r="F4118" t="str">
            <v>Kilogramas</v>
          </cell>
          <cell r="G4118">
            <v>25000</v>
          </cell>
          <cell r="H4118">
            <v>273</v>
          </cell>
          <cell r="I4118" t="str">
            <v>01808901</v>
          </cell>
          <cell r="J4118" t="str">
            <v>1R24-M17A20-P01</v>
          </cell>
          <cell r="K4118" t="str">
            <v>R</v>
          </cell>
          <cell r="L4118" t="str">
            <v>DENTRO DO SHELF</v>
          </cell>
          <cell r="M4118">
            <v>45604</v>
          </cell>
          <cell r="N4118">
            <v>30</v>
          </cell>
          <cell r="O4118">
            <v>45553</v>
          </cell>
          <cell r="P4118">
            <v>46093</v>
          </cell>
        </row>
        <row r="4119">
          <cell r="C4119" t="str">
            <v>64033</v>
          </cell>
          <cell r="D4119" t="str">
            <v>CARRE SUINO KG</v>
          </cell>
          <cell r="E4119" t="str">
            <v>CARNES</v>
          </cell>
          <cell r="F4119" t="str">
            <v>Kilogramas</v>
          </cell>
          <cell r="G4119">
            <v>20000</v>
          </cell>
          <cell r="H4119">
            <v>988.04</v>
          </cell>
          <cell r="I4119" t="str">
            <v>01808936</v>
          </cell>
          <cell r="J4119" t="str">
            <v>1R14-M13A20-P02</v>
          </cell>
          <cell r="K4119" t="str">
            <v>R</v>
          </cell>
          <cell r="L4119" t="str">
            <v>DENTRO DO SHELF</v>
          </cell>
          <cell r="M4119">
            <v>45604</v>
          </cell>
          <cell r="N4119">
            <v>30</v>
          </cell>
          <cell r="O4119">
            <v>45589</v>
          </cell>
          <cell r="P4119">
            <v>45954</v>
          </cell>
        </row>
        <row r="4120">
          <cell r="C4120" t="str">
            <v>64033</v>
          </cell>
          <cell r="D4120" t="str">
            <v>CARRE SUINO KG</v>
          </cell>
          <cell r="E4120" t="str">
            <v>CARNES</v>
          </cell>
          <cell r="F4120" t="str">
            <v>Kilogramas</v>
          </cell>
          <cell r="G4120">
            <v>20000</v>
          </cell>
          <cell r="H4120">
            <v>999.8</v>
          </cell>
          <cell r="I4120" t="str">
            <v>01808945</v>
          </cell>
          <cell r="J4120" t="str">
            <v>1R54-M12A30-P01</v>
          </cell>
          <cell r="K4120" t="str">
            <v>R</v>
          </cell>
          <cell r="L4120" t="str">
            <v>DENTRO DO SHELF</v>
          </cell>
          <cell r="M4120">
            <v>45604</v>
          </cell>
          <cell r="N4120">
            <v>30</v>
          </cell>
          <cell r="O4120">
            <v>45583</v>
          </cell>
          <cell r="P4120">
            <v>45948</v>
          </cell>
        </row>
        <row r="4121">
          <cell r="C4121" t="str">
            <v>64033</v>
          </cell>
          <cell r="D4121" t="str">
            <v>CARRE SUINO KG</v>
          </cell>
          <cell r="E4121" t="str">
            <v>CARNES</v>
          </cell>
          <cell r="F4121" t="str">
            <v>Kilogramas</v>
          </cell>
          <cell r="G4121">
            <v>20000</v>
          </cell>
          <cell r="H4121">
            <v>986.09</v>
          </cell>
          <cell r="I4121" t="str">
            <v>01808946</v>
          </cell>
          <cell r="J4121" t="str">
            <v>1R14-M12A20-P02</v>
          </cell>
          <cell r="K4121" t="str">
            <v>R</v>
          </cell>
          <cell r="L4121" t="str">
            <v>DENTRO DO SHELF</v>
          </cell>
          <cell r="M4121">
            <v>45604</v>
          </cell>
          <cell r="N4121">
            <v>30</v>
          </cell>
          <cell r="O4121">
            <v>45587</v>
          </cell>
          <cell r="P4121">
            <v>45952</v>
          </cell>
        </row>
        <row r="4122">
          <cell r="C4122" t="str">
            <v>3221648</v>
          </cell>
          <cell r="D4122" t="str">
            <v>TORTA FGO SAD 500G</v>
          </cell>
          <cell r="E4122" t="str">
            <v>CARNES</v>
          </cell>
          <cell r="F4122" t="str">
            <v>Caixas</v>
          </cell>
          <cell r="G4122">
            <v>6</v>
          </cell>
          <cell r="H4122">
            <v>46</v>
          </cell>
          <cell r="I4122" t="str">
            <v>01809104</v>
          </cell>
          <cell r="J4122" t="str">
            <v>1R43-M11A20-P01</v>
          </cell>
          <cell r="K4122" t="str">
            <v>R</v>
          </cell>
          <cell r="L4122" t="str">
            <v>DENTRO DO SHELF</v>
          </cell>
          <cell r="M4122">
            <v>45605</v>
          </cell>
          <cell r="N4122">
            <v>30</v>
          </cell>
          <cell r="O4122">
            <v>45591</v>
          </cell>
          <cell r="P4122">
            <v>45771</v>
          </cell>
        </row>
        <row r="4123">
          <cell r="C4123" t="str">
            <v>1007091</v>
          </cell>
          <cell r="D4123" t="str">
            <v>QJ MUSS TIROLEZ PC</v>
          </cell>
          <cell r="E4123" t="str">
            <v>CARNES</v>
          </cell>
          <cell r="F4123" t="str">
            <v>Kilogramas</v>
          </cell>
          <cell r="G4123">
            <v>26000</v>
          </cell>
          <cell r="H4123">
            <v>955</v>
          </cell>
          <cell r="I4123" t="str">
            <v>01809140</v>
          </cell>
          <cell r="J4123" t="str">
            <v>1R36-M21A20-P02</v>
          </cell>
          <cell r="K4123" t="str">
            <v>R</v>
          </cell>
          <cell r="L4123" t="str">
            <v>DENTRO DO SHELF</v>
          </cell>
          <cell r="M4123">
            <v>45605</v>
          </cell>
          <cell r="N4123">
            <v>30</v>
          </cell>
          <cell r="O4123">
            <v>45569</v>
          </cell>
          <cell r="P4123">
            <v>45749</v>
          </cell>
        </row>
        <row r="4124">
          <cell r="C4124" t="str">
            <v>1007091</v>
          </cell>
          <cell r="D4124" t="str">
            <v>QJ MUSS TIROLEZ PC</v>
          </cell>
          <cell r="E4124" t="str">
            <v>CARNES</v>
          </cell>
          <cell r="F4124" t="str">
            <v>Kilogramas</v>
          </cell>
          <cell r="G4124">
            <v>26000</v>
          </cell>
          <cell r="H4124">
            <v>983.4</v>
          </cell>
          <cell r="I4124" t="str">
            <v>01809142</v>
          </cell>
          <cell r="J4124" t="str">
            <v>1R36-M24A20-P02</v>
          </cell>
          <cell r="K4124" t="str">
            <v>R</v>
          </cell>
          <cell r="L4124" t="str">
            <v>DENTRO DO SHELF</v>
          </cell>
          <cell r="M4124">
            <v>45605</v>
          </cell>
          <cell r="N4124">
            <v>30</v>
          </cell>
          <cell r="O4124">
            <v>45566</v>
          </cell>
          <cell r="P4124">
            <v>45746</v>
          </cell>
        </row>
        <row r="4125">
          <cell r="C4125" t="str">
            <v>1007091</v>
          </cell>
          <cell r="D4125" t="str">
            <v>QJ MUSS TIROLEZ PC</v>
          </cell>
          <cell r="E4125" t="str">
            <v>CARNES</v>
          </cell>
          <cell r="F4125" t="str">
            <v>Kilogramas</v>
          </cell>
          <cell r="G4125">
            <v>26000</v>
          </cell>
          <cell r="H4125">
            <v>984.8</v>
          </cell>
          <cell r="I4125" t="str">
            <v>01809151</v>
          </cell>
          <cell r="J4125" t="str">
            <v>1R35-M03A30-P01</v>
          </cell>
          <cell r="K4125" t="str">
            <v>R</v>
          </cell>
          <cell r="L4125" t="str">
            <v>DENTRO DO SHELF</v>
          </cell>
          <cell r="M4125">
            <v>45605</v>
          </cell>
          <cell r="N4125">
            <v>30</v>
          </cell>
          <cell r="O4125">
            <v>45565</v>
          </cell>
          <cell r="P4125">
            <v>45745</v>
          </cell>
        </row>
        <row r="4126">
          <cell r="C4126" t="str">
            <v>328173</v>
          </cell>
          <cell r="D4126" t="str">
            <v>COST SUI SEARA AL KG</v>
          </cell>
          <cell r="E4126" t="str">
            <v>CARNES</v>
          </cell>
          <cell r="F4126" t="str">
            <v>Kilogramas</v>
          </cell>
          <cell r="G4126">
            <v>13000</v>
          </cell>
          <cell r="H4126">
            <v>583.68299999999999</v>
          </cell>
          <cell r="I4126" t="str">
            <v>01809454</v>
          </cell>
          <cell r="J4126" t="str">
            <v>1R51-M18A01-P02</v>
          </cell>
          <cell r="K4126" t="str">
            <v>A</v>
          </cell>
          <cell r="L4126" t="str">
            <v>DENTRO DO SHELF</v>
          </cell>
          <cell r="M4126">
            <v>45605</v>
          </cell>
          <cell r="N4126">
            <v>30</v>
          </cell>
          <cell r="O4126">
            <v>45587</v>
          </cell>
          <cell r="P4126">
            <v>45887</v>
          </cell>
        </row>
        <row r="4127">
          <cell r="C4127" t="str">
            <v>2324050</v>
          </cell>
          <cell r="D4127" t="str">
            <v>QJ MUC IMP PEC KG</v>
          </cell>
          <cell r="E4127" t="str">
            <v>CARNES</v>
          </cell>
          <cell r="F4127" t="str">
            <v>Kilogramas</v>
          </cell>
          <cell r="G4127">
            <v>24000</v>
          </cell>
          <cell r="H4127">
            <v>1139</v>
          </cell>
          <cell r="I4127" t="str">
            <v>01809511</v>
          </cell>
          <cell r="J4127" t="str">
            <v>1R35-M17A40-P01</v>
          </cell>
          <cell r="K4127" t="str">
            <v>R</v>
          </cell>
          <cell r="L4127" t="str">
            <v>DENTRO DO SHELF</v>
          </cell>
          <cell r="M4127">
            <v>45605</v>
          </cell>
          <cell r="N4127">
            <v>30</v>
          </cell>
          <cell r="O4127">
            <v>45569</v>
          </cell>
          <cell r="P4127">
            <v>45934</v>
          </cell>
        </row>
        <row r="4128">
          <cell r="C4128" t="str">
            <v>2324050</v>
          </cell>
          <cell r="D4128" t="str">
            <v>QJ MUC IMP PEC KG</v>
          </cell>
          <cell r="E4128" t="str">
            <v>CARNES</v>
          </cell>
          <cell r="F4128" t="str">
            <v>Kilogramas</v>
          </cell>
          <cell r="G4128">
            <v>24000</v>
          </cell>
          <cell r="H4128">
            <v>1139</v>
          </cell>
          <cell r="I4128" t="str">
            <v>01809514</v>
          </cell>
          <cell r="J4128" t="str">
            <v>1R35-M19A40-P01</v>
          </cell>
          <cell r="K4128" t="str">
            <v>R</v>
          </cell>
          <cell r="L4128" t="str">
            <v>DENTRO DO SHELF</v>
          </cell>
          <cell r="M4128">
            <v>45605</v>
          </cell>
          <cell r="N4128">
            <v>30</v>
          </cell>
          <cell r="O4128">
            <v>45569</v>
          </cell>
          <cell r="P4128">
            <v>45934</v>
          </cell>
        </row>
        <row r="4129">
          <cell r="C4129" t="str">
            <v>2324050</v>
          </cell>
          <cell r="D4129" t="str">
            <v>QJ MUC IMP PEC KG</v>
          </cell>
          <cell r="E4129" t="str">
            <v>CARNES</v>
          </cell>
          <cell r="F4129" t="str">
            <v>Kilogramas</v>
          </cell>
          <cell r="G4129">
            <v>24000</v>
          </cell>
          <cell r="H4129">
            <v>1139</v>
          </cell>
          <cell r="I4129" t="str">
            <v>01809518</v>
          </cell>
          <cell r="J4129" t="str">
            <v>1R36-M03A40-P02</v>
          </cell>
          <cell r="K4129" t="str">
            <v>R</v>
          </cell>
          <cell r="L4129" t="str">
            <v>DENTRO DO SHELF</v>
          </cell>
          <cell r="M4129">
            <v>45605</v>
          </cell>
          <cell r="N4129">
            <v>30</v>
          </cell>
          <cell r="O4129">
            <v>45569</v>
          </cell>
          <cell r="P4129">
            <v>45934</v>
          </cell>
        </row>
        <row r="4130">
          <cell r="C4130" t="str">
            <v>1201401</v>
          </cell>
          <cell r="D4130" t="str">
            <v>FIL COX PIM WES 360</v>
          </cell>
          <cell r="E4130" t="str">
            <v>CARNES</v>
          </cell>
          <cell r="F4130" t="str">
            <v>Caixas</v>
          </cell>
          <cell r="G4130">
            <v>8</v>
          </cell>
          <cell r="H4130">
            <v>40</v>
          </cell>
          <cell r="I4130" t="str">
            <v>01809536</v>
          </cell>
          <cell r="J4130" t="str">
            <v>1R41-M28A20-P01</v>
          </cell>
          <cell r="K4130" t="str">
            <v>R</v>
          </cell>
          <cell r="L4130" t="str">
            <v>DENTRO DO SHELF</v>
          </cell>
          <cell r="M4130">
            <v>45607</v>
          </cell>
          <cell r="N4130">
            <v>30</v>
          </cell>
          <cell r="O4130">
            <v>45596</v>
          </cell>
          <cell r="P4130">
            <v>45776</v>
          </cell>
        </row>
        <row r="4131">
          <cell r="C4131" t="str">
            <v>99790</v>
          </cell>
          <cell r="D4131" t="str">
            <v>PERU TEMP CONG 4/5 K</v>
          </cell>
          <cell r="E4131" t="str">
            <v>CARNES</v>
          </cell>
          <cell r="F4131" t="str">
            <v>Kilogramas</v>
          </cell>
          <cell r="G4131">
            <v>20000</v>
          </cell>
          <cell r="H4131">
            <v>764</v>
          </cell>
          <cell r="I4131" t="str">
            <v>01809551</v>
          </cell>
          <cell r="J4131" t="str">
            <v>1R24-M05A30-P01</v>
          </cell>
          <cell r="K4131" t="str">
            <v>R</v>
          </cell>
          <cell r="L4131" t="str">
            <v>DENTRO DO SHELF</v>
          </cell>
          <cell r="M4131">
            <v>45607</v>
          </cell>
          <cell r="N4131">
            <v>30</v>
          </cell>
          <cell r="O4131">
            <v>45574</v>
          </cell>
          <cell r="P4131">
            <v>46114</v>
          </cell>
        </row>
        <row r="4132">
          <cell r="C4132" t="str">
            <v>99790</v>
          </cell>
          <cell r="D4132" t="str">
            <v>PERU TEMP CONG 4/5 K</v>
          </cell>
          <cell r="E4132" t="str">
            <v>CARNES</v>
          </cell>
          <cell r="F4132" t="str">
            <v>Kilogramas</v>
          </cell>
          <cell r="G4132">
            <v>20000</v>
          </cell>
          <cell r="H4132">
            <v>732</v>
          </cell>
          <cell r="I4132" t="str">
            <v>01809556</v>
          </cell>
          <cell r="J4132" t="str">
            <v>1R24-M04A30-P01</v>
          </cell>
          <cell r="K4132" t="str">
            <v>R</v>
          </cell>
          <cell r="L4132" t="str">
            <v>DENTRO DO SHELF</v>
          </cell>
          <cell r="M4132">
            <v>45607</v>
          </cell>
          <cell r="N4132">
            <v>30</v>
          </cell>
          <cell r="O4132">
            <v>45574</v>
          </cell>
          <cell r="P4132">
            <v>46114</v>
          </cell>
        </row>
        <row r="4133">
          <cell r="C4133" t="str">
            <v>64033</v>
          </cell>
          <cell r="D4133" t="str">
            <v>CARRE SUINO KG</v>
          </cell>
          <cell r="E4133" t="str">
            <v>CARNES</v>
          </cell>
          <cell r="F4133" t="str">
            <v>Kilogramas</v>
          </cell>
          <cell r="G4133">
            <v>20000</v>
          </cell>
          <cell r="H4133">
            <v>858.88199999999995</v>
          </cell>
          <cell r="I4133" t="str">
            <v>01809584</v>
          </cell>
          <cell r="J4133" t="str">
            <v>1R52-M11A40-P01</v>
          </cell>
          <cell r="K4133" t="str">
            <v>R</v>
          </cell>
          <cell r="L4133" t="str">
            <v>DENTRO DO SHELF</v>
          </cell>
          <cell r="M4133">
            <v>45611</v>
          </cell>
          <cell r="N4133">
            <v>30</v>
          </cell>
          <cell r="O4133">
            <v>45580</v>
          </cell>
          <cell r="P4133">
            <v>45945</v>
          </cell>
        </row>
        <row r="4134">
          <cell r="C4134" t="str">
            <v>64033</v>
          </cell>
          <cell r="D4134" t="str">
            <v>CARRE SUINO KG</v>
          </cell>
          <cell r="E4134" t="str">
            <v>CARNES</v>
          </cell>
          <cell r="F4134" t="str">
            <v>Kilogramas</v>
          </cell>
          <cell r="G4134">
            <v>20000</v>
          </cell>
          <cell r="H4134">
            <v>870.68200000000002</v>
          </cell>
          <cell r="I4134" t="str">
            <v>01809587</v>
          </cell>
          <cell r="J4134" t="str">
            <v>1R47-M08A40-P01</v>
          </cell>
          <cell r="K4134" t="str">
            <v>R</v>
          </cell>
          <cell r="L4134" t="str">
            <v>DENTRO DO SHELF</v>
          </cell>
          <cell r="M4134">
            <v>45611</v>
          </cell>
          <cell r="N4134">
            <v>30</v>
          </cell>
          <cell r="O4134">
            <v>45581</v>
          </cell>
          <cell r="P4134">
            <v>45946</v>
          </cell>
        </row>
        <row r="4135">
          <cell r="C4135" t="str">
            <v>64033</v>
          </cell>
          <cell r="D4135" t="str">
            <v>CARRE SUINO KG</v>
          </cell>
          <cell r="E4135" t="str">
            <v>CARNES</v>
          </cell>
          <cell r="F4135" t="str">
            <v>Kilogramas</v>
          </cell>
          <cell r="G4135">
            <v>20000</v>
          </cell>
          <cell r="H4135">
            <v>881.38199999999995</v>
          </cell>
          <cell r="I4135" t="str">
            <v>01809589</v>
          </cell>
          <cell r="J4135" t="str">
            <v>1R54-M08A30-P02</v>
          </cell>
          <cell r="K4135" t="str">
            <v>R</v>
          </cell>
          <cell r="L4135" t="str">
            <v>DENTRO DO SHELF</v>
          </cell>
          <cell r="M4135">
            <v>45611</v>
          </cell>
          <cell r="N4135">
            <v>30</v>
          </cell>
          <cell r="O4135">
            <v>45580</v>
          </cell>
          <cell r="P4135">
            <v>45945</v>
          </cell>
        </row>
        <row r="4136">
          <cell r="C4136" t="str">
            <v>64033</v>
          </cell>
          <cell r="D4136" t="str">
            <v>CARRE SUINO KG</v>
          </cell>
          <cell r="E4136" t="str">
            <v>CARNES</v>
          </cell>
          <cell r="F4136" t="str">
            <v>Kilogramas</v>
          </cell>
          <cell r="G4136">
            <v>20000</v>
          </cell>
          <cell r="H4136">
            <v>868.88199999999995</v>
          </cell>
          <cell r="I4136" t="str">
            <v>01809592</v>
          </cell>
          <cell r="J4136" t="str">
            <v>1R50-M23A20-P02</v>
          </cell>
          <cell r="K4136" t="str">
            <v>R</v>
          </cell>
          <cell r="L4136" t="str">
            <v>DENTRO DO SHELF</v>
          </cell>
          <cell r="M4136">
            <v>45611</v>
          </cell>
          <cell r="N4136">
            <v>30</v>
          </cell>
          <cell r="O4136">
            <v>45580</v>
          </cell>
          <cell r="P4136">
            <v>45945</v>
          </cell>
        </row>
        <row r="4137">
          <cell r="C4137" t="str">
            <v>64033</v>
          </cell>
          <cell r="D4137" t="str">
            <v>CARRE SUINO KG</v>
          </cell>
          <cell r="E4137" t="str">
            <v>CARNES</v>
          </cell>
          <cell r="F4137" t="str">
            <v>Kilogramas</v>
          </cell>
          <cell r="G4137">
            <v>20000</v>
          </cell>
          <cell r="H4137">
            <v>863.38199999999995</v>
          </cell>
          <cell r="I4137" t="str">
            <v>01809605</v>
          </cell>
          <cell r="J4137" t="str">
            <v>1R46-M33A50-P02</v>
          </cell>
          <cell r="K4137" t="str">
            <v>R</v>
          </cell>
          <cell r="L4137" t="str">
            <v>DENTRO DO SHELF</v>
          </cell>
          <cell r="M4137">
            <v>45611</v>
          </cell>
          <cell r="N4137">
            <v>30</v>
          </cell>
          <cell r="O4137">
            <v>45580</v>
          </cell>
          <cell r="P4137">
            <v>45945</v>
          </cell>
        </row>
        <row r="4138">
          <cell r="C4138" t="str">
            <v>68086</v>
          </cell>
          <cell r="D4138" t="str">
            <v>PERNIL CONG SADIA KG</v>
          </cell>
          <cell r="E4138" t="str">
            <v>CARNES</v>
          </cell>
          <cell r="F4138" t="str">
            <v>Kilogramas</v>
          </cell>
          <cell r="G4138">
            <v>22000</v>
          </cell>
          <cell r="H4138">
            <v>950</v>
          </cell>
          <cell r="I4138" t="str">
            <v>01809693</v>
          </cell>
          <cell r="J4138" t="str">
            <v>1R23-M10A40-P01</v>
          </cell>
          <cell r="K4138" t="str">
            <v>R</v>
          </cell>
          <cell r="L4138" t="str">
            <v>DENTRO DO SHELF</v>
          </cell>
          <cell r="M4138">
            <v>45607</v>
          </cell>
          <cell r="N4138">
            <v>30</v>
          </cell>
          <cell r="O4138">
            <v>45565</v>
          </cell>
          <cell r="P4138">
            <v>45930</v>
          </cell>
        </row>
        <row r="4139">
          <cell r="C4139" t="str">
            <v>68086</v>
          </cell>
          <cell r="D4139" t="str">
            <v>PERNIL CONG SADIA KG</v>
          </cell>
          <cell r="E4139" t="str">
            <v>CARNES</v>
          </cell>
          <cell r="F4139" t="str">
            <v>Kilogramas</v>
          </cell>
          <cell r="G4139">
            <v>22000</v>
          </cell>
          <cell r="H4139">
            <v>960</v>
          </cell>
          <cell r="I4139" t="str">
            <v>01809694</v>
          </cell>
          <cell r="J4139" t="str">
            <v>1R23-M10A40-P02</v>
          </cell>
          <cell r="K4139" t="str">
            <v>R</v>
          </cell>
          <cell r="L4139" t="str">
            <v>DENTRO DO SHELF</v>
          </cell>
          <cell r="M4139">
            <v>45607</v>
          </cell>
          <cell r="N4139">
            <v>30</v>
          </cell>
          <cell r="O4139">
            <v>45565</v>
          </cell>
          <cell r="P4139">
            <v>45930</v>
          </cell>
        </row>
        <row r="4140">
          <cell r="C4140" t="str">
            <v>99790</v>
          </cell>
          <cell r="D4140" t="str">
            <v>PERU TEMP CONG 4/5 K</v>
          </cell>
          <cell r="E4140" t="str">
            <v>CARNES</v>
          </cell>
          <cell r="F4140" t="str">
            <v>Kilogramas</v>
          </cell>
          <cell r="G4140">
            <v>20000</v>
          </cell>
          <cell r="H4140">
            <v>698</v>
          </cell>
          <cell r="I4140" t="str">
            <v>01809765</v>
          </cell>
          <cell r="J4140" t="str">
            <v>1R24-M02A30-P01</v>
          </cell>
          <cell r="K4140" t="str">
            <v>R</v>
          </cell>
          <cell r="L4140" t="str">
            <v>DENTRO DO SHELF</v>
          </cell>
          <cell r="M4140">
            <v>45607</v>
          </cell>
          <cell r="N4140">
            <v>30</v>
          </cell>
          <cell r="O4140">
            <v>45574</v>
          </cell>
          <cell r="P4140">
            <v>46114</v>
          </cell>
        </row>
        <row r="4141">
          <cell r="C4141" t="str">
            <v>1564</v>
          </cell>
          <cell r="D4141" t="str">
            <v>PERU SADIA T PRT04</v>
          </cell>
          <cell r="E4141" t="str">
            <v>CARNES</v>
          </cell>
          <cell r="F4141" t="str">
            <v>Kilogramas</v>
          </cell>
          <cell r="G4141">
            <v>19000</v>
          </cell>
          <cell r="H4141">
            <v>894.22</v>
          </cell>
          <cell r="I4141" t="str">
            <v>01809773</v>
          </cell>
          <cell r="J4141" t="str">
            <v>1R22-M10A30-P01</v>
          </cell>
          <cell r="K4141" t="str">
            <v>R</v>
          </cell>
          <cell r="L4141" t="str">
            <v>DENTRO DO SHELF</v>
          </cell>
          <cell r="M4141">
            <v>45607</v>
          </cell>
          <cell r="N4141">
            <v>30</v>
          </cell>
          <cell r="O4141">
            <v>45511</v>
          </cell>
          <cell r="P4141">
            <v>46056</v>
          </cell>
        </row>
        <row r="4142">
          <cell r="C4142" t="str">
            <v>1564</v>
          </cell>
          <cell r="D4142" t="str">
            <v>PERU SADIA T PRT04</v>
          </cell>
          <cell r="E4142" t="str">
            <v>CARNES</v>
          </cell>
          <cell r="F4142" t="str">
            <v>Kilogramas</v>
          </cell>
          <cell r="G4142">
            <v>19000</v>
          </cell>
          <cell r="H4142">
            <v>331.5</v>
          </cell>
          <cell r="I4142" t="str">
            <v>01809788</v>
          </cell>
          <cell r="J4142" t="str">
            <v>1R22-M01A30-P01</v>
          </cell>
          <cell r="K4142" t="str">
            <v>R</v>
          </cell>
          <cell r="L4142" t="str">
            <v>DENTRO DO SHELF</v>
          </cell>
          <cell r="M4142">
            <v>45607</v>
          </cell>
          <cell r="N4142">
            <v>30</v>
          </cell>
          <cell r="O4142">
            <v>45510</v>
          </cell>
          <cell r="P4142">
            <v>46055</v>
          </cell>
        </row>
        <row r="4143">
          <cell r="C4143" t="str">
            <v>1054713</v>
          </cell>
          <cell r="D4143" t="str">
            <v>SUCO UVA NAT ONE 900</v>
          </cell>
          <cell r="E4143" t="str">
            <v>CARNES</v>
          </cell>
          <cell r="F4143" t="str">
            <v>Caixas</v>
          </cell>
          <cell r="G4143">
            <v>6</v>
          </cell>
          <cell r="H4143">
            <v>160</v>
          </cell>
          <cell r="I4143" t="str">
            <v>01809819</v>
          </cell>
          <cell r="J4143" t="str">
            <v>1R20-M05A50-P01</v>
          </cell>
          <cell r="K4143" t="str">
            <v>R</v>
          </cell>
          <cell r="L4143" t="str">
            <v>DENTRO DO SHELF</v>
          </cell>
          <cell r="M4143">
            <v>45607</v>
          </cell>
          <cell r="N4143">
            <v>30</v>
          </cell>
          <cell r="O4143">
            <v>45549</v>
          </cell>
          <cell r="P4143">
            <v>45789</v>
          </cell>
        </row>
        <row r="4144">
          <cell r="C4144" t="str">
            <v>1366395</v>
          </cell>
          <cell r="D4144" t="str">
            <v>QJ MUSS FAT SOL 150G</v>
          </cell>
          <cell r="E4144" t="str">
            <v>CARNES</v>
          </cell>
          <cell r="F4144" t="str">
            <v>Caixas</v>
          </cell>
          <cell r="G4144">
            <v>28</v>
          </cell>
          <cell r="H4144">
            <v>96</v>
          </cell>
          <cell r="I4144" t="str">
            <v>01809909</v>
          </cell>
          <cell r="J4144" t="str">
            <v>1R26-M15A30-P01</v>
          </cell>
          <cell r="K4144" t="str">
            <v>R</v>
          </cell>
          <cell r="L4144" t="str">
            <v>DENTRO DO SHELF</v>
          </cell>
          <cell r="M4144">
            <v>45607</v>
          </cell>
          <cell r="N4144">
            <v>26</v>
          </cell>
          <cell r="O4144">
            <v>45597</v>
          </cell>
          <cell r="P4144">
            <v>45677</v>
          </cell>
        </row>
        <row r="4145">
          <cell r="C4145" t="str">
            <v>1367509</v>
          </cell>
          <cell r="D4145" t="str">
            <v>TQ SUCO LARANJA 1.5L</v>
          </cell>
          <cell r="E4145" t="str">
            <v>CARNES</v>
          </cell>
          <cell r="F4145" t="str">
            <v>Caixas</v>
          </cell>
          <cell r="G4145">
            <v>6</v>
          </cell>
          <cell r="H4145">
            <v>100</v>
          </cell>
          <cell r="I4145" t="str">
            <v>01809972</v>
          </cell>
          <cell r="J4145" t="str">
            <v>1R37-M27A20-P01</v>
          </cell>
          <cell r="K4145" t="str">
            <v>R</v>
          </cell>
          <cell r="L4145" t="str">
            <v>DENTRO DO SHELF</v>
          </cell>
          <cell r="M4145">
            <v>45607</v>
          </cell>
          <cell r="N4145">
            <v>30</v>
          </cell>
          <cell r="O4145">
            <v>45583</v>
          </cell>
          <cell r="P4145">
            <v>45823</v>
          </cell>
        </row>
        <row r="4146">
          <cell r="C4146" t="str">
            <v>1367509</v>
          </cell>
          <cell r="D4146" t="str">
            <v>TQ SUCO LARANJA 1.5L</v>
          </cell>
          <cell r="E4146" t="str">
            <v>CARNES</v>
          </cell>
          <cell r="F4146" t="str">
            <v>Caixas</v>
          </cell>
          <cell r="G4146">
            <v>6</v>
          </cell>
          <cell r="H4146">
            <v>100</v>
          </cell>
          <cell r="I4146" t="str">
            <v>01809977</v>
          </cell>
          <cell r="J4146" t="str">
            <v>1R37-M17A20-P02</v>
          </cell>
          <cell r="K4146" t="str">
            <v>R</v>
          </cell>
          <cell r="L4146" t="str">
            <v>DENTRO DO SHELF</v>
          </cell>
          <cell r="M4146">
            <v>45607</v>
          </cell>
          <cell r="N4146">
            <v>30</v>
          </cell>
          <cell r="O4146">
            <v>45583</v>
          </cell>
          <cell r="P4146">
            <v>45823</v>
          </cell>
        </row>
        <row r="4147">
          <cell r="C4147" t="str">
            <v>1054713</v>
          </cell>
          <cell r="D4147" t="str">
            <v>SUCO UVA NAT ONE 900</v>
          </cell>
          <cell r="E4147" t="str">
            <v>CARNES</v>
          </cell>
          <cell r="F4147" t="str">
            <v>Caixas</v>
          </cell>
          <cell r="G4147">
            <v>6</v>
          </cell>
          <cell r="H4147">
            <v>160</v>
          </cell>
          <cell r="I4147" t="str">
            <v>01809978</v>
          </cell>
          <cell r="J4147" t="str">
            <v>1R20-M04A50-P01</v>
          </cell>
          <cell r="K4147" t="str">
            <v>R</v>
          </cell>
          <cell r="L4147" t="str">
            <v>DENTRO DO SHELF</v>
          </cell>
          <cell r="M4147">
            <v>45607</v>
          </cell>
          <cell r="N4147">
            <v>30</v>
          </cell>
          <cell r="O4147">
            <v>45549</v>
          </cell>
          <cell r="P4147">
            <v>45789</v>
          </cell>
        </row>
        <row r="4148">
          <cell r="C4148" t="str">
            <v>111041</v>
          </cell>
          <cell r="D4148" t="str">
            <v>CHESTER ASSA FACIL K</v>
          </cell>
          <cell r="E4148" t="str">
            <v>CARNES</v>
          </cell>
          <cell r="F4148" t="str">
            <v>Kilogramas</v>
          </cell>
          <cell r="G4148">
            <v>21000</v>
          </cell>
          <cell r="H4148">
            <v>683</v>
          </cell>
          <cell r="I4148" t="str">
            <v>01809989</v>
          </cell>
          <cell r="J4148" t="str">
            <v>1R22-M20A30-P01</v>
          </cell>
          <cell r="K4148" t="str">
            <v>R</v>
          </cell>
          <cell r="L4148" t="str">
            <v>DENTRO DO SHELF</v>
          </cell>
          <cell r="M4148">
            <v>45607</v>
          </cell>
          <cell r="N4148">
            <v>30</v>
          </cell>
          <cell r="O4148">
            <v>45565</v>
          </cell>
          <cell r="P4148">
            <v>45930</v>
          </cell>
        </row>
        <row r="4149">
          <cell r="C4149" t="str">
            <v>1038412</v>
          </cell>
          <cell r="D4149" t="str">
            <v>SUCO MISTO LAR MANG</v>
          </cell>
          <cell r="E4149" t="str">
            <v>CARNES</v>
          </cell>
          <cell r="F4149" t="str">
            <v>Caixas</v>
          </cell>
          <cell r="G4149">
            <v>6</v>
          </cell>
          <cell r="H4149">
            <v>160</v>
          </cell>
          <cell r="I4149" t="str">
            <v>01809998</v>
          </cell>
          <cell r="J4149" t="str">
            <v>1R26-M14A30-P02</v>
          </cell>
          <cell r="K4149" t="str">
            <v>R</v>
          </cell>
          <cell r="L4149" t="str">
            <v>DENTRO DO SHELF</v>
          </cell>
          <cell r="M4149">
            <v>45607</v>
          </cell>
          <cell r="N4149">
            <v>30</v>
          </cell>
          <cell r="O4149">
            <v>45520</v>
          </cell>
          <cell r="P4149">
            <v>45760</v>
          </cell>
        </row>
        <row r="4150">
          <cell r="C4150" t="str">
            <v>1392088</v>
          </cell>
          <cell r="D4150" t="str">
            <v>SUCO VERDE NAT ONE 9</v>
          </cell>
          <cell r="E4150" t="str">
            <v>CARNES</v>
          </cell>
          <cell r="F4150" t="str">
            <v>Caixas</v>
          </cell>
          <cell r="G4150">
            <v>6</v>
          </cell>
          <cell r="H4150">
            <v>160</v>
          </cell>
          <cell r="I4150" t="str">
            <v>01809999</v>
          </cell>
          <cell r="J4150" t="str">
            <v>1R21-M09A40-P01</v>
          </cell>
          <cell r="K4150" t="str">
            <v>R</v>
          </cell>
          <cell r="L4150" t="str">
            <v>DENTRO DO SHELF</v>
          </cell>
          <cell r="M4150">
            <v>45607</v>
          </cell>
          <cell r="N4150">
            <v>30</v>
          </cell>
          <cell r="O4150">
            <v>45522</v>
          </cell>
          <cell r="P4150">
            <v>45762</v>
          </cell>
        </row>
        <row r="4151">
          <cell r="C4151" t="str">
            <v>111041</v>
          </cell>
          <cell r="D4151" t="str">
            <v>CHESTER ASSA FACIL K</v>
          </cell>
          <cell r="E4151" t="str">
            <v>CARNES</v>
          </cell>
          <cell r="F4151" t="str">
            <v>Kilogramas</v>
          </cell>
          <cell r="G4151">
            <v>21000</v>
          </cell>
          <cell r="H4151">
            <v>672</v>
          </cell>
          <cell r="I4151" t="str">
            <v>01810183</v>
          </cell>
          <cell r="J4151" t="str">
            <v>1R24-M12A10-P01</v>
          </cell>
          <cell r="K4151" t="str">
            <v>R</v>
          </cell>
          <cell r="L4151" t="str">
            <v>DENTRO DO SHELF</v>
          </cell>
          <cell r="M4151">
            <v>45607</v>
          </cell>
          <cell r="N4151">
            <v>30</v>
          </cell>
          <cell r="O4151">
            <v>45565</v>
          </cell>
          <cell r="P4151">
            <v>45930</v>
          </cell>
        </row>
        <row r="4152">
          <cell r="C4152" t="str">
            <v>1266403</v>
          </cell>
          <cell r="D4152" t="str">
            <v>IOG NAT LAR CEN 160G</v>
          </cell>
          <cell r="E4152" t="str">
            <v>CARNES</v>
          </cell>
          <cell r="F4152" t="str">
            <v>Caixas</v>
          </cell>
          <cell r="G4152">
            <v>20</v>
          </cell>
          <cell r="H4152">
            <v>5</v>
          </cell>
          <cell r="I4152" t="str">
            <v>01810276</v>
          </cell>
          <cell r="J4152" t="str">
            <v>1R36-M14A03-P01</v>
          </cell>
          <cell r="K4152" t="str">
            <v>A</v>
          </cell>
          <cell r="L4152" t="str">
            <v>DENTRO DO SHELF</v>
          </cell>
          <cell r="M4152">
            <v>45607</v>
          </cell>
          <cell r="N4152">
            <v>18</v>
          </cell>
          <cell r="O4152">
            <v>45598</v>
          </cell>
          <cell r="P4152">
            <v>45652</v>
          </cell>
        </row>
        <row r="4153">
          <cell r="C4153" t="str">
            <v>1051406</v>
          </cell>
          <cell r="D4153" t="str">
            <v>CHAMBINHO MOR 320G</v>
          </cell>
          <cell r="E4153" t="str">
            <v>CARNES</v>
          </cell>
          <cell r="F4153" t="str">
            <v>Caixas</v>
          </cell>
          <cell r="G4153">
            <v>16</v>
          </cell>
          <cell r="H4153">
            <v>2</v>
          </cell>
          <cell r="I4153" t="str">
            <v>01810360</v>
          </cell>
          <cell r="J4153" t="str">
            <v>1R36-M17A02-P02</v>
          </cell>
          <cell r="K4153" t="str">
            <v>A</v>
          </cell>
          <cell r="L4153" t="str">
            <v>DENTRO DO SHELF</v>
          </cell>
          <cell r="M4153">
            <v>45617</v>
          </cell>
          <cell r="N4153">
            <v>17</v>
          </cell>
          <cell r="O4153">
            <v>45610</v>
          </cell>
          <cell r="P4153">
            <v>45660</v>
          </cell>
        </row>
        <row r="4154">
          <cell r="C4154" t="str">
            <v>1371887</v>
          </cell>
          <cell r="D4154" t="str">
            <v>BEB AVEIA CACAU NATU</v>
          </cell>
          <cell r="E4154" t="str">
            <v>CARNES</v>
          </cell>
          <cell r="F4154" t="str">
            <v>Caixas</v>
          </cell>
          <cell r="G4154">
            <v>4</v>
          </cell>
          <cell r="H4154">
            <v>160</v>
          </cell>
          <cell r="I4154" t="str">
            <v>01810626</v>
          </cell>
          <cell r="J4154" t="str">
            <v>1R21-M09A20-P01</v>
          </cell>
          <cell r="K4154" t="str">
            <v>R</v>
          </cell>
          <cell r="L4154" t="str">
            <v>DENTRO DO SHELF</v>
          </cell>
          <cell r="M4154">
            <v>45605</v>
          </cell>
          <cell r="N4154">
            <v>30</v>
          </cell>
          <cell r="O4154">
            <v>45545</v>
          </cell>
          <cell r="P4154">
            <v>45801</v>
          </cell>
        </row>
        <row r="4155">
          <cell r="C4155" t="str">
            <v>1248029</v>
          </cell>
          <cell r="D4155" t="str">
            <v>QA QJ MUSS QUAL PECA</v>
          </cell>
          <cell r="E4155" t="str">
            <v>CARNES</v>
          </cell>
          <cell r="F4155" t="str">
            <v>Kilogramas</v>
          </cell>
          <cell r="G4155">
            <v>27000</v>
          </cell>
          <cell r="H4155">
            <v>1165.32</v>
          </cell>
          <cell r="I4155" t="str">
            <v>01810640</v>
          </cell>
          <cell r="J4155" t="str">
            <v>1R26-M06A50-P02</v>
          </cell>
          <cell r="K4155" t="str">
            <v>R</v>
          </cell>
          <cell r="L4155" t="str">
            <v>DENTRO DO SHELF</v>
          </cell>
          <cell r="M4155">
            <v>45604</v>
          </cell>
          <cell r="N4155">
            <v>30</v>
          </cell>
          <cell r="O4155">
            <v>45596</v>
          </cell>
          <cell r="P4155">
            <v>45777</v>
          </cell>
        </row>
        <row r="4156">
          <cell r="C4156" t="str">
            <v>1248029</v>
          </cell>
          <cell r="D4156" t="str">
            <v>QA QJ MUSS QUAL PECA</v>
          </cell>
          <cell r="E4156" t="str">
            <v>CARNES</v>
          </cell>
          <cell r="F4156" t="str">
            <v>Kilogramas</v>
          </cell>
          <cell r="G4156">
            <v>27000</v>
          </cell>
          <cell r="H4156">
            <v>1159.52</v>
          </cell>
          <cell r="I4156" t="str">
            <v>01810643</v>
          </cell>
          <cell r="J4156" t="str">
            <v>1R25-M03A30-P03</v>
          </cell>
          <cell r="K4156" t="str">
            <v>R</v>
          </cell>
          <cell r="L4156" t="str">
            <v>DENTRO DO SHELF</v>
          </cell>
          <cell r="M4156">
            <v>45604</v>
          </cell>
          <cell r="N4156">
            <v>30</v>
          </cell>
          <cell r="O4156">
            <v>45595</v>
          </cell>
          <cell r="P4156">
            <v>45777</v>
          </cell>
        </row>
        <row r="4157">
          <cell r="C4157" t="str">
            <v>1248029</v>
          </cell>
          <cell r="D4157" t="str">
            <v>QA QJ MUSS QUAL PECA</v>
          </cell>
          <cell r="E4157" t="str">
            <v>CARNES</v>
          </cell>
          <cell r="F4157" t="str">
            <v>Kilogramas</v>
          </cell>
          <cell r="G4157">
            <v>27000</v>
          </cell>
          <cell r="H4157">
            <v>1157.99</v>
          </cell>
          <cell r="I4157" t="str">
            <v>01810644</v>
          </cell>
          <cell r="J4157" t="str">
            <v>1R25-M04A20-P01</v>
          </cell>
          <cell r="K4157" t="str">
            <v>R</v>
          </cell>
          <cell r="L4157" t="str">
            <v>DENTRO DO SHELF</v>
          </cell>
          <cell r="M4157">
            <v>45604</v>
          </cell>
          <cell r="N4157">
            <v>30</v>
          </cell>
          <cell r="O4157">
            <v>45595</v>
          </cell>
          <cell r="P4157">
            <v>45777</v>
          </cell>
        </row>
        <row r="4158">
          <cell r="C4158" t="str">
            <v>1248029</v>
          </cell>
          <cell r="D4158" t="str">
            <v>QA QJ MUSS QUAL PECA</v>
          </cell>
          <cell r="E4158" t="str">
            <v>CARNES</v>
          </cell>
          <cell r="F4158" t="str">
            <v>Kilogramas</v>
          </cell>
          <cell r="G4158">
            <v>27000</v>
          </cell>
          <cell r="H4158">
            <v>1154.155</v>
          </cell>
          <cell r="I4158" t="str">
            <v>01810651</v>
          </cell>
          <cell r="J4158" t="str">
            <v>1R30-M11A20-P02</v>
          </cell>
          <cell r="K4158" t="str">
            <v>R</v>
          </cell>
          <cell r="L4158" t="str">
            <v>DENTRO DO SHELF</v>
          </cell>
          <cell r="M4158">
            <v>45604</v>
          </cell>
          <cell r="N4158">
            <v>30</v>
          </cell>
          <cell r="O4158">
            <v>45595</v>
          </cell>
          <cell r="P4158">
            <v>45777</v>
          </cell>
        </row>
        <row r="4159">
          <cell r="C4159" t="str">
            <v>1248029</v>
          </cell>
          <cell r="D4159" t="str">
            <v>QA QJ MUSS QUAL PECA</v>
          </cell>
          <cell r="E4159" t="str">
            <v>CARNES</v>
          </cell>
          <cell r="F4159" t="str">
            <v>Kilogramas</v>
          </cell>
          <cell r="G4159">
            <v>27000</v>
          </cell>
          <cell r="H4159">
            <v>1154.9649999999999</v>
          </cell>
          <cell r="I4159" t="str">
            <v>01810655</v>
          </cell>
          <cell r="J4159" t="str">
            <v>1R31-M12A10-P02</v>
          </cell>
          <cell r="K4159" t="str">
            <v>R</v>
          </cell>
          <cell r="L4159" t="str">
            <v>DENTRO DO SHELF</v>
          </cell>
          <cell r="M4159">
            <v>45604</v>
          </cell>
          <cell r="N4159">
            <v>30</v>
          </cell>
          <cell r="O4159">
            <v>45595</v>
          </cell>
          <cell r="P4159">
            <v>45777</v>
          </cell>
        </row>
        <row r="4160">
          <cell r="C4160" t="str">
            <v>7795</v>
          </cell>
          <cell r="D4160" t="str">
            <v>TENDER S OS M SADIA</v>
          </cell>
          <cell r="E4160" t="str">
            <v>CARNES</v>
          </cell>
          <cell r="F4160" t="str">
            <v>Kilogramas</v>
          </cell>
          <cell r="G4160">
            <v>10000</v>
          </cell>
          <cell r="H4160">
            <v>533.70000000000005</v>
          </cell>
          <cell r="I4160" t="str">
            <v>01810882</v>
          </cell>
          <cell r="J4160" t="str">
            <v>1R28-M15A40-P01</v>
          </cell>
          <cell r="K4160" t="str">
            <v>R</v>
          </cell>
          <cell r="L4160" t="str">
            <v>DENTRO DO SHELF</v>
          </cell>
          <cell r="M4160">
            <v>45605</v>
          </cell>
          <cell r="N4160">
            <v>40</v>
          </cell>
          <cell r="O4160">
            <v>45588</v>
          </cell>
          <cell r="P4160">
            <v>45708</v>
          </cell>
        </row>
        <row r="4161">
          <cell r="C4161" t="str">
            <v>1386499</v>
          </cell>
          <cell r="D4161" t="str">
            <v>PAO QJ F MINAS 400G</v>
          </cell>
          <cell r="E4161" t="str">
            <v>CARNES</v>
          </cell>
          <cell r="F4161" t="str">
            <v>Caixas</v>
          </cell>
          <cell r="G4161">
            <v>15</v>
          </cell>
          <cell r="H4161">
            <v>45</v>
          </cell>
          <cell r="I4161" t="str">
            <v>01810910</v>
          </cell>
          <cell r="J4161" t="str">
            <v>1R12-M05A10-P01</v>
          </cell>
          <cell r="K4161" t="str">
            <v>R</v>
          </cell>
          <cell r="L4161" t="str">
            <v>DENTRO DO SHELF</v>
          </cell>
          <cell r="M4161">
            <v>45605</v>
          </cell>
          <cell r="N4161">
            <v>30</v>
          </cell>
          <cell r="O4161">
            <v>45595</v>
          </cell>
          <cell r="P4161">
            <v>45960</v>
          </cell>
        </row>
        <row r="4162">
          <cell r="C4162" t="str">
            <v>1102226</v>
          </cell>
          <cell r="D4162" t="str">
            <v>SUCO MISTO UVA E MAC</v>
          </cell>
          <cell r="E4162" t="str">
            <v>CARNES</v>
          </cell>
          <cell r="F4162" t="str">
            <v>Caixas</v>
          </cell>
          <cell r="G4162">
            <v>6</v>
          </cell>
          <cell r="H4162">
            <v>100</v>
          </cell>
          <cell r="I4162" t="str">
            <v>01810914</v>
          </cell>
          <cell r="J4162" t="str">
            <v>1R20-M17A50-P02</v>
          </cell>
          <cell r="K4162" t="str">
            <v>R</v>
          </cell>
          <cell r="L4162" t="str">
            <v>DENTRO DO SHELF</v>
          </cell>
          <cell r="M4162">
            <v>45605</v>
          </cell>
          <cell r="N4162">
            <v>30</v>
          </cell>
          <cell r="O4162">
            <v>45540</v>
          </cell>
          <cell r="P4162">
            <v>45780</v>
          </cell>
        </row>
        <row r="4163">
          <cell r="C4163" t="str">
            <v>1038399</v>
          </cell>
          <cell r="D4163" t="str">
            <v>SUCO DE LIMAO ADOC N</v>
          </cell>
          <cell r="E4163" t="str">
            <v>CARNES</v>
          </cell>
          <cell r="F4163" t="str">
            <v>Caixas</v>
          </cell>
          <cell r="G4163">
            <v>6</v>
          </cell>
          <cell r="H4163">
            <v>160</v>
          </cell>
          <cell r="I4163" t="str">
            <v>01810921</v>
          </cell>
          <cell r="J4163" t="str">
            <v>1R26-M05A30-P01</v>
          </cell>
          <cell r="K4163" t="str">
            <v>R</v>
          </cell>
          <cell r="L4163" t="str">
            <v>DENTRO DO SHELF</v>
          </cell>
          <cell r="M4163">
            <v>45605</v>
          </cell>
          <cell r="N4163">
            <v>30</v>
          </cell>
          <cell r="O4163">
            <v>45551</v>
          </cell>
          <cell r="P4163">
            <v>45791</v>
          </cell>
        </row>
        <row r="4164">
          <cell r="C4164" t="str">
            <v>3908952</v>
          </cell>
          <cell r="D4164" t="str">
            <v>PICANHA ESP VAC KG</v>
          </cell>
          <cell r="E4164" t="str">
            <v>CARNES</v>
          </cell>
          <cell r="F4164" t="str">
            <v>Kilogramas</v>
          </cell>
          <cell r="G4164">
            <v>30000</v>
          </cell>
          <cell r="H4164">
            <v>873.55499999999995</v>
          </cell>
          <cell r="I4164" t="str">
            <v>01810933</v>
          </cell>
          <cell r="J4164" t="str">
            <v>1R35-M01A30-P02</v>
          </cell>
          <cell r="K4164" t="str">
            <v>R</v>
          </cell>
          <cell r="L4164" t="str">
            <v>DENTRO DO SHELF</v>
          </cell>
          <cell r="M4164">
            <v>45605</v>
          </cell>
          <cell r="N4164">
            <v>20</v>
          </cell>
          <cell r="O4164">
            <v>45598</v>
          </cell>
          <cell r="P4164">
            <v>45659</v>
          </cell>
        </row>
        <row r="4165">
          <cell r="C4165" t="str">
            <v>1212038</v>
          </cell>
          <cell r="D4165" t="str">
            <v>ACAI FROOTY OR 1.5L</v>
          </cell>
          <cell r="E4165" t="str">
            <v>CARNES</v>
          </cell>
          <cell r="F4165" t="str">
            <v>Caixas</v>
          </cell>
          <cell r="G4165">
            <v>9</v>
          </cell>
          <cell r="H4165">
            <v>78</v>
          </cell>
          <cell r="I4165" t="str">
            <v>01811019</v>
          </cell>
          <cell r="J4165" t="str">
            <v>1R44-M21A20-P02</v>
          </cell>
          <cell r="K4165" t="str">
            <v>R</v>
          </cell>
          <cell r="L4165" t="str">
            <v>DENTRO DO SHELF</v>
          </cell>
          <cell r="M4165">
            <v>45605</v>
          </cell>
          <cell r="N4165">
            <v>30</v>
          </cell>
          <cell r="O4165">
            <v>45566</v>
          </cell>
          <cell r="P4165">
            <v>45931</v>
          </cell>
        </row>
        <row r="4166">
          <cell r="C4166" t="str">
            <v>1146922</v>
          </cell>
          <cell r="D4166" t="str">
            <v>ACAI FROOTY ORG</v>
          </cell>
          <cell r="E4166" t="str">
            <v>CARNES</v>
          </cell>
          <cell r="F4166" t="str">
            <v>Caixas</v>
          </cell>
          <cell r="G4166">
            <v>6</v>
          </cell>
          <cell r="H4166">
            <v>160</v>
          </cell>
          <cell r="I4166" t="str">
            <v>01811022</v>
          </cell>
          <cell r="J4166" t="str">
            <v>1R45-M32A20-P01</v>
          </cell>
          <cell r="K4166" t="str">
            <v>R</v>
          </cell>
          <cell r="L4166" t="str">
            <v>DENTRO DO SHELF</v>
          </cell>
          <cell r="M4166">
            <v>45605</v>
          </cell>
          <cell r="N4166">
            <v>30</v>
          </cell>
          <cell r="O4166">
            <v>45560</v>
          </cell>
          <cell r="P4166">
            <v>45925</v>
          </cell>
        </row>
        <row r="4167">
          <cell r="C4167" t="str">
            <v>1116722</v>
          </cell>
          <cell r="D4167" t="str">
            <v>A A FROO C GRAN 200</v>
          </cell>
          <cell r="E4167" t="str">
            <v>CARNES</v>
          </cell>
          <cell r="F4167" t="str">
            <v>Caixas</v>
          </cell>
          <cell r="G4167">
            <v>12</v>
          </cell>
          <cell r="H4167">
            <v>165</v>
          </cell>
          <cell r="I4167" t="str">
            <v>01811027</v>
          </cell>
          <cell r="J4167" t="str">
            <v>1R41-M06A20-P01</v>
          </cell>
          <cell r="K4167" t="str">
            <v>R</v>
          </cell>
          <cell r="L4167" t="str">
            <v>DENTRO DO SHELF</v>
          </cell>
          <cell r="M4167">
            <v>45605</v>
          </cell>
          <cell r="N4167">
            <v>30</v>
          </cell>
          <cell r="O4167">
            <v>45554</v>
          </cell>
          <cell r="P4167">
            <v>45919</v>
          </cell>
        </row>
        <row r="4168">
          <cell r="C4168" t="str">
            <v>1039326</v>
          </cell>
          <cell r="D4168" t="str">
            <v>ACAI FROOTY ORIG 2LT</v>
          </cell>
          <cell r="E4168" t="str">
            <v>CARNES</v>
          </cell>
          <cell r="F4168" t="str">
            <v>Caixas</v>
          </cell>
          <cell r="G4168">
            <v>6</v>
          </cell>
          <cell r="H4168">
            <v>91</v>
          </cell>
          <cell r="I4168" t="str">
            <v>01811029</v>
          </cell>
          <cell r="J4168" t="str">
            <v>1R56-M14A30-P01</v>
          </cell>
          <cell r="K4168" t="str">
            <v>R</v>
          </cell>
          <cell r="L4168" t="str">
            <v>DENTRO DO SHELF</v>
          </cell>
          <cell r="M4168">
            <v>45605</v>
          </cell>
          <cell r="N4168">
            <v>30</v>
          </cell>
          <cell r="O4168">
            <v>45580</v>
          </cell>
          <cell r="P4168">
            <v>45945</v>
          </cell>
        </row>
        <row r="4169">
          <cell r="C4169" t="str">
            <v>1212038</v>
          </cell>
          <cell r="D4169" t="str">
            <v>ACAI FROOTY OR 1.5L</v>
          </cell>
          <cell r="E4169" t="str">
            <v>CARNES</v>
          </cell>
          <cell r="F4169" t="str">
            <v>Caixas</v>
          </cell>
          <cell r="G4169">
            <v>9</v>
          </cell>
          <cell r="H4169">
            <v>78</v>
          </cell>
          <cell r="I4169" t="str">
            <v>01811035</v>
          </cell>
          <cell r="J4169" t="str">
            <v>1R44-M08A20-P02</v>
          </cell>
          <cell r="K4169" t="str">
            <v>R</v>
          </cell>
          <cell r="L4169" t="str">
            <v>DENTRO DO SHELF</v>
          </cell>
          <cell r="M4169">
            <v>45605</v>
          </cell>
          <cell r="N4169">
            <v>30</v>
          </cell>
          <cell r="O4169">
            <v>45566</v>
          </cell>
          <cell r="P4169">
            <v>45931</v>
          </cell>
        </row>
        <row r="4170">
          <cell r="C4170" t="str">
            <v>378857</v>
          </cell>
          <cell r="D4170" t="str">
            <v>CHEST DESOS PERD KG</v>
          </cell>
          <cell r="E4170" t="str">
            <v>CARNES</v>
          </cell>
          <cell r="F4170" t="str">
            <v>Kilogramas</v>
          </cell>
          <cell r="G4170">
            <v>17000</v>
          </cell>
          <cell r="H4170">
            <v>900</v>
          </cell>
          <cell r="I4170" t="str">
            <v>01811056</v>
          </cell>
          <cell r="J4170" t="str">
            <v>1R22-M06A40-P01</v>
          </cell>
          <cell r="K4170" t="str">
            <v>R</v>
          </cell>
          <cell r="L4170" t="str">
            <v>DENTRO DO SHELF</v>
          </cell>
          <cell r="M4170">
            <v>45605</v>
          </cell>
          <cell r="N4170">
            <v>30</v>
          </cell>
          <cell r="O4170">
            <v>45534</v>
          </cell>
          <cell r="P4170">
            <v>46074</v>
          </cell>
        </row>
        <row r="4171">
          <cell r="C4171" t="str">
            <v>77361</v>
          </cell>
          <cell r="D4171" t="str">
            <v>QJ PARM IMP NOAL KG</v>
          </cell>
          <cell r="E4171" t="str">
            <v>CARNES</v>
          </cell>
          <cell r="F4171" t="str">
            <v>Kilogramas</v>
          </cell>
          <cell r="G4171">
            <v>14000</v>
          </cell>
          <cell r="H4171">
            <v>878.94</v>
          </cell>
          <cell r="I4171" t="str">
            <v>01811098</v>
          </cell>
          <cell r="J4171" t="str">
            <v>1R31-M16A40-P01</v>
          </cell>
          <cell r="K4171" t="str">
            <v>R</v>
          </cell>
          <cell r="L4171" t="str">
            <v>DENTRO DO SHELF</v>
          </cell>
          <cell r="M4171">
            <v>45605</v>
          </cell>
          <cell r="N4171">
            <v>30</v>
          </cell>
          <cell r="O4171">
            <v>45581</v>
          </cell>
          <cell r="P4171">
            <v>45941</v>
          </cell>
        </row>
        <row r="4172">
          <cell r="C4172" t="str">
            <v>77361</v>
          </cell>
          <cell r="D4172" t="str">
            <v>QJ PARM IMP NOAL KG</v>
          </cell>
          <cell r="E4172" t="str">
            <v>CARNES</v>
          </cell>
          <cell r="F4172" t="str">
            <v>Kilogramas</v>
          </cell>
          <cell r="G4172">
            <v>14000</v>
          </cell>
          <cell r="H4172">
            <v>886.06</v>
          </cell>
          <cell r="I4172" t="str">
            <v>01811104</v>
          </cell>
          <cell r="J4172" t="str">
            <v>1R31-M09A20-P02</v>
          </cell>
          <cell r="K4172" t="str">
            <v>R</v>
          </cell>
          <cell r="L4172" t="str">
            <v>DENTRO DO SHELF</v>
          </cell>
          <cell r="M4172">
            <v>45605</v>
          </cell>
          <cell r="N4172">
            <v>30</v>
          </cell>
          <cell r="O4172">
            <v>45581</v>
          </cell>
          <cell r="P4172">
            <v>45941</v>
          </cell>
        </row>
        <row r="4173">
          <cell r="C4173" t="str">
            <v>77361</v>
          </cell>
          <cell r="D4173" t="str">
            <v>QJ PARM IMP NOAL KG</v>
          </cell>
          <cell r="E4173" t="str">
            <v>CARNES</v>
          </cell>
          <cell r="F4173" t="str">
            <v>Kilogramas</v>
          </cell>
          <cell r="G4173">
            <v>14000</v>
          </cell>
          <cell r="H4173">
            <v>886.76</v>
          </cell>
          <cell r="I4173" t="str">
            <v>01811108</v>
          </cell>
          <cell r="J4173" t="str">
            <v>1R35-M09A20-P01</v>
          </cell>
          <cell r="K4173" t="str">
            <v>R</v>
          </cell>
          <cell r="L4173" t="str">
            <v>DENTRO DO SHELF</v>
          </cell>
          <cell r="M4173">
            <v>45605</v>
          </cell>
          <cell r="N4173">
            <v>30</v>
          </cell>
          <cell r="O4173">
            <v>45581</v>
          </cell>
          <cell r="P4173">
            <v>45941</v>
          </cell>
        </row>
        <row r="4174">
          <cell r="C4174" t="str">
            <v>77361</v>
          </cell>
          <cell r="D4174" t="str">
            <v>QJ PARM IMP NOAL KG</v>
          </cell>
          <cell r="E4174" t="str">
            <v>CARNES</v>
          </cell>
          <cell r="F4174" t="str">
            <v>Kilogramas</v>
          </cell>
          <cell r="G4174">
            <v>14000</v>
          </cell>
          <cell r="H4174">
            <v>785.52</v>
          </cell>
          <cell r="I4174" t="str">
            <v>01811109</v>
          </cell>
          <cell r="J4174" t="str">
            <v>1R35-M01A30-P01</v>
          </cell>
          <cell r="K4174" t="str">
            <v>R</v>
          </cell>
          <cell r="L4174" t="str">
            <v>DENTRO DO SHELF</v>
          </cell>
          <cell r="M4174">
            <v>45605</v>
          </cell>
          <cell r="N4174">
            <v>30</v>
          </cell>
          <cell r="O4174">
            <v>45581</v>
          </cell>
          <cell r="P4174">
            <v>45941</v>
          </cell>
        </row>
        <row r="4175">
          <cell r="C4175" t="str">
            <v>3221648</v>
          </cell>
          <cell r="D4175" t="str">
            <v>TORTA FGO SAD 500G</v>
          </cell>
          <cell r="E4175" t="str">
            <v>CARNES</v>
          </cell>
          <cell r="F4175" t="str">
            <v>Caixas</v>
          </cell>
          <cell r="G4175">
            <v>6</v>
          </cell>
          <cell r="H4175">
            <v>120</v>
          </cell>
          <cell r="I4175" t="str">
            <v>01811172</v>
          </cell>
          <cell r="J4175" t="str">
            <v>1R43-M08A30-P01</v>
          </cell>
          <cell r="K4175" t="str">
            <v>R</v>
          </cell>
          <cell r="L4175" t="str">
            <v>DENTRO DO SHELF</v>
          </cell>
          <cell r="M4175">
            <v>45605</v>
          </cell>
          <cell r="N4175">
            <v>30</v>
          </cell>
          <cell r="O4175">
            <v>45591</v>
          </cell>
          <cell r="P4175">
            <v>45771</v>
          </cell>
        </row>
        <row r="4176">
          <cell r="C4176" t="str">
            <v>7592034</v>
          </cell>
          <cell r="D4176" t="str">
            <v>PEIXE SALG BAC KG</v>
          </cell>
          <cell r="E4176" t="str">
            <v>CARNES</v>
          </cell>
          <cell r="F4176" t="str">
            <v>Caixas</v>
          </cell>
          <cell r="G4176">
            <v>10</v>
          </cell>
          <cell r="H4176">
            <v>70</v>
          </cell>
          <cell r="I4176" t="str">
            <v>01812423</v>
          </cell>
          <cell r="J4176" t="str">
            <v>1R21-M03A40-P01</v>
          </cell>
          <cell r="K4176" t="str">
            <v>R</v>
          </cell>
          <cell r="L4176" t="str">
            <v>DENTRO DO SHELF</v>
          </cell>
          <cell r="M4176">
            <v>45607</v>
          </cell>
          <cell r="N4176">
            <v>30</v>
          </cell>
          <cell r="O4176">
            <v>45389</v>
          </cell>
          <cell r="P4176">
            <v>46120</v>
          </cell>
        </row>
        <row r="4177">
          <cell r="C4177" t="str">
            <v>1248029</v>
          </cell>
          <cell r="D4177" t="str">
            <v>QA QJ MUSS QUAL PECA</v>
          </cell>
          <cell r="E4177" t="str">
            <v>CARNES</v>
          </cell>
          <cell r="F4177" t="str">
            <v>Kilogramas</v>
          </cell>
          <cell r="G4177">
            <v>27000</v>
          </cell>
          <cell r="H4177">
            <v>1160</v>
          </cell>
          <cell r="I4177" t="str">
            <v>01812820</v>
          </cell>
          <cell r="J4177" t="str">
            <v>1R25-M04A50-P01</v>
          </cell>
          <cell r="K4177" t="str">
            <v>R</v>
          </cell>
          <cell r="L4177" t="str">
            <v>DENTRO DO SHELF</v>
          </cell>
          <cell r="M4177">
            <v>45609</v>
          </cell>
          <cell r="N4177">
            <v>30</v>
          </cell>
          <cell r="O4177">
            <v>45596</v>
          </cell>
          <cell r="P4177">
            <v>45777</v>
          </cell>
        </row>
        <row r="4178">
          <cell r="C4178" t="str">
            <v>1248029</v>
          </cell>
          <cell r="D4178" t="str">
            <v>QA QJ MUSS QUAL PECA</v>
          </cell>
          <cell r="E4178" t="str">
            <v>CARNES</v>
          </cell>
          <cell r="F4178" t="str">
            <v>Kilogramas</v>
          </cell>
          <cell r="G4178">
            <v>27000</v>
          </cell>
          <cell r="H4178">
            <v>1163</v>
          </cell>
          <cell r="I4178" t="str">
            <v>01812821</v>
          </cell>
          <cell r="J4178" t="str">
            <v>1R25-M04A30-P02</v>
          </cell>
          <cell r="K4178" t="str">
            <v>R</v>
          </cell>
          <cell r="L4178" t="str">
            <v>DENTRO DO SHELF</v>
          </cell>
          <cell r="M4178">
            <v>45609</v>
          </cell>
          <cell r="N4178">
            <v>30</v>
          </cell>
          <cell r="O4178">
            <v>45596</v>
          </cell>
          <cell r="P4178">
            <v>45777</v>
          </cell>
        </row>
        <row r="4179">
          <cell r="C4179" t="str">
            <v>1378607</v>
          </cell>
          <cell r="D4179" t="str">
            <v>QA POLPA GOIABA 100G</v>
          </cell>
          <cell r="E4179" t="str">
            <v>CARNES</v>
          </cell>
          <cell r="F4179" t="str">
            <v>Caixas</v>
          </cell>
          <cell r="G4179">
            <v>60</v>
          </cell>
          <cell r="H4179">
            <v>61</v>
          </cell>
          <cell r="I4179" t="str">
            <v>01812855</v>
          </cell>
          <cell r="J4179" t="str">
            <v>1R53-M21A01-P01</v>
          </cell>
          <cell r="K4179" t="str">
            <v>A</v>
          </cell>
          <cell r="L4179" t="str">
            <v>DENTRO DO SHELF</v>
          </cell>
          <cell r="M4179">
            <v>45609</v>
          </cell>
          <cell r="N4179">
            <v>30</v>
          </cell>
          <cell r="O4179">
            <v>45411</v>
          </cell>
          <cell r="P4179">
            <v>46141</v>
          </cell>
        </row>
        <row r="4180">
          <cell r="C4180" t="str">
            <v>1212068</v>
          </cell>
          <cell r="D4180" t="str">
            <v>BAC PORTODES.DES500</v>
          </cell>
          <cell r="E4180" t="str">
            <v>CARNES</v>
          </cell>
          <cell r="F4180" t="str">
            <v>Caixas</v>
          </cell>
          <cell r="G4180">
            <v>14</v>
          </cell>
          <cell r="H4180">
            <v>49</v>
          </cell>
          <cell r="I4180" t="str">
            <v>01812960</v>
          </cell>
          <cell r="J4180" t="str">
            <v>1R47-M06A40-P01</v>
          </cell>
          <cell r="K4180" t="str">
            <v>R</v>
          </cell>
          <cell r="L4180" t="str">
            <v>DENTRO DO SHELF</v>
          </cell>
          <cell r="M4180">
            <v>45609</v>
          </cell>
          <cell r="N4180">
            <v>30</v>
          </cell>
          <cell r="O4180">
            <v>45567</v>
          </cell>
          <cell r="P4180">
            <v>46107</v>
          </cell>
        </row>
        <row r="4181">
          <cell r="C4181" t="str">
            <v>1386657</v>
          </cell>
          <cell r="D4181" t="str">
            <v>LOMBO BAC RIBER 800G</v>
          </cell>
          <cell r="E4181" t="str">
            <v>CARNES</v>
          </cell>
          <cell r="F4181" t="str">
            <v>Caixas</v>
          </cell>
          <cell r="G4181">
            <v>16</v>
          </cell>
          <cell r="H4181">
            <v>33</v>
          </cell>
          <cell r="I4181" t="str">
            <v>01812976</v>
          </cell>
          <cell r="J4181" t="str">
            <v>1R55-M23A40-P02</v>
          </cell>
          <cell r="K4181" t="str">
            <v>R</v>
          </cell>
          <cell r="L4181" t="str">
            <v>DENTRO DO SHELF</v>
          </cell>
          <cell r="M4181">
            <v>45609</v>
          </cell>
          <cell r="N4181">
            <v>30</v>
          </cell>
          <cell r="O4181">
            <v>45567</v>
          </cell>
          <cell r="P4181">
            <v>46107</v>
          </cell>
        </row>
        <row r="4182">
          <cell r="C4182" t="str">
            <v>1187422</v>
          </cell>
          <cell r="D4182" t="str">
            <v>LOMBO BACFLOR DE SAL</v>
          </cell>
          <cell r="E4182" t="str">
            <v>CARNES</v>
          </cell>
          <cell r="F4182" t="str">
            <v>Caixas</v>
          </cell>
          <cell r="G4182">
            <v>10</v>
          </cell>
          <cell r="H4182">
            <v>50</v>
          </cell>
          <cell r="I4182" t="str">
            <v>01812979</v>
          </cell>
          <cell r="J4182" t="str">
            <v>1R46-M20A40-P01</v>
          </cell>
          <cell r="K4182" t="str">
            <v>R</v>
          </cell>
          <cell r="L4182" t="str">
            <v>DENTRO DO SHELF</v>
          </cell>
          <cell r="M4182">
            <v>45609</v>
          </cell>
          <cell r="N4182">
            <v>30</v>
          </cell>
          <cell r="O4182">
            <v>45567</v>
          </cell>
          <cell r="P4182">
            <v>46107</v>
          </cell>
        </row>
        <row r="4183">
          <cell r="C4183" t="str">
            <v>131353</v>
          </cell>
          <cell r="D4183" t="str">
            <v>MINI TENDER SADIA KG</v>
          </cell>
          <cell r="E4183" t="str">
            <v>CARNES</v>
          </cell>
          <cell r="F4183" t="str">
            <v>Kilogramas</v>
          </cell>
          <cell r="G4183">
            <v>10000</v>
          </cell>
          <cell r="H4183">
            <v>521</v>
          </cell>
          <cell r="I4183" t="str">
            <v>01813004</v>
          </cell>
          <cell r="J4183" t="str">
            <v>1R25-M24A20-P02</v>
          </cell>
          <cell r="K4183" t="str">
            <v>R</v>
          </cell>
          <cell r="L4183" t="str">
            <v>DENTRO DO SHELF</v>
          </cell>
          <cell r="M4183">
            <v>45609</v>
          </cell>
          <cell r="N4183">
            <v>30</v>
          </cell>
          <cell r="O4183">
            <v>45574</v>
          </cell>
          <cell r="P4183">
            <v>45754</v>
          </cell>
        </row>
        <row r="4184">
          <cell r="C4184" t="str">
            <v>131353</v>
          </cell>
          <cell r="D4184" t="str">
            <v>MINI TENDER SADIA KG</v>
          </cell>
          <cell r="E4184" t="str">
            <v>CARNES</v>
          </cell>
          <cell r="F4184" t="str">
            <v>Kilogramas</v>
          </cell>
          <cell r="G4184">
            <v>10000</v>
          </cell>
          <cell r="H4184">
            <v>499</v>
          </cell>
          <cell r="I4184" t="str">
            <v>01813008</v>
          </cell>
          <cell r="J4184" t="str">
            <v>1R27-M01A40-P02</v>
          </cell>
          <cell r="K4184" t="str">
            <v>R</v>
          </cell>
          <cell r="L4184" t="str">
            <v>DENTRO DO SHELF</v>
          </cell>
          <cell r="M4184">
            <v>45609</v>
          </cell>
          <cell r="N4184">
            <v>30</v>
          </cell>
          <cell r="O4184">
            <v>45574</v>
          </cell>
          <cell r="P4184">
            <v>45754</v>
          </cell>
        </row>
        <row r="4185">
          <cell r="C4185" t="str">
            <v>1303889</v>
          </cell>
          <cell r="D4185" t="str">
            <v>POSTA BAC DES CG800G</v>
          </cell>
          <cell r="E4185" t="str">
            <v>CARNES</v>
          </cell>
          <cell r="F4185" t="str">
            <v>Caixas</v>
          </cell>
          <cell r="G4185">
            <v>10</v>
          </cell>
          <cell r="H4185">
            <v>52</v>
          </cell>
          <cell r="I4185" t="str">
            <v>01813012</v>
          </cell>
          <cell r="J4185" t="str">
            <v>1R55-M26A20-P02</v>
          </cell>
          <cell r="K4185" t="str">
            <v>R</v>
          </cell>
          <cell r="L4185" t="str">
            <v>DENTRO DO SHELF</v>
          </cell>
          <cell r="M4185">
            <v>45609</v>
          </cell>
          <cell r="N4185">
            <v>30</v>
          </cell>
          <cell r="O4185">
            <v>45567</v>
          </cell>
          <cell r="P4185">
            <v>46107</v>
          </cell>
        </row>
        <row r="4186">
          <cell r="C4186" t="str">
            <v>1303889</v>
          </cell>
          <cell r="D4186" t="str">
            <v>POSTA BAC DES CG800G</v>
          </cell>
          <cell r="E4186" t="str">
            <v>CARNES</v>
          </cell>
          <cell r="F4186" t="str">
            <v>Caixas</v>
          </cell>
          <cell r="G4186">
            <v>10</v>
          </cell>
          <cell r="H4186">
            <v>52</v>
          </cell>
          <cell r="I4186" t="str">
            <v>01813016</v>
          </cell>
          <cell r="J4186" t="str">
            <v>1R47-M24A30-P01</v>
          </cell>
          <cell r="K4186" t="str">
            <v>R</v>
          </cell>
          <cell r="L4186" t="str">
            <v>DENTRO DO SHELF</v>
          </cell>
          <cell r="M4186">
            <v>45609</v>
          </cell>
          <cell r="N4186">
            <v>30</v>
          </cell>
          <cell r="O4186">
            <v>45567</v>
          </cell>
          <cell r="P4186">
            <v>46107</v>
          </cell>
        </row>
        <row r="4187">
          <cell r="C4187" t="str">
            <v>131353</v>
          </cell>
          <cell r="D4187" t="str">
            <v>MINI TENDER SADIA KG</v>
          </cell>
          <cell r="E4187" t="str">
            <v>CARNES</v>
          </cell>
          <cell r="F4187" t="str">
            <v>Kilogramas</v>
          </cell>
          <cell r="G4187">
            <v>10000</v>
          </cell>
          <cell r="H4187">
            <v>517</v>
          </cell>
          <cell r="I4187" t="str">
            <v>01813135</v>
          </cell>
          <cell r="J4187" t="str">
            <v>1R25-M01A20-P01</v>
          </cell>
          <cell r="K4187" t="str">
            <v>R</v>
          </cell>
          <cell r="L4187" t="str">
            <v>DENTRO DO SHELF</v>
          </cell>
          <cell r="M4187">
            <v>45609</v>
          </cell>
          <cell r="N4187">
            <v>30</v>
          </cell>
          <cell r="O4187">
            <v>45574</v>
          </cell>
          <cell r="P4187">
            <v>45754</v>
          </cell>
        </row>
        <row r="4188">
          <cell r="C4188" t="str">
            <v>318662</v>
          </cell>
          <cell r="D4188" t="str">
            <v>QJ SANDWICH CHED POL</v>
          </cell>
          <cell r="E4188" t="str">
            <v>CARNES</v>
          </cell>
          <cell r="F4188" t="str">
            <v>Kilogramas</v>
          </cell>
          <cell r="G4188">
            <v>19000</v>
          </cell>
          <cell r="H4188">
            <v>181</v>
          </cell>
          <cell r="I4188" t="str">
            <v>01813164</v>
          </cell>
          <cell r="J4188" t="str">
            <v>1R21-M07A40-P02</v>
          </cell>
          <cell r="K4188" t="str">
            <v>R</v>
          </cell>
          <cell r="L4188" t="str">
            <v>DENTRO DO SHELF</v>
          </cell>
          <cell r="M4188">
            <v>45609</v>
          </cell>
          <cell r="N4188">
            <v>40</v>
          </cell>
          <cell r="O4188">
            <v>45599</v>
          </cell>
          <cell r="P4188">
            <v>45719</v>
          </cell>
        </row>
        <row r="4189">
          <cell r="C4189" t="str">
            <v>394789</v>
          </cell>
          <cell r="D4189" t="str">
            <v>MASSA CONG PAO DOCE</v>
          </cell>
          <cell r="E4189" t="str">
            <v>CARNES</v>
          </cell>
          <cell r="F4189" t="str">
            <v>Caixas</v>
          </cell>
          <cell r="G4189">
            <v>2</v>
          </cell>
          <cell r="H4189">
            <v>6</v>
          </cell>
          <cell r="I4189" t="str">
            <v>01813223</v>
          </cell>
          <cell r="J4189" t="str">
            <v>1R53-M26A01-P02</v>
          </cell>
          <cell r="K4189" t="str">
            <v>A</v>
          </cell>
          <cell r="L4189" t="str">
            <v>DENTRO DO SHELF</v>
          </cell>
          <cell r="M4189">
            <v>45609</v>
          </cell>
          <cell r="N4189">
            <v>40</v>
          </cell>
          <cell r="O4189">
            <v>45608</v>
          </cell>
          <cell r="P4189">
            <v>45728</v>
          </cell>
        </row>
        <row r="4190">
          <cell r="C4190" t="str">
            <v>1390372</v>
          </cell>
          <cell r="D4190" t="str">
            <v>QA EMPAN DE FNG 300G</v>
          </cell>
          <cell r="E4190" t="str">
            <v>CARNES</v>
          </cell>
          <cell r="F4190" t="str">
            <v>Caixas</v>
          </cell>
          <cell r="G4190">
            <v>22</v>
          </cell>
          <cell r="H4190">
            <v>50</v>
          </cell>
          <cell r="I4190" t="str">
            <v>01813631</v>
          </cell>
          <cell r="J4190" t="str">
            <v>1R41-M08A50-P02</v>
          </cell>
          <cell r="K4190" t="str">
            <v>R</v>
          </cell>
          <cell r="L4190" t="str">
            <v>DENTRO DO SHELF</v>
          </cell>
          <cell r="M4190">
            <v>45608</v>
          </cell>
          <cell r="N4190">
            <v>30</v>
          </cell>
          <cell r="O4190">
            <v>45555</v>
          </cell>
          <cell r="P4190">
            <v>45735</v>
          </cell>
        </row>
        <row r="4191">
          <cell r="C4191" t="str">
            <v>181808</v>
          </cell>
          <cell r="D4191" t="str">
            <v>FRANGO CG ASSA FACIL</v>
          </cell>
          <cell r="E4191" t="str">
            <v>CARNES</v>
          </cell>
          <cell r="F4191" t="str">
            <v>Kilogramas</v>
          </cell>
          <cell r="G4191">
            <v>10000</v>
          </cell>
          <cell r="H4191">
            <v>294.33800000000002</v>
          </cell>
          <cell r="I4191" t="str">
            <v>01813694</v>
          </cell>
          <cell r="J4191" t="str">
            <v>1R53-M33A01-P01</v>
          </cell>
          <cell r="K4191" t="str">
            <v>A</v>
          </cell>
          <cell r="L4191" t="str">
            <v>DENTRO DO SHELF</v>
          </cell>
          <cell r="M4191">
            <v>45608</v>
          </cell>
          <cell r="N4191">
            <v>30</v>
          </cell>
          <cell r="O4191">
            <v>45589</v>
          </cell>
          <cell r="P4191">
            <v>45954</v>
          </cell>
        </row>
        <row r="4192">
          <cell r="C4192" t="str">
            <v>1367509</v>
          </cell>
          <cell r="D4192" t="str">
            <v>TQ SUCO LARANJA 1.5L</v>
          </cell>
          <cell r="E4192" t="str">
            <v>CARNES</v>
          </cell>
          <cell r="F4192" t="str">
            <v>Caixas</v>
          </cell>
          <cell r="G4192">
            <v>6</v>
          </cell>
          <cell r="H4192">
            <v>100</v>
          </cell>
          <cell r="I4192" t="str">
            <v>01813709</v>
          </cell>
          <cell r="J4192" t="str">
            <v>1R36-M28A30-P01</v>
          </cell>
          <cell r="K4192" t="str">
            <v>R</v>
          </cell>
          <cell r="L4192" t="str">
            <v>DENTRO DO SHELF</v>
          </cell>
          <cell r="M4192">
            <v>45608</v>
          </cell>
          <cell r="N4192">
            <v>30</v>
          </cell>
          <cell r="O4192">
            <v>45583</v>
          </cell>
          <cell r="P4192">
            <v>45823</v>
          </cell>
        </row>
        <row r="4193">
          <cell r="C4193" t="str">
            <v>1394708</v>
          </cell>
          <cell r="D4193" t="str">
            <v>SALM PED 7 MAR 500G</v>
          </cell>
          <cell r="E4193" t="str">
            <v>CARNES</v>
          </cell>
          <cell r="F4193" t="str">
            <v>Caixas</v>
          </cell>
          <cell r="G4193">
            <v>20</v>
          </cell>
          <cell r="H4193">
            <v>50</v>
          </cell>
          <cell r="I4193" t="str">
            <v>01813781</v>
          </cell>
          <cell r="J4193" t="str">
            <v>1R56-M26A40-P01</v>
          </cell>
          <cell r="K4193" t="str">
            <v>R</v>
          </cell>
          <cell r="L4193" t="str">
            <v>DENTRO DO SHELF</v>
          </cell>
          <cell r="M4193">
            <v>45608</v>
          </cell>
          <cell r="N4193">
            <v>30</v>
          </cell>
          <cell r="O4193">
            <v>45511</v>
          </cell>
          <cell r="P4193">
            <v>46241</v>
          </cell>
        </row>
        <row r="4194">
          <cell r="C4194" t="str">
            <v>1248029</v>
          </cell>
          <cell r="D4194" t="str">
            <v>QA QJ MUSS QUAL PECA</v>
          </cell>
          <cell r="E4194" t="str">
            <v>CARNES</v>
          </cell>
          <cell r="F4194" t="str">
            <v>Kilogramas</v>
          </cell>
          <cell r="G4194">
            <v>27000</v>
          </cell>
          <cell r="H4194">
            <v>1168.895</v>
          </cell>
          <cell r="I4194" t="str">
            <v>01813803</v>
          </cell>
          <cell r="J4194" t="str">
            <v>1R25-M28A20-P01</v>
          </cell>
          <cell r="K4194" t="str">
            <v>R</v>
          </cell>
          <cell r="L4194" t="str">
            <v>DENTRO DO SHELF</v>
          </cell>
          <cell r="M4194">
            <v>45608</v>
          </cell>
          <cell r="N4194">
            <v>30</v>
          </cell>
          <cell r="O4194">
            <v>45597</v>
          </cell>
          <cell r="P4194">
            <v>45778</v>
          </cell>
        </row>
        <row r="4195">
          <cell r="C4195" t="str">
            <v>1248029</v>
          </cell>
          <cell r="D4195" t="str">
            <v>QA QJ MUSS QUAL PECA</v>
          </cell>
          <cell r="E4195" t="str">
            <v>CARNES</v>
          </cell>
          <cell r="F4195" t="str">
            <v>Kilogramas</v>
          </cell>
          <cell r="G4195">
            <v>27000</v>
          </cell>
          <cell r="H4195">
            <v>1161.5350000000001</v>
          </cell>
          <cell r="I4195" t="str">
            <v>01813814</v>
          </cell>
          <cell r="J4195" t="str">
            <v>1R26-M21A20-P02</v>
          </cell>
          <cell r="K4195" t="str">
            <v>R</v>
          </cell>
          <cell r="L4195" t="str">
            <v>DENTRO DO SHELF</v>
          </cell>
          <cell r="M4195">
            <v>45608</v>
          </cell>
          <cell r="N4195">
            <v>30</v>
          </cell>
          <cell r="O4195">
            <v>45600</v>
          </cell>
          <cell r="P4195">
            <v>45781</v>
          </cell>
        </row>
        <row r="4196">
          <cell r="C4196" t="str">
            <v>1248029</v>
          </cell>
          <cell r="D4196" t="str">
            <v>QA QJ MUSS QUAL PECA</v>
          </cell>
          <cell r="E4196" t="str">
            <v>CARNES</v>
          </cell>
          <cell r="F4196" t="str">
            <v>Kilogramas</v>
          </cell>
          <cell r="G4196">
            <v>27000</v>
          </cell>
          <cell r="H4196">
            <v>1171.9749999999999</v>
          </cell>
          <cell r="I4196" t="str">
            <v>01813818</v>
          </cell>
          <cell r="J4196" t="str">
            <v>1R25-M18A30-P01</v>
          </cell>
          <cell r="K4196" t="str">
            <v>R</v>
          </cell>
          <cell r="L4196" t="str">
            <v>DENTRO DO SHELF</v>
          </cell>
          <cell r="M4196">
            <v>45608</v>
          </cell>
          <cell r="N4196">
            <v>30</v>
          </cell>
          <cell r="O4196">
            <v>45597</v>
          </cell>
          <cell r="P4196">
            <v>45778</v>
          </cell>
        </row>
        <row r="4197">
          <cell r="C4197" t="str">
            <v>1248029</v>
          </cell>
          <cell r="D4197" t="str">
            <v>QA QJ MUSS QUAL PECA</v>
          </cell>
          <cell r="E4197" t="str">
            <v>CARNES</v>
          </cell>
          <cell r="F4197" t="str">
            <v>Kilogramas</v>
          </cell>
          <cell r="G4197">
            <v>27000</v>
          </cell>
          <cell r="H4197">
            <v>1169.76</v>
          </cell>
          <cell r="I4197" t="str">
            <v>01813829</v>
          </cell>
          <cell r="J4197" t="str">
            <v>1R26-M23A20-P01</v>
          </cell>
          <cell r="K4197" t="str">
            <v>R</v>
          </cell>
          <cell r="L4197" t="str">
            <v>DENTRO DO SHELF</v>
          </cell>
          <cell r="M4197">
            <v>45608</v>
          </cell>
          <cell r="N4197">
            <v>30</v>
          </cell>
          <cell r="O4197">
            <v>45594</v>
          </cell>
          <cell r="P4197">
            <v>45781</v>
          </cell>
        </row>
        <row r="4198">
          <cell r="C4198" t="str">
            <v>15158</v>
          </cell>
          <cell r="D4198" t="str">
            <v>CHESTER PERDIGAO KG</v>
          </cell>
          <cell r="E4198" t="str">
            <v>CARNES</v>
          </cell>
          <cell r="F4198" t="str">
            <v>Kilogramas</v>
          </cell>
          <cell r="G4198">
            <v>25000</v>
          </cell>
          <cell r="H4198">
            <v>884</v>
          </cell>
          <cell r="I4198" t="str">
            <v>01813865</v>
          </cell>
          <cell r="J4198" t="str">
            <v>1R24-M18A40-P02</v>
          </cell>
          <cell r="K4198" t="str">
            <v>R</v>
          </cell>
          <cell r="L4198" t="str">
            <v>DENTRO DO SHELF</v>
          </cell>
          <cell r="M4198">
            <v>45608</v>
          </cell>
          <cell r="N4198">
            <v>30</v>
          </cell>
          <cell r="O4198">
            <v>45593</v>
          </cell>
          <cell r="P4198">
            <v>46133</v>
          </cell>
        </row>
        <row r="4199">
          <cell r="C4199" t="str">
            <v>15158</v>
          </cell>
          <cell r="D4199" t="str">
            <v>CHESTER PERDIGAO KG</v>
          </cell>
          <cell r="E4199" t="str">
            <v>CARNES</v>
          </cell>
          <cell r="F4199" t="str">
            <v>Kilogramas</v>
          </cell>
          <cell r="G4199">
            <v>25000</v>
          </cell>
          <cell r="H4199">
            <v>909</v>
          </cell>
          <cell r="I4199" t="str">
            <v>01813881</v>
          </cell>
          <cell r="J4199" t="str">
            <v>1R24-M16A40-P02</v>
          </cell>
          <cell r="K4199" t="str">
            <v>R</v>
          </cell>
          <cell r="L4199" t="str">
            <v>DENTRO DO SHELF</v>
          </cell>
          <cell r="M4199">
            <v>45608</v>
          </cell>
          <cell r="N4199">
            <v>30</v>
          </cell>
          <cell r="O4199">
            <v>45581</v>
          </cell>
          <cell r="P4199">
            <v>46121</v>
          </cell>
        </row>
        <row r="4200">
          <cell r="C4200" t="str">
            <v>15158</v>
          </cell>
          <cell r="D4200" t="str">
            <v>CHESTER PERDIGAO KG</v>
          </cell>
          <cell r="E4200" t="str">
            <v>CARNES</v>
          </cell>
          <cell r="F4200" t="str">
            <v>Kilogramas</v>
          </cell>
          <cell r="G4200">
            <v>25000</v>
          </cell>
          <cell r="H4200">
            <v>886</v>
          </cell>
          <cell r="I4200" t="str">
            <v>01813887</v>
          </cell>
          <cell r="J4200" t="str">
            <v>1R24-M17A40-P02</v>
          </cell>
          <cell r="K4200" t="str">
            <v>R</v>
          </cell>
          <cell r="L4200" t="str">
            <v>DENTRO DO SHELF</v>
          </cell>
          <cell r="M4200">
            <v>45608</v>
          </cell>
          <cell r="N4200">
            <v>30</v>
          </cell>
          <cell r="O4200">
            <v>45593</v>
          </cell>
          <cell r="P4200">
            <v>46133</v>
          </cell>
        </row>
        <row r="4201">
          <cell r="C4201" t="str">
            <v>15158</v>
          </cell>
          <cell r="D4201" t="str">
            <v>CHESTER PERDIGAO KG</v>
          </cell>
          <cell r="E4201" t="str">
            <v>CARNES</v>
          </cell>
          <cell r="F4201" t="str">
            <v>Kilogramas</v>
          </cell>
          <cell r="G4201">
            <v>25000</v>
          </cell>
          <cell r="H4201">
            <v>921</v>
          </cell>
          <cell r="I4201" t="str">
            <v>01813888</v>
          </cell>
          <cell r="J4201" t="str">
            <v>1R24-M16A10-P02</v>
          </cell>
          <cell r="K4201" t="str">
            <v>R</v>
          </cell>
          <cell r="L4201" t="str">
            <v>DENTRO DO SHELF</v>
          </cell>
          <cell r="M4201">
            <v>45608</v>
          </cell>
          <cell r="N4201">
            <v>30</v>
          </cell>
          <cell r="O4201">
            <v>45576</v>
          </cell>
          <cell r="P4201">
            <v>46116</v>
          </cell>
        </row>
        <row r="4202">
          <cell r="C4202" t="str">
            <v>1082657</v>
          </cell>
          <cell r="D4202" t="str">
            <v>PAO CALABRESA 300G</v>
          </cell>
          <cell r="E4202" t="str">
            <v>CARNES</v>
          </cell>
          <cell r="F4202" t="str">
            <v>Caixas</v>
          </cell>
          <cell r="G4202">
            <v>12</v>
          </cell>
          <cell r="H4202">
            <v>10</v>
          </cell>
          <cell r="I4202" t="str">
            <v>01814284</v>
          </cell>
          <cell r="J4202" t="str">
            <v>1R28-M08A01-P01</v>
          </cell>
          <cell r="K4202" t="str">
            <v>A</v>
          </cell>
          <cell r="L4202" t="str">
            <v>DENTRO DO SHELF</v>
          </cell>
          <cell r="M4202">
            <v>45608</v>
          </cell>
          <cell r="N4202">
            <v>20</v>
          </cell>
          <cell r="O4202">
            <v>45604</v>
          </cell>
          <cell r="P4202">
            <v>45664</v>
          </cell>
        </row>
        <row r="4203">
          <cell r="C4203" t="str">
            <v>4834274</v>
          </cell>
          <cell r="D4203" t="str">
            <v>PAO ALHO BO ZIN 300G</v>
          </cell>
          <cell r="E4203" t="str">
            <v>CARNES</v>
          </cell>
          <cell r="F4203" t="str">
            <v>Caixas</v>
          </cell>
          <cell r="G4203">
            <v>12</v>
          </cell>
          <cell r="H4203">
            <v>36</v>
          </cell>
          <cell r="I4203" t="str">
            <v>01814285</v>
          </cell>
          <cell r="J4203" t="str">
            <v>1R38-M02A01-P01</v>
          </cell>
          <cell r="K4203" t="str">
            <v>A</v>
          </cell>
          <cell r="L4203" t="str">
            <v>DENTRO DO SHELF</v>
          </cell>
          <cell r="M4203">
            <v>45608</v>
          </cell>
          <cell r="N4203">
            <v>30</v>
          </cell>
          <cell r="O4203">
            <v>45605</v>
          </cell>
          <cell r="P4203">
            <v>45695</v>
          </cell>
        </row>
        <row r="4204">
          <cell r="C4204" t="str">
            <v>1367509</v>
          </cell>
          <cell r="D4204" t="str">
            <v>TQ SUCO LARANJA 1.5L</v>
          </cell>
          <cell r="E4204" t="str">
            <v>CARNES</v>
          </cell>
          <cell r="F4204" t="str">
            <v>Caixas</v>
          </cell>
          <cell r="G4204">
            <v>6</v>
          </cell>
          <cell r="H4204">
            <v>100</v>
          </cell>
          <cell r="I4204" t="str">
            <v>01814315</v>
          </cell>
          <cell r="J4204" t="str">
            <v>1R35-M07A30-P01</v>
          </cell>
          <cell r="K4204" t="str">
            <v>R</v>
          </cell>
          <cell r="L4204" t="str">
            <v>DENTRO DO SHELF</v>
          </cell>
          <cell r="M4204">
            <v>45608</v>
          </cell>
          <cell r="N4204">
            <v>30</v>
          </cell>
          <cell r="O4204">
            <v>45583</v>
          </cell>
          <cell r="P4204">
            <v>45823</v>
          </cell>
        </row>
        <row r="4205">
          <cell r="C4205" t="str">
            <v>1367509</v>
          </cell>
          <cell r="D4205" t="str">
            <v>TQ SUCO LARANJA 1.5L</v>
          </cell>
          <cell r="E4205" t="str">
            <v>CARNES</v>
          </cell>
          <cell r="F4205" t="str">
            <v>Caixas</v>
          </cell>
          <cell r="G4205">
            <v>6</v>
          </cell>
          <cell r="H4205">
            <v>100</v>
          </cell>
          <cell r="I4205" t="str">
            <v>01814321</v>
          </cell>
          <cell r="J4205" t="str">
            <v>1R33-M08A40-P02</v>
          </cell>
          <cell r="K4205" t="str">
            <v>R</v>
          </cell>
          <cell r="L4205" t="str">
            <v>DENTRO DO SHELF</v>
          </cell>
          <cell r="M4205">
            <v>45608</v>
          </cell>
          <cell r="N4205">
            <v>30</v>
          </cell>
          <cell r="O4205">
            <v>45583</v>
          </cell>
          <cell r="P4205">
            <v>45823</v>
          </cell>
        </row>
        <row r="4206">
          <cell r="C4206" t="str">
            <v>1367509</v>
          </cell>
          <cell r="D4206" t="str">
            <v>TQ SUCO LARANJA 1.5L</v>
          </cell>
          <cell r="E4206" t="str">
            <v>CARNES</v>
          </cell>
          <cell r="F4206" t="str">
            <v>Caixas</v>
          </cell>
          <cell r="G4206">
            <v>6</v>
          </cell>
          <cell r="H4206">
            <v>100</v>
          </cell>
          <cell r="I4206" t="str">
            <v>01814324</v>
          </cell>
          <cell r="J4206" t="str">
            <v>1R35-M17A30-P02</v>
          </cell>
          <cell r="K4206" t="str">
            <v>R</v>
          </cell>
          <cell r="L4206" t="str">
            <v>DENTRO DO SHELF</v>
          </cell>
          <cell r="M4206">
            <v>45608</v>
          </cell>
          <cell r="N4206">
            <v>30</v>
          </cell>
          <cell r="O4206">
            <v>45583</v>
          </cell>
          <cell r="P4206">
            <v>45823</v>
          </cell>
        </row>
        <row r="4207">
          <cell r="C4207" t="str">
            <v>1367509</v>
          </cell>
          <cell r="D4207" t="str">
            <v>TQ SUCO LARANJA 1.5L</v>
          </cell>
          <cell r="E4207" t="str">
            <v>CARNES</v>
          </cell>
          <cell r="F4207" t="str">
            <v>Caixas</v>
          </cell>
          <cell r="G4207">
            <v>6</v>
          </cell>
          <cell r="H4207">
            <v>100</v>
          </cell>
          <cell r="I4207" t="str">
            <v>01814327</v>
          </cell>
          <cell r="J4207" t="str">
            <v>1R36-M01A10-P01</v>
          </cell>
          <cell r="K4207" t="str">
            <v>R</v>
          </cell>
          <cell r="L4207" t="str">
            <v>DENTRO DO SHELF</v>
          </cell>
          <cell r="M4207">
            <v>45608</v>
          </cell>
          <cell r="N4207">
            <v>30</v>
          </cell>
          <cell r="O4207">
            <v>45583</v>
          </cell>
          <cell r="P4207">
            <v>45823</v>
          </cell>
        </row>
        <row r="4208">
          <cell r="C4208" t="str">
            <v>1367509</v>
          </cell>
          <cell r="D4208" t="str">
            <v>TQ SUCO LARANJA 1.5L</v>
          </cell>
          <cell r="E4208" t="str">
            <v>CARNES</v>
          </cell>
          <cell r="F4208" t="str">
            <v>Caixas</v>
          </cell>
          <cell r="G4208">
            <v>6</v>
          </cell>
          <cell r="H4208">
            <v>100</v>
          </cell>
          <cell r="I4208" t="str">
            <v>01814394</v>
          </cell>
          <cell r="J4208" t="str">
            <v>1R36-M11A30-P02</v>
          </cell>
          <cell r="K4208" t="str">
            <v>R</v>
          </cell>
          <cell r="L4208" t="str">
            <v>DENTRO DO SHELF</v>
          </cell>
          <cell r="M4208">
            <v>45608</v>
          </cell>
          <cell r="N4208">
            <v>30</v>
          </cell>
          <cell r="O4208">
            <v>45583</v>
          </cell>
          <cell r="P4208">
            <v>45823</v>
          </cell>
        </row>
        <row r="4209">
          <cell r="C4209" t="str">
            <v>15158</v>
          </cell>
          <cell r="D4209" t="str">
            <v>CHESTER PERDIGAO KG</v>
          </cell>
          <cell r="E4209" t="str">
            <v>CARNES</v>
          </cell>
          <cell r="F4209" t="str">
            <v>Kilogramas</v>
          </cell>
          <cell r="G4209">
            <v>25000</v>
          </cell>
          <cell r="H4209">
            <v>219</v>
          </cell>
          <cell r="I4209" t="str">
            <v>01814423</v>
          </cell>
          <cell r="J4209" t="str">
            <v>1R24-M13A30-P01</v>
          </cell>
          <cell r="K4209" t="str">
            <v>R</v>
          </cell>
          <cell r="L4209" t="str">
            <v>DENTRO DO SHELF</v>
          </cell>
          <cell r="M4209">
            <v>45609</v>
          </cell>
          <cell r="N4209">
            <v>30</v>
          </cell>
          <cell r="O4209">
            <v>45469</v>
          </cell>
          <cell r="P4209">
            <v>46103</v>
          </cell>
        </row>
        <row r="4210">
          <cell r="C4210" t="str">
            <v>99790</v>
          </cell>
          <cell r="D4210" t="str">
            <v>PERU TEMP CONG 4/5 K</v>
          </cell>
          <cell r="E4210" t="str">
            <v>CARNES</v>
          </cell>
          <cell r="F4210" t="str">
            <v>Kilogramas</v>
          </cell>
          <cell r="G4210">
            <v>20000</v>
          </cell>
          <cell r="H4210">
            <v>366.5</v>
          </cell>
          <cell r="I4210" t="str">
            <v>01814426</v>
          </cell>
          <cell r="J4210" t="str">
            <v>1R24-M01A30-P01</v>
          </cell>
          <cell r="K4210" t="str">
            <v>R</v>
          </cell>
          <cell r="L4210" t="str">
            <v>DENTRO DO SHELF</v>
          </cell>
          <cell r="M4210">
            <v>45609</v>
          </cell>
          <cell r="N4210">
            <v>30</v>
          </cell>
          <cell r="O4210">
            <v>45574</v>
          </cell>
          <cell r="P4210">
            <v>46114</v>
          </cell>
        </row>
        <row r="4211">
          <cell r="C4211" t="str">
            <v>15158</v>
          </cell>
          <cell r="D4211" t="str">
            <v>CHESTER PERDIGAO KG</v>
          </cell>
          <cell r="E4211" t="str">
            <v>CARNES</v>
          </cell>
          <cell r="F4211" t="str">
            <v>Kilogramas</v>
          </cell>
          <cell r="G4211">
            <v>25000</v>
          </cell>
          <cell r="H4211">
            <v>1054.5999999999999</v>
          </cell>
          <cell r="I4211" t="str">
            <v>01814429</v>
          </cell>
          <cell r="J4211" t="str">
            <v>1R24-M12A20-P01</v>
          </cell>
          <cell r="K4211" t="str">
            <v>R</v>
          </cell>
          <cell r="L4211" t="str">
            <v>DENTRO DO SHELF</v>
          </cell>
          <cell r="M4211">
            <v>45609</v>
          </cell>
          <cell r="N4211">
            <v>30</v>
          </cell>
          <cell r="O4211">
            <v>45591</v>
          </cell>
          <cell r="P4211">
            <v>46131</v>
          </cell>
        </row>
        <row r="4212">
          <cell r="C4212" t="str">
            <v>15158</v>
          </cell>
          <cell r="D4212" t="str">
            <v>CHESTER PERDIGAO KG</v>
          </cell>
          <cell r="E4212" t="str">
            <v>CARNES</v>
          </cell>
          <cell r="F4212" t="str">
            <v>Kilogramas</v>
          </cell>
          <cell r="G4212">
            <v>25000</v>
          </cell>
          <cell r="H4212">
            <v>1078.5999999999999</v>
          </cell>
          <cell r="I4212" t="str">
            <v>01814435</v>
          </cell>
          <cell r="J4212" t="str">
            <v>1R24-M16A30-P01</v>
          </cell>
          <cell r="K4212" t="str">
            <v>R</v>
          </cell>
          <cell r="L4212" t="str">
            <v>DENTRO DO SHELF</v>
          </cell>
          <cell r="M4212">
            <v>45609</v>
          </cell>
          <cell r="N4212">
            <v>30</v>
          </cell>
          <cell r="O4212">
            <v>45469</v>
          </cell>
          <cell r="P4212">
            <v>46103</v>
          </cell>
        </row>
        <row r="4213">
          <cell r="C4213" t="str">
            <v>1303889</v>
          </cell>
          <cell r="D4213" t="str">
            <v>POSTA BAC DES CG800G</v>
          </cell>
          <cell r="E4213" t="str">
            <v>CARNES</v>
          </cell>
          <cell r="F4213" t="str">
            <v>Caixas</v>
          </cell>
          <cell r="G4213">
            <v>10</v>
          </cell>
          <cell r="H4213">
            <v>52</v>
          </cell>
          <cell r="I4213" t="str">
            <v>01814494</v>
          </cell>
          <cell r="J4213" t="str">
            <v>1R47-M32A30-P01</v>
          </cell>
          <cell r="K4213" t="str">
            <v>R</v>
          </cell>
          <cell r="L4213" t="str">
            <v>DENTRO DO SHELF</v>
          </cell>
          <cell r="M4213">
            <v>45609</v>
          </cell>
          <cell r="N4213">
            <v>30</v>
          </cell>
          <cell r="O4213">
            <v>45567</v>
          </cell>
          <cell r="P4213">
            <v>46107</v>
          </cell>
        </row>
        <row r="4214">
          <cell r="C4214" t="str">
            <v>151245</v>
          </cell>
          <cell r="D4214" t="str">
            <v>QA AVE NATALINA KG</v>
          </cell>
          <cell r="E4214" t="str">
            <v>CARNES</v>
          </cell>
          <cell r="F4214" t="str">
            <v>Kilogramas</v>
          </cell>
          <cell r="G4214">
            <v>24000</v>
          </cell>
          <cell r="H4214">
            <v>992.13</v>
          </cell>
          <cell r="I4214" t="str">
            <v>01815188</v>
          </cell>
          <cell r="J4214" t="str">
            <v>1R22-M01A20-P01</v>
          </cell>
          <cell r="K4214" t="str">
            <v>R</v>
          </cell>
          <cell r="L4214" t="str">
            <v>DENTRO DO SHELF</v>
          </cell>
          <cell r="M4214">
            <v>45609</v>
          </cell>
          <cell r="N4214">
            <v>30</v>
          </cell>
          <cell r="O4214">
            <v>45596</v>
          </cell>
          <cell r="P4214">
            <v>45960</v>
          </cell>
        </row>
        <row r="4215">
          <cell r="C4215" t="str">
            <v>151245</v>
          </cell>
          <cell r="D4215" t="str">
            <v>QA AVE NATALINA KG</v>
          </cell>
          <cell r="E4215" t="str">
            <v>CARNES</v>
          </cell>
          <cell r="F4215" t="str">
            <v>Kilogramas</v>
          </cell>
          <cell r="G4215">
            <v>24000</v>
          </cell>
          <cell r="H4215">
            <v>1025.05</v>
          </cell>
          <cell r="I4215" t="str">
            <v>01815197</v>
          </cell>
          <cell r="J4215" t="str">
            <v>1R24-M14A10-P02</v>
          </cell>
          <cell r="K4215" t="str">
            <v>R</v>
          </cell>
          <cell r="L4215" t="str">
            <v>DENTRO DO SHELF</v>
          </cell>
          <cell r="M4215">
            <v>45609</v>
          </cell>
          <cell r="N4215">
            <v>30</v>
          </cell>
          <cell r="O4215">
            <v>45590</v>
          </cell>
          <cell r="P4215">
            <v>45954</v>
          </cell>
        </row>
        <row r="4216">
          <cell r="C4216" t="str">
            <v>151245</v>
          </cell>
          <cell r="D4216" t="str">
            <v>QA AVE NATALINA KG</v>
          </cell>
          <cell r="E4216" t="str">
            <v>CARNES</v>
          </cell>
          <cell r="F4216" t="str">
            <v>Kilogramas</v>
          </cell>
          <cell r="G4216">
            <v>24000</v>
          </cell>
          <cell r="H4216">
            <v>980.25</v>
          </cell>
          <cell r="I4216" t="str">
            <v>01815204</v>
          </cell>
          <cell r="J4216" t="str">
            <v>1R22-M12A20-P02</v>
          </cell>
          <cell r="K4216" t="str">
            <v>R</v>
          </cell>
          <cell r="L4216" t="str">
            <v>DENTRO DO SHELF</v>
          </cell>
          <cell r="M4216">
            <v>45609</v>
          </cell>
          <cell r="N4216">
            <v>30</v>
          </cell>
          <cell r="O4216">
            <v>45590</v>
          </cell>
          <cell r="P4216">
            <v>45954</v>
          </cell>
        </row>
        <row r="4217">
          <cell r="C4217" t="str">
            <v>15158</v>
          </cell>
          <cell r="D4217" t="str">
            <v>CHESTER PERDIGAO KG</v>
          </cell>
          <cell r="E4217" t="str">
            <v>CARNES</v>
          </cell>
          <cell r="F4217" t="str">
            <v>Kilogramas</v>
          </cell>
          <cell r="G4217">
            <v>25000</v>
          </cell>
          <cell r="H4217">
            <v>932</v>
          </cell>
          <cell r="I4217" t="str">
            <v>01815265</v>
          </cell>
          <cell r="J4217" t="str">
            <v>1R23-M03A30-P01</v>
          </cell>
          <cell r="K4217" t="str">
            <v>R</v>
          </cell>
          <cell r="L4217" t="str">
            <v>DENTRO DO SHELF</v>
          </cell>
          <cell r="M4217">
            <v>45610</v>
          </cell>
          <cell r="N4217">
            <v>30</v>
          </cell>
          <cell r="O4217">
            <v>45469</v>
          </cell>
          <cell r="P4217">
            <v>46009</v>
          </cell>
        </row>
        <row r="4218">
          <cell r="C4218" t="str">
            <v>1033027</v>
          </cell>
          <cell r="D4218" t="str">
            <v>LASAN 4QJ FAM SAD 1K</v>
          </cell>
          <cell r="E4218" t="str">
            <v>CARNES</v>
          </cell>
          <cell r="F4218" t="str">
            <v>Caixas</v>
          </cell>
          <cell r="G4218">
            <v>4</v>
          </cell>
          <cell r="H4218">
            <v>114</v>
          </cell>
          <cell r="I4218" t="str">
            <v>01815295</v>
          </cell>
          <cell r="J4218" t="str">
            <v>1R42-M15A30-P01</v>
          </cell>
          <cell r="K4218" t="str">
            <v>R</v>
          </cell>
          <cell r="L4218" t="str">
            <v>DENTRO DO SHELF</v>
          </cell>
          <cell r="M4218">
            <v>45609</v>
          </cell>
          <cell r="N4218">
            <v>30</v>
          </cell>
          <cell r="O4218">
            <v>45580</v>
          </cell>
          <cell r="P4218">
            <v>45760</v>
          </cell>
        </row>
        <row r="4219">
          <cell r="C4219" t="str">
            <v>23214</v>
          </cell>
          <cell r="D4219" t="str">
            <v>SALS VIENA CERATTI</v>
          </cell>
          <cell r="E4219" t="str">
            <v>CARNES</v>
          </cell>
          <cell r="F4219" t="str">
            <v>Kilogramas</v>
          </cell>
          <cell r="G4219">
            <v>4000</v>
          </cell>
          <cell r="H4219">
            <v>558.64</v>
          </cell>
          <cell r="I4219" t="str">
            <v>01815422</v>
          </cell>
          <cell r="J4219" t="str">
            <v>1R28-M03A10-P02</v>
          </cell>
          <cell r="K4219" t="str">
            <v>R</v>
          </cell>
          <cell r="L4219" t="str">
            <v>DENTRO DO SHELF</v>
          </cell>
          <cell r="M4219">
            <v>45609</v>
          </cell>
          <cell r="N4219">
            <v>20</v>
          </cell>
          <cell r="O4219">
            <v>45602</v>
          </cell>
          <cell r="P4219">
            <v>45662</v>
          </cell>
        </row>
        <row r="4220">
          <cell r="C4220" t="str">
            <v>4207115</v>
          </cell>
          <cell r="D4220" t="str">
            <v>MORT BOLOGNA FT 150G</v>
          </cell>
          <cell r="E4220" t="str">
            <v>CARNES</v>
          </cell>
          <cell r="F4220" t="str">
            <v>Caixas</v>
          </cell>
          <cell r="G4220">
            <v>14</v>
          </cell>
          <cell r="H4220">
            <v>156</v>
          </cell>
          <cell r="I4220" t="str">
            <v>01815423</v>
          </cell>
          <cell r="J4220" t="str">
            <v>1R39-M29A30-P02</v>
          </cell>
          <cell r="K4220" t="str">
            <v>R</v>
          </cell>
          <cell r="L4220" t="str">
            <v>DENTRO DO SHELF</v>
          </cell>
          <cell r="M4220">
            <v>45609</v>
          </cell>
          <cell r="N4220">
            <v>20</v>
          </cell>
          <cell r="O4220">
            <v>45603</v>
          </cell>
          <cell r="P4220">
            <v>45663</v>
          </cell>
        </row>
        <row r="4221">
          <cell r="C4221" t="str">
            <v>3244470</v>
          </cell>
          <cell r="D4221" t="str">
            <v>REQ LIGHT VIGOR 200G</v>
          </cell>
          <cell r="E4221" t="str">
            <v>CARNES</v>
          </cell>
          <cell r="F4221" t="str">
            <v>Caixas</v>
          </cell>
          <cell r="G4221">
            <v>24</v>
          </cell>
          <cell r="H4221">
            <v>104</v>
          </cell>
          <cell r="I4221" t="str">
            <v>01815450</v>
          </cell>
          <cell r="J4221" t="str">
            <v>1R28-M15A40-P02</v>
          </cell>
          <cell r="K4221" t="str">
            <v>R</v>
          </cell>
          <cell r="L4221" t="str">
            <v>DENTRO DO SHELF</v>
          </cell>
          <cell r="M4221">
            <v>45609</v>
          </cell>
          <cell r="N4221">
            <v>30</v>
          </cell>
          <cell r="O4221">
            <v>45596</v>
          </cell>
          <cell r="P4221">
            <v>45686</v>
          </cell>
        </row>
        <row r="4222">
          <cell r="C4222" t="str">
            <v>15158</v>
          </cell>
          <cell r="D4222" t="str">
            <v>CHESTER PERDIGAO KG</v>
          </cell>
          <cell r="E4222" t="str">
            <v>CARNES</v>
          </cell>
          <cell r="F4222" t="str">
            <v>Kilogramas</v>
          </cell>
          <cell r="G4222">
            <v>25000</v>
          </cell>
          <cell r="H4222">
            <v>1075.5999999999999</v>
          </cell>
          <cell r="I4222" t="str">
            <v>01815480</v>
          </cell>
          <cell r="J4222" t="str">
            <v>1R24-M17A20-P02</v>
          </cell>
          <cell r="K4222" t="str">
            <v>R</v>
          </cell>
          <cell r="L4222" t="str">
            <v>DENTRO DO SHELF</v>
          </cell>
          <cell r="M4222">
            <v>45609</v>
          </cell>
          <cell r="N4222">
            <v>30</v>
          </cell>
          <cell r="O4222">
            <v>45519</v>
          </cell>
          <cell r="P4222">
            <v>46059</v>
          </cell>
        </row>
        <row r="4223">
          <cell r="C4223" t="str">
            <v>15158</v>
          </cell>
          <cell r="D4223" t="str">
            <v>CHESTER PERDIGAO KG</v>
          </cell>
          <cell r="E4223" t="str">
            <v>CARNES</v>
          </cell>
          <cell r="F4223" t="str">
            <v>Kilogramas</v>
          </cell>
          <cell r="G4223">
            <v>25000</v>
          </cell>
          <cell r="H4223">
            <v>1074.5999999999999</v>
          </cell>
          <cell r="I4223" t="str">
            <v>01815483</v>
          </cell>
          <cell r="J4223" t="str">
            <v>1R24-M15A40-P01</v>
          </cell>
          <cell r="K4223" t="str">
            <v>R</v>
          </cell>
          <cell r="L4223" t="str">
            <v>DENTRO DO SHELF</v>
          </cell>
          <cell r="M4223">
            <v>45609</v>
          </cell>
          <cell r="N4223">
            <v>30</v>
          </cell>
          <cell r="O4223">
            <v>45593</v>
          </cell>
          <cell r="P4223">
            <v>46133</v>
          </cell>
        </row>
        <row r="4224">
          <cell r="C4224" t="str">
            <v>15158</v>
          </cell>
          <cell r="D4224" t="str">
            <v>CHESTER PERDIGAO KG</v>
          </cell>
          <cell r="E4224" t="str">
            <v>CARNES</v>
          </cell>
          <cell r="F4224" t="str">
            <v>Kilogramas</v>
          </cell>
          <cell r="G4224">
            <v>25000</v>
          </cell>
          <cell r="H4224">
            <v>1070.5999999999999</v>
          </cell>
          <cell r="I4224" t="str">
            <v>01815489</v>
          </cell>
          <cell r="J4224" t="str">
            <v>1R24-M13A20-P02</v>
          </cell>
          <cell r="K4224" t="str">
            <v>R</v>
          </cell>
          <cell r="L4224" t="str">
            <v>DENTRO DO SHELF</v>
          </cell>
          <cell r="M4224">
            <v>45609</v>
          </cell>
          <cell r="N4224">
            <v>30</v>
          </cell>
          <cell r="O4224">
            <v>45565</v>
          </cell>
          <cell r="P4224">
            <v>46105</v>
          </cell>
        </row>
        <row r="4225">
          <cell r="C4225" t="str">
            <v>1071125</v>
          </cell>
          <cell r="D4225" t="str">
            <v>PTO FGO CERAT 100GR</v>
          </cell>
          <cell r="E4225" t="str">
            <v>CARNES</v>
          </cell>
          <cell r="F4225" t="str">
            <v>Caixas</v>
          </cell>
          <cell r="G4225">
            <v>18</v>
          </cell>
          <cell r="H4225">
            <v>130</v>
          </cell>
          <cell r="I4225" t="str">
            <v>01815497</v>
          </cell>
          <cell r="J4225" t="str">
            <v>1R38-M06A20-P01</v>
          </cell>
          <cell r="K4225" t="str">
            <v>R</v>
          </cell>
          <cell r="L4225" t="str">
            <v>DENTRO DO SHELF</v>
          </cell>
          <cell r="M4225">
            <v>45609</v>
          </cell>
          <cell r="N4225">
            <v>30</v>
          </cell>
          <cell r="O4225">
            <v>45595</v>
          </cell>
          <cell r="P4225">
            <v>45685</v>
          </cell>
        </row>
        <row r="4226">
          <cell r="C4226" t="str">
            <v>1071125</v>
          </cell>
          <cell r="D4226" t="str">
            <v>PTO FGO CERAT 100GR</v>
          </cell>
          <cell r="E4226" t="str">
            <v>CARNES</v>
          </cell>
          <cell r="F4226" t="str">
            <v>Caixas</v>
          </cell>
          <cell r="G4226">
            <v>18</v>
          </cell>
          <cell r="H4226">
            <v>130</v>
          </cell>
          <cell r="I4226" t="str">
            <v>01815506</v>
          </cell>
          <cell r="J4226" t="str">
            <v>1R38-M05A40-P02</v>
          </cell>
          <cell r="K4226" t="str">
            <v>R</v>
          </cell>
          <cell r="L4226" t="str">
            <v>DENTRO DO SHELF</v>
          </cell>
          <cell r="M4226">
            <v>45609</v>
          </cell>
          <cell r="N4226">
            <v>30</v>
          </cell>
          <cell r="O4226">
            <v>45595</v>
          </cell>
          <cell r="P4226">
            <v>45685</v>
          </cell>
        </row>
        <row r="4227">
          <cell r="C4227" t="str">
            <v>4286912</v>
          </cell>
          <cell r="D4227" t="str">
            <v>IOG NAT NES 170G</v>
          </cell>
          <cell r="E4227" t="str">
            <v>CARNES</v>
          </cell>
          <cell r="F4227" t="str">
            <v>Caixas</v>
          </cell>
          <cell r="G4227">
            <v>28</v>
          </cell>
          <cell r="H4227">
            <v>170</v>
          </cell>
          <cell r="I4227" t="str">
            <v>01815547</v>
          </cell>
          <cell r="J4227" t="str">
            <v>1R40-M04A40-P02</v>
          </cell>
          <cell r="K4227" t="str">
            <v>R</v>
          </cell>
          <cell r="L4227" t="str">
            <v>DENTRO DO SHELF</v>
          </cell>
          <cell r="M4227">
            <v>45609</v>
          </cell>
          <cell r="N4227">
            <v>15</v>
          </cell>
          <cell r="O4227">
            <v>45605</v>
          </cell>
          <cell r="P4227">
            <v>45650</v>
          </cell>
        </row>
        <row r="4228">
          <cell r="C4228" t="str">
            <v>1379425</v>
          </cell>
          <cell r="D4228" t="str">
            <v>FIL PEITO CONG KORIN</v>
          </cell>
          <cell r="E4228" t="str">
            <v>CARNES</v>
          </cell>
          <cell r="F4228" t="str">
            <v>Caixas</v>
          </cell>
          <cell r="G4228">
            <v>12</v>
          </cell>
          <cell r="H4228">
            <v>70</v>
          </cell>
          <cell r="I4228" t="str">
            <v>01815568</v>
          </cell>
          <cell r="J4228" t="str">
            <v>1R46-M08A10-P02</v>
          </cell>
          <cell r="K4228" t="str">
            <v>R</v>
          </cell>
          <cell r="L4228" t="str">
            <v>DENTRO DO SHELF</v>
          </cell>
          <cell r="M4228">
            <v>45609</v>
          </cell>
          <cell r="N4228">
            <v>30</v>
          </cell>
          <cell r="O4228">
            <v>45593</v>
          </cell>
          <cell r="P4228">
            <v>45957</v>
          </cell>
        </row>
        <row r="4229">
          <cell r="C4229" t="str">
            <v>194952</v>
          </cell>
          <cell r="D4229" t="str">
            <v>QUEIJO MINAS ARTESANAL</v>
          </cell>
          <cell r="E4229" t="str">
            <v>CARNES</v>
          </cell>
          <cell r="F4229" t="str">
            <v>Kilogramas</v>
          </cell>
          <cell r="G4229">
            <v>15000</v>
          </cell>
          <cell r="H4229">
            <v>380</v>
          </cell>
          <cell r="I4229" t="str">
            <v>01815576</v>
          </cell>
          <cell r="J4229" t="str">
            <v>1R30-M06A01-P02</v>
          </cell>
          <cell r="K4229" t="str">
            <v>A</v>
          </cell>
          <cell r="L4229" t="str">
            <v>DENTRO DO SHELF</v>
          </cell>
          <cell r="M4229">
            <v>45609</v>
          </cell>
          <cell r="N4229">
            <v>50</v>
          </cell>
          <cell r="O4229">
            <v>45598</v>
          </cell>
          <cell r="P4229">
            <v>45748</v>
          </cell>
        </row>
        <row r="4230">
          <cell r="C4230" t="str">
            <v>1275683</v>
          </cell>
          <cell r="D4230" t="str">
            <v>POLPA TANG 100GR</v>
          </cell>
          <cell r="E4230" t="str">
            <v>CARNES</v>
          </cell>
          <cell r="F4230" t="str">
            <v>Caixas</v>
          </cell>
          <cell r="G4230">
            <v>60</v>
          </cell>
          <cell r="H4230">
            <v>138</v>
          </cell>
          <cell r="I4230" t="str">
            <v>01815623</v>
          </cell>
          <cell r="J4230" t="str">
            <v>1R44-M15A20-P01</v>
          </cell>
          <cell r="K4230" t="str">
            <v>R</v>
          </cell>
          <cell r="L4230" t="str">
            <v>DENTRO DO SHELF</v>
          </cell>
          <cell r="M4230">
            <v>45610</v>
          </cell>
          <cell r="N4230">
            <v>30</v>
          </cell>
          <cell r="O4230">
            <v>45572</v>
          </cell>
          <cell r="P4230">
            <v>46302</v>
          </cell>
        </row>
        <row r="4231">
          <cell r="C4231" t="str">
            <v>7646669</v>
          </cell>
          <cell r="D4231" t="str">
            <v>BAGUETE FRANCESA</v>
          </cell>
          <cell r="E4231" t="str">
            <v>CARNES</v>
          </cell>
          <cell r="F4231" t="str">
            <v>Caixas</v>
          </cell>
          <cell r="G4231">
            <v>25</v>
          </cell>
          <cell r="H4231">
            <v>25</v>
          </cell>
          <cell r="I4231" t="str">
            <v>01815653</v>
          </cell>
          <cell r="J4231" t="str">
            <v>1R42-M18A40-P02</v>
          </cell>
          <cell r="K4231" t="str">
            <v>R</v>
          </cell>
          <cell r="L4231" t="str">
            <v>DENTRO DO SHELF</v>
          </cell>
          <cell r="M4231">
            <v>45609</v>
          </cell>
          <cell r="N4231">
            <v>30</v>
          </cell>
          <cell r="O4231">
            <v>45603</v>
          </cell>
          <cell r="P4231">
            <v>45968</v>
          </cell>
        </row>
        <row r="4232">
          <cell r="C4232" t="str">
            <v>1064067</v>
          </cell>
          <cell r="D4232" t="str">
            <v>GREGO LIGHT MARACUJA</v>
          </cell>
          <cell r="E4232" t="str">
            <v>CARNES</v>
          </cell>
          <cell r="F4232" t="str">
            <v>Caixas</v>
          </cell>
          <cell r="G4232">
            <v>12</v>
          </cell>
          <cell r="H4232">
            <v>18</v>
          </cell>
          <cell r="I4232" t="str">
            <v>01815681</v>
          </cell>
          <cell r="J4232" t="str">
            <v>1R38-M09A02-P03</v>
          </cell>
          <cell r="K4232" t="str">
            <v>A</v>
          </cell>
          <cell r="L4232" t="str">
            <v>DENTRO DO SHELF</v>
          </cell>
          <cell r="M4232">
            <v>45609</v>
          </cell>
          <cell r="N4232">
            <v>20</v>
          </cell>
          <cell r="O4232">
            <v>45608</v>
          </cell>
          <cell r="P4232">
            <v>45668</v>
          </cell>
        </row>
        <row r="4233">
          <cell r="C4233" t="str">
            <v>4286912</v>
          </cell>
          <cell r="D4233" t="str">
            <v>IOG NAT NES 170G</v>
          </cell>
          <cell r="E4233" t="str">
            <v>CARNES</v>
          </cell>
          <cell r="F4233" t="str">
            <v>Caixas</v>
          </cell>
          <cell r="G4233">
            <v>28</v>
          </cell>
          <cell r="H4233">
            <v>170</v>
          </cell>
          <cell r="I4233" t="str">
            <v>01815695</v>
          </cell>
          <cell r="J4233" t="str">
            <v>1R40-M04A40-P01</v>
          </cell>
          <cell r="K4233" t="str">
            <v>R</v>
          </cell>
          <cell r="L4233" t="str">
            <v>DENTRO DO SHELF</v>
          </cell>
          <cell r="M4233">
            <v>45609</v>
          </cell>
          <cell r="N4233">
            <v>15</v>
          </cell>
          <cell r="O4233">
            <v>45605</v>
          </cell>
          <cell r="P4233">
            <v>45650</v>
          </cell>
        </row>
        <row r="4234">
          <cell r="C4234" t="str">
            <v>1226445</v>
          </cell>
          <cell r="D4234" t="str">
            <v>CAM S/CABECA COZ350G</v>
          </cell>
          <cell r="E4234" t="str">
            <v>CARNES</v>
          </cell>
          <cell r="F4234" t="str">
            <v>Caixas</v>
          </cell>
          <cell r="G4234">
            <v>20</v>
          </cell>
          <cell r="H4234">
            <v>7</v>
          </cell>
          <cell r="I4234" t="str">
            <v>01815774</v>
          </cell>
          <cell r="J4234" t="str">
            <v>1R50-M15A01-P01</v>
          </cell>
          <cell r="K4234" t="str">
            <v>A</v>
          </cell>
          <cell r="L4234" t="str">
            <v>DENTRO DO SHELF</v>
          </cell>
          <cell r="M4234">
            <v>45609</v>
          </cell>
          <cell r="N4234">
            <v>30</v>
          </cell>
          <cell r="O4234">
            <v>45543</v>
          </cell>
          <cell r="P4234">
            <v>45724</v>
          </cell>
        </row>
        <row r="4235">
          <cell r="C4235" t="str">
            <v>241342</v>
          </cell>
          <cell r="D4235" t="str">
            <v>QJ GRUYERE F/A KG</v>
          </cell>
          <cell r="E4235" t="str">
            <v>CARNES</v>
          </cell>
          <cell r="F4235" t="str">
            <v>Kilogramas</v>
          </cell>
          <cell r="G4235">
            <v>13000</v>
          </cell>
          <cell r="H4235">
            <v>11.54</v>
          </cell>
          <cell r="I4235" t="str">
            <v>01815911</v>
          </cell>
          <cell r="J4235" t="str">
            <v>1R31-M07A01-P01</v>
          </cell>
          <cell r="K4235" t="str">
            <v>A</v>
          </cell>
          <cell r="L4235" t="str">
            <v>DENTRO DO SHELF</v>
          </cell>
          <cell r="M4235">
            <v>45610</v>
          </cell>
          <cell r="N4235">
            <v>50</v>
          </cell>
          <cell r="O4235">
            <v>45547</v>
          </cell>
          <cell r="P4235">
            <v>45697</v>
          </cell>
        </row>
        <row r="4236">
          <cell r="C4236" t="str">
            <v>7705724</v>
          </cell>
          <cell r="D4236" t="str">
            <v>QJ PARM VIGOR FORMA</v>
          </cell>
          <cell r="E4236" t="str">
            <v>CARNES</v>
          </cell>
          <cell r="F4236" t="str">
            <v>Kilogramas</v>
          </cell>
          <cell r="G4236">
            <v>9000</v>
          </cell>
          <cell r="H4236">
            <v>359.505</v>
          </cell>
          <cell r="I4236" t="str">
            <v>01815912</v>
          </cell>
          <cell r="J4236" t="str">
            <v>1R31-M08A01-P02</v>
          </cell>
          <cell r="K4236" t="str">
            <v>A</v>
          </cell>
          <cell r="L4236" t="str">
            <v>DENTRO DO SHELF</v>
          </cell>
          <cell r="M4236">
            <v>45610</v>
          </cell>
          <cell r="N4236">
            <v>59</v>
          </cell>
          <cell r="O4236">
            <v>45582</v>
          </cell>
          <cell r="P4236">
            <v>45762</v>
          </cell>
        </row>
        <row r="4237">
          <cell r="C4237" t="str">
            <v>771245</v>
          </cell>
          <cell r="D4237" t="str">
            <v>PEITO DE FRANGO RECH</v>
          </cell>
          <cell r="E4237" t="str">
            <v>CARNES</v>
          </cell>
          <cell r="F4237" t="str">
            <v>Kilogramas</v>
          </cell>
          <cell r="G4237">
            <v>6000</v>
          </cell>
          <cell r="H4237">
            <v>376.108</v>
          </cell>
          <cell r="I4237" t="str">
            <v>01815948</v>
          </cell>
          <cell r="J4237" t="str">
            <v>1R48-M18A01-P01</v>
          </cell>
          <cell r="K4237" t="str">
            <v>A</v>
          </cell>
          <cell r="L4237" t="str">
            <v>DENTRO DO SHELF</v>
          </cell>
          <cell r="M4237">
            <v>45610</v>
          </cell>
          <cell r="N4237">
            <v>30</v>
          </cell>
          <cell r="O4237">
            <v>45330</v>
          </cell>
          <cell r="P4237">
            <v>45695</v>
          </cell>
        </row>
        <row r="4238">
          <cell r="C4238" t="str">
            <v>1702804</v>
          </cell>
          <cell r="D4238" t="str">
            <v>POLPA ABACAXI C/ HOR</v>
          </cell>
          <cell r="E4238" t="str">
            <v>CARNES</v>
          </cell>
          <cell r="F4238" t="str">
            <v>Caixas</v>
          </cell>
          <cell r="G4238">
            <v>60</v>
          </cell>
          <cell r="H4238">
            <v>54</v>
          </cell>
          <cell r="I4238" t="str">
            <v>01815969</v>
          </cell>
          <cell r="J4238" t="str">
            <v>1R48-M25A01-P01</v>
          </cell>
          <cell r="K4238" t="str">
            <v>A</v>
          </cell>
          <cell r="L4238" t="str">
            <v>DENTRO DO SHELF</v>
          </cell>
          <cell r="M4238">
            <v>45610</v>
          </cell>
          <cell r="N4238">
            <v>30</v>
          </cell>
          <cell r="O4238">
            <v>45520</v>
          </cell>
          <cell r="P4238">
            <v>46250</v>
          </cell>
        </row>
        <row r="4239">
          <cell r="C4239" t="str">
            <v>15158</v>
          </cell>
          <cell r="D4239" t="str">
            <v>CHESTER PERDIGAO KG</v>
          </cell>
          <cell r="E4239" t="str">
            <v>CARNES</v>
          </cell>
          <cell r="F4239" t="str">
            <v>Kilogramas</v>
          </cell>
          <cell r="G4239">
            <v>25000</v>
          </cell>
          <cell r="H4239">
            <v>929</v>
          </cell>
          <cell r="I4239" t="str">
            <v>01816422</v>
          </cell>
          <cell r="J4239" t="str">
            <v>1R23-M05A10-P01</v>
          </cell>
          <cell r="K4239" t="str">
            <v>R</v>
          </cell>
          <cell r="L4239" t="str">
            <v>DENTRO DO SHELF</v>
          </cell>
          <cell r="M4239">
            <v>45610</v>
          </cell>
          <cell r="N4239">
            <v>30</v>
          </cell>
          <cell r="O4239">
            <v>45461</v>
          </cell>
          <cell r="P4239">
            <v>46001</v>
          </cell>
        </row>
        <row r="4240">
          <cell r="C4240" t="str">
            <v>15158</v>
          </cell>
          <cell r="D4240" t="str">
            <v>CHESTER PERDIGAO KG</v>
          </cell>
          <cell r="E4240" t="str">
            <v>CARNES</v>
          </cell>
          <cell r="F4240" t="str">
            <v>Kilogramas</v>
          </cell>
          <cell r="G4240">
            <v>25000</v>
          </cell>
          <cell r="H4240">
            <v>936</v>
          </cell>
          <cell r="I4240" t="str">
            <v>01816517</v>
          </cell>
          <cell r="J4240" t="str">
            <v>1R23-M04A30-P01</v>
          </cell>
          <cell r="K4240" t="str">
            <v>R</v>
          </cell>
          <cell r="L4240" t="str">
            <v>DENTRO DO SHELF</v>
          </cell>
          <cell r="M4240">
            <v>45610</v>
          </cell>
          <cell r="N4240">
            <v>30</v>
          </cell>
          <cell r="O4240">
            <v>45469</v>
          </cell>
          <cell r="P4240">
            <v>46009</v>
          </cell>
        </row>
        <row r="4241">
          <cell r="C4241" t="str">
            <v>15158</v>
          </cell>
          <cell r="D4241" t="str">
            <v>CHESTER PERDIGAO KG</v>
          </cell>
          <cell r="E4241" t="str">
            <v>CARNES</v>
          </cell>
          <cell r="F4241" t="str">
            <v>Kilogramas</v>
          </cell>
          <cell r="G4241">
            <v>25000</v>
          </cell>
          <cell r="H4241">
            <v>930</v>
          </cell>
          <cell r="I4241" t="str">
            <v>01816520</v>
          </cell>
          <cell r="J4241" t="str">
            <v>1R24-M11A30-P02</v>
          </cell>
          <cell r="K4241" t="str">
            <v>R</v>
          </cell>
          <cell r="L4241" t="str">
            <v>DENTRO DO SHELF</v>
          </cell>
          <cell r="M4241">
            <v>45610</v>
          </cell>
          <cell r="N4241">
            <v>30</v>
          </cell>
          <cell r="O4241">
            <v>45469</v>
          </cell>
          <cell r="P4241">
            <v>46009</v>
          </cell>
        </row>
        <row r="4242">
          <cell r="C4242" t="str">
            <v>5972609</v>
          </cell>
          <cell r="D4242" t="str">
            <v>LING TOSC NABRASA KG</v>
          </cell>
          <cell r="E4242" t="str">
            <v>CARNES</v>
          </cell>
          <cell r="F4242" t="str">
            <v>Caixas</v>
          </cell>
          <cell r="G4242">
            <v>20</v>
          </cell>
          <cell r="H4242">
            <v>54</v>
          </cell>
          <cell r="I4242" t="str">
            <v>01816580</v>
          </cell>
          <cell r="J4242" t="str">
            <v>1R45-M25A30-P02</v>
          </cell>
          <cell r="K4242" t="str">
            <v>R</v>
          </cell>
          <cell r="L4242" t="str">
            <v>DENTRO DO SHELF</v>
          </cell>
          <cell r="M4242">
            <v>45612</v>
          </cell>
          <cell r="N4242">
            <v>40</v>
          </cell>
          <cell r="O4242">
            <v>45597</v>
          </cell>
          <cell r="P4242">
            <v>45717</v>
          </cell>
        </row>
        <row r="4243">
          <cell r="C4243" t="str">
            <v>4621898</v>
          </cell>
          <cell r="D4243" t="str">
            <v>HAMB BOV DEF PERD672</v>
          </cell>
          <cell r="E4243" t="str">
            <v>CARNES</v>
          </cell>
          <cell r="F4243" t="str">
            <v>Caixas</v>
          </cell>
          <cell r="G4243">
            <v>12</v>
          </cell>
          <cell r="H4243">
            <v>90</v>
          </cell>
          <cell r="I4243" t="str">
            <v>01816581</v>
          </cell>
          <cell r="J4243" t="str">
            <v>1R46-M30A30-P01</v>
          </cell>
          <cell r="K4243" t="str">
            <v>R</v>
          </cell>
          <cell r="L4243" t="str">
            <v>DENTRO DO SHELF</v>
          </cell>
          <cell r="M4243">
            <v>45612</v>
          </cell>
          <cell r="N4243">
            <v>50</v>
          </cell>
          <cell r="O4243">
            <v>45593</v>
          </cell>
          <cell r="P4243">
            <v>45743</v>
          </cell>
        </row>
        <row r="4244">
          <cell r="C4244" t="str">
            <v>5972609</v>
          </cell>
          <cell r="D4244" t="str">
            <v>LING TOSC NABRASA KG</v>
          </cell>
          <cell r="E4244" t="str">
            <v>CARNES</v>
          </cell>
          <cell r="F4244" t="str">
            <v>Caixas</v>
          </cell>
          <cell r="G4244">
            <v>20</v>
          </cell>
          <cell r="H4244">
            <v>54</v>
          </cell>
          <cell r="I4244" t="str">
            <v>01816584</v>
          </cell>
          <cell r="J4244" t="str">
            <v>1R46-M30A40-P02</v>
          </cell>
          <cell r="K4244" t="str">
            <v>R</v>
          </cell>
          <cell r="L4244" t="str">
            <v>DENTRO DO SHELF</v>
          </cell>
          <cell r="M4244">
            <v>45612</v>
          </cell>
          <cell r="N4244">
            <v>40</v>
          </cell>
          <cell r="O4244">
            <v>45597</v>
          </cell>
          <cell r="P4244">
            <v>45717</v>
          </cell>
        </row>
        <row r="4245">
          <cell r="C4245" t="str">
            <v>392815</v>
          </cell>
          <cell r="D4245" t="str">
            <v>ENTRECOTE MATURATTA</v>
          </cell>
          <cell r="E4245" t="str">
            <v>CARNES</v>
          </cell>
          <cell r="F4245" t="str">
            <v>Kilogramas</v>
          </cell>
          <cell r="G4245">
            <v>29000</v>
          </cell>
          <cell r="H4245">
            <v>815.35</v>
          </cell>
          <cell r="I4245" t="str">
            <v>01816607</v>
          </cell>
          <cell r="J4245" t="str">
            <v>1R29-M20A30-P01</v>
          </cell>
          <cell r="K4245" t="str">
            <v>R</v>
          </cell>
          <cell r="L4245" t="str">
            <v>DENTRO DO SHELF</v>
          </cell>
          <cell r="M4245">
            <v>45610</v>
          </cell>
          <cell r="N4245">
            <v>25</v>
          </cell>
          <cell r="O4245">
            <v>45581</v>
          </cell>
          <cell r="P4245">
            <v>45656</v>
          </cell>
        </row>
        <row r="4246">
          <cell r="C4246" t="str">
            <v>2738</v>
          </cell>
          <cell r="D4246" t="str">
            <v>TENDER BOLINHA PER K</v>
          </cell>
          <cell r="E4246" t="str">
            <v>CARNES</v>
          </cell>
          <cell r="F4246" t="str">
            <v>Kilogramas</v>
          </cell>
          <cell r="G4246">
            <v>11000</v>
          </cell>
          <cell r="H4246">
            <v>479.10199999999998</v>
          </cell>
          <cell r="I4246" t="str">
            <v>01816743</v>
          </cell>
          <cell r="J4246" t="str">
            <v>1R27-M19A40-P02</v>
          </cell>
          <cell r="K4246" t="str">
            <v>R</v>
          </cell>
          <cell r="L4246" t="str">
            <v>DENTRO DO SHELF</v>
          </cell>
          <cell r="M4246">
            <v>45610</v>
          </cell>
          <cell r="N4246">
            <v>30</v>
          </cell>
          <cell r="O4246">
            <v>45590</v>
          </cell>
          <cell r="P4246">
            <v>45770</v>
          </cell>
        </row>
        <row r="4247">
          <cell r="C4247" t="str">
            <v>4154280</v>
          </cell>
          <cell r="D4247" t="str">
            <v>NAT ITAMBE LAR/CEN 1</v>
          </cell>
          <cell r="E4247" t="str">
            <v>CARNES</v>
          </cell>
          <cell r="F4247" t="str">
            <v>Caixas</v>
          </cell>
          <cell r="G4247">
            <v>24</v>
          </cell>
          <cell r="H4247">
            <v>49</v>
          </cell>
          <cell r="I4247" t="str">
            <v>01816767</v>
          </cell>
          <cell r="J4247" t="str">
            <v>1R36-M20A10-P01</v>
          </cell>
          <cell r="K4247" t="str">
            <v>R</v>
          </cell>
          <cell r="L4247" t="str">
            <v>DENTRO DO SHELF</v>
          </cell>
          <cell r="M4247">
            <v>45610</v>
          </cell>
          <cell r="N4247">
            <v>18</v>
          </cell>
          <cell r="O4247">
            <v>45603</v>
          </cell>
          <cell r="P4247">
            <v>45658</v>
          </cell>
        </row>
        <row r="4248">
          <cell r="C4248" t="str">
            <v>1140703</v>
          </cell>
          <cell r="D4248" t="str">
            <v>LASCAS TIPO BAC EMB</v>
          </cell>
          <cell r="E4248" t="str">
            <v>CARNES</v>
          </cell>
          <cell r="F4248" t="str">
            <v>Caixas</v>
          </cell>
          <cell r="G4248">
            <v>20</v>
          </cell>
          <cell r="H4248">
            <v>40</v>
          </cell>
          <cell r="I4248" t="str">
            <v>01816972</v>
          </cell>
          <cell r="J4248" t="str">
            <v>1R19-M09A10-P01</v>
          </cell>
          <cell r="K4248" t="str">
            <v>R</v>
          </cell>
          <cell r="L4248" t="str">
            <v>DENTRO DO SHELF</v>
          </cell>
          <cell r="M4248">
            <v>45609</v>
          </cell>
          <cell r="N4248">
            <v>30</v>
          </cell>
          <cell r="O4248">
            <v>45256</v>
          </cell>
          <cell r="P4248">
            <v>45987</v>
          </cell>
        </row>
        <row r="4249">
          <cell r="C4249" t="str">
            <v>161060</v>
          </cell>
          <cell r="D4249" t="str">
            <v>QJ MINAS PADRAO KG</v>
          </cell>
          <cell r="E4249" t="str">
            <v>CARNES</v>
          </cell>
          <cell r="F4249" t="str">
            <v>Kilogramas</v>
          </cell>
          <cell r="G4249">
            <v>8000</v>
          </cell>
          <cell r="H4249">
            <v>705.01</v>
          </cell>
          <cell r="I4249" t="str">
            <v>01817383</v>
          </cell>
          <cell r="J4249" t="str">
            <v>1R31-M06A01-P02</v>
          </cell>
          <cell r="K4249" t="str">
            <v>A</v>
          </cell>
          <cell r="L4249" t="str">
            <v>DENTRO DO SHELF</v>
          </cell>
          <cell r="M4249">
            <v>45610</v>
          </cell>
          <cell r="N4249">
            <v>30</v>
          </cell>
          <cell r="O4249">
            <v>45602</v>
          </cell>
          <cell r="P4249">
            <v>45782</v>
          </cell>
        </row>
        <row r="4250">
          <cell r="C4250" t="str">
            <v>131605</v>
          </cell>
          <cell r="D4250" t="str">
            <v>LING CNE SUI PERDI K</v>
          </cell>
          <cell r="E4250" t="str">
            <v>CARNES</v>
          </cell>
          <cell r="F4250" t="str">
            <v>Caixas</v>
          </cell>
          <cell r="G4250">
            <v>20</v>
          </cell>
          <cell r="H4250">
            <v>54</v>
          </cell>
          <cell r="I4250" t="str">
            <v>01817445</v>
          </cell>
          <cell r="J4250" t="str">
            <v>1R14-M03A50-P01</v>
          </cell>
          <cell r="K4250" t="str">
            <v>R</v>
          </cell>
          <cell r="L4250" t="str">
            <v>DENTRO DO SHELF</v>
          </cell>
          <cell r="M4250">
            <v>45614</v>
          </cell>
          <cell r="N4250">
            <v>40</v>
          </cell>
          <cell r="O4250">
            <v>45601</v>
          </cell>
          <cell r="P4250">
            <v>45721</v>
          </cell>
        </row>
        <row r="4251">
          <cell r="C4251" t="str">
            <v>131605</v>
          </cell>
          <cell r="D4251" t="str">
            <v>LING CNE SUI PERDI K</v>
          </cell>
          <cell r="E4251" t="str">
            <v>CARNES</v>
          </cell>
          <cell r="F4251" t="str">
            <v>Caixas</v>
          </cell>
          <cell r="G4251">
            <v>20</v>
          </cell>
          <cell r="H4251">
            <v>54</v>
          </cell>
          <cell r="I4251" t="str">
            <v>01817450</v>
          </cell>
          <cell r="J4251" t="str">
            <v>1R52-M05A40-P01</v>
          </cell>
          <cell r="K4251" t="str">
            <v>R</v>
          </cell>
          <cell r="L4251" t="str">
            <v>DENTRO DO SHELF</v>
          </cell>
          <cell r="M4251">
            <v>45614</v>
          </cell>
          <cell r="N4251">
            <v>40</v>
          </cell>
          <cell r="O4251">
            <v>45576</v>
          </cell>
          <cell r="P4251">
            <v>45696</v>
          </cell>
        </row>
        <row r="4252">
          <cell r="C4252" t="str">
            <v>2324050</v>
          </cell>
          <cell r="D4252" t="str">
            <v>QJ MUC IMP PEC KG</v>
          </cell>
          <cell r="E4252" t="str">
            <v>CARNES</v>
          </cell>
          <cell r="F4252" t="str">
            <v>Kilogramas</v>
          </cell>
          <cell r="G4252">
            <v>24000</v>
          </cell>
          <cell r="H4252">
            <v>1142.857</v>
          </cell>
          <cell r="I4252" t="str">
            <v>01817474</v>
          </cell>
          <cell r="J4252" t="str">
            <v>1R25-M08A40-P02</v>
          </cell>
          <cell r="K4252" t="str">
            <v>R</v>
          </cell>
          <cell r="L4252" t="str">
            <v>DENTRO DO SHELF</v>
          </cell>
          <cell r="M4252">
            <v>45610</v>
          </cell>
          <cell r="N4252">
            <v>30</v>
          </cell>
          <cell r="O4252">
            <v>45575</v>
          </cell>
          <cell r="P4252">
            <v>45940</v>
          </cell>
        </row>
        <row r="4253">
          <cell r="C4253" t="str">
            <v>2324050</v>
          </cell>
          <cell r="D4253" t="str">
            <v>QJ MUC IMP PEC KG</v>
          </cell>
          <cell r="E4253" t="str">
            <v>CARNES</v>
          </cell>
          <cell r="F4253" t="str">
            <v>Kilogramas</v>
          </cell>
          <cell r="G4253">
            <v>24000</v>
          </cell>
          <cell r="H4253">
            <v>1142.857</v>
          </cell>
          <cell r="I4253" t="str">
            <v>01817481</v>
          </cell>
          <cell r="J4253" t="str">
            <v>1R25-M24A10-P02</v>
          </cell>
          <cell r="K4253" t="str">
            <v>R</v>
          </cell>
          <cell r="L4253" t="str">
            <v>DENTRO DO SHELF</v>
          </cell>
          <cell r="M4253">
            <v>45610</v>
          </cell>
          <cell r="N4253">
            <v>30</v>
          </cell>
          <cell r="O4253">
            <v>45575</v>
          </cell>
          <cell r="P4253">
            <v>45940</v>
          </cell>
        </row>
        <row r="4254">
          <cell r="C4254" t="str">
            <v>64033</v>
          </cell>
          <cell r="D4254" t="str">
            <v>CARRE SUINO KG</v>
          </cell>
          <cell r="E4254" t="str">
            <v>CARNES</v>
          </cell>
          <cell r="F4254" t="str">
            <v>Kilogramas</v>
          </cell>
          <cell r="G4254">
            <v>20000</v>
          </cell>
          <cell r="H4254">
            <v>600</v>
          </cell>
          <cell r="I4254" t="str">
            <v>01817660</v>
          </cell>
          <cell r="J4254" t="str">
            <v>1R45-M11A30-P02</v>
          </cell>
          <cell r="K4254" t="str">
            <v>R</v>
          </cell>
          <cell r="L4254" t="str">
            <v>DENTRO DO SHELF</v>
          </cell>
          <cell r="M4254">
            <v>45610</v>
          </cell>
          <cell r="N4254">
            <v>30</v>
          </cell>
          <cell r="O4254">
            <v>45581</v>
          </cell>
          <cell r="P4254">
            <v>45946</v>
          </cell>
        </row>
        <row r="4255">
          <cell r="C4255" t="str">
            <v>7633287</v>
          </cell>
          <cell r="D4255" t="str">
            <v>QJ INGLES CHEDDAR</v>
          </cell>
          <cell r="E4255" t="str">
            <v>CARNES</v>
          </cell>
          <cell r="F4255" t="str">
            <v>Kilogramas</v>
          </cell>
          <cell r="G4255">
            <v>10000</v>
          </cell>
          <cell r="H4255">
            <v>9.7430000000000003</v>
          </cell>
          <cell r="I4255" t="str">
            <v>01817672</v>
          </cell>
          <cell r="J4255" t="str">
            <v>1R31-M10A01-P02</v>
          </cell>
          <cell r="K4255" t="str">
            <v>A</v>
          </cell>
          <cell r="L4255" t="str">
            <v>DENTRO DO SHELF</v>
          </cell>
          <cell r="M4255">
            <v>45610</v>
          </cell>
          <cell r="N4255">
            <v>30</v>
          </cell>
          <cell r="O4255">
            <v>45502</v>
          </cell>
          <cell r="P4255">
            <v>45867</v>
          </cell>
        </row>
        <row r="4256">
          <cell r="C4256" t="str">
            <v>1128823</v>
          </cell>
          <cell r="D4256" t="str">
            <v>QJ CAB CREM NT 150GR</v>
          </cell>
          <cell r="E4256" t="str">
            <v>CARNES</v>
          </cell>
          <cell r="F4256" t="str">
            <v>Caixas</v>
          </cell>
          <cell r="G4256">
            <v>6</v>
          </cell>
          <cell r="H4256">
            <v>150</v>
          </cell>
          <cell r="I4256" t="str">
            <v>01817682</v>
          </cell>
          <cell r="J4256" t="str">
            <v>1R37-M18A40-P01</v>
          </cell>
          <cell r="K4256" t="str">
            <v>R</v>
          </cell>
          <cell r="L4256" t="str">
            <v>DENTRO DO SHELF</v>
          </cell>
          <cell r="M4256">
            <v>45610</v>
          </cell>
          <cell r="N4256">
            <v>50</v>
          </cell>
          <cell r="O4256">
            <v>45539</v>
          </cell>
          <cell r="P4256">
            <v>45755</v>
          </cell>
        </row>
        <row r="4257">
          <cell r="C4257" t="str">
            <v>1340212</v>
          </cell>
          <cell r="D4257" t="str">
            <v>LOMBO DE BACALHAU</v>
          </cell>
          <cell r="E4257" t="str">
            <v>CARNES</v>
          </cell>
          <cell r="F4257" t="str">
            <v>Caixas</v>
          </cell>
          <cell r="G4257">
            <v>12</v>
          </cell>
          <cell r="H4257">
            <v>63</v>
          </cell>
          <cell r="I4257" t="str">
            <v>01818025</v>
          </cell>
          <cell r="J4257" t="str">
            <v>1R45-M09A20-P02</v>
          </cell>
          <cell r="K4257" t="str">
            <v>R</v>
          </cell>
          <cell r="L4257" t="str">
            <v>DENTRO DO SHELF</v>
          </cell>
          <cell r="M4257">
            <v>45610</v>
          </cell>
          <cell r="N4257">
            <v>30</v>
          </cell>
          <cell r="O4257">
            <v>45223</v>
          </cell>
          <cell r="P4257">
            <v>45953</v>
          </cell>
        </row>
        <row r="4258">
          <cell r="C4258" t="str">
            <v>1177227</v>
          </cell>
          <cell r="D4258" t="str">
            <v>QA FILE DE TILAPIA</v>
          </cell>
          <cell r="E4258" t="str">
            <v>CARNES</v>
          </cell>
          <cell r="F4258" t="str">
            <v>Caixas</v>
          </cell>
          <cell r="G4258">
            <v>20</v>
          </cell>
          <cell r="H4258">
            <v>35</v>
          </cell>
          <cell r="I4258" t="str">
            <v>01818043</v>
          </cell>
          <cell r="J4258" t="str">
            <v>1R55-M36A50-P01</v>
          </cell>
          <cell r="K4258" t="str">
            <v>R</v>
          </cell>
          <cell r="L4258" t="str">
            <v>DENTRO DO SHELF</v>
          </cell>
          <cell r="M4258">
            <v>45610</v>
          </cell>
          <cell r="N4258">
            <v>30</v>
          </cell>
          <cell r="O4258">
            <v>45603</v>
          </cell>
          <cell r="P4258">
            <v>45967</v>
          </cell>
        </row>
        <row r="4259">
          <cell r="C4259" t="str">
            <v>1177227</v>
          </cell>
          <cell r="D4259" t="str">
            <v>QA FILE DE TILAPIA</v>
          </cell>
          <cell r="E4259" t="str">
            <v>CARNES</v>
          </cell>
          <cell r="F4259" t="str">
            <v>Caixas</v>
          </cell>
          <cell r="G4259">
            <v>20</v>
          </cell>
          <cell r="H4259">
            <v>35</v>
          </cell>
          <cell r="I4259" t="str">
            <v>01818044</v>
          </cell>
          <cell r="J4259" t="str">
            <v>1R53-M33A30-P01</v>
          </cell>
          <cell r="K4259" t="str">
            <v>R</v>
          </cell>
          <cell r="L4259" t="str">
            <v>DENTRO DO SHELF</v>
          </cell>
          <cell r="M4259">
            <v>45610</v>
          </cell>
          <cell r="N4259">
            <v>30</v>
          </cell>
          <cell r="O4259">
            <v>45603</v>
          </cell>
          <cell r="P4259">
            <v>45967</v>
          </cell>
        </row>
        <row r="4260">
          <cell r="C4260" t="str">
            <v>1177227</v>
          </cell>
          <cell r="D4260" t="str">
            <v>QA FILE DE TILAPIA</v>
          </cell>
          <cell r="E4260" t="str">
            <v>CARNES</v>
          </cell>
          <cell r="F4260" t="str">
            <v>Caixas</v>
          </cell>
          <cell r="G4260">
            <v>20</v>
          </cell>
          <cell r="H4260">
            <v>35</v>
          </cell>
          <cell r="I4260" t="str">
            <v>01818047</v>
          </cell>
          <cell r="J4260" t="str">
            <v>1R55-M11A30-P02</v>
          </cell>
          <cell r="K4260" t="str">
            <v>R</v>
          </cell>
          <cell r="L4260" t="str">
            <v>DENTRO DO SHELF</v>
          </cell>
          <cell r="M4260">
            <v>45610</v>
          </cell>
          <cell r="N4260">
            <v>30</v>
          </cell>
          <cell r="O4260">
            <v>45603</v>
          </cell>
          <cell r="P4260">
            <v>45967</v>
          </cell>
        </row>
        <row r="4261">
          <cell r="C4261" t="str">
            <v>76753</v>
          </cell>
          <cell r="D4261" t="str">
            <v>FRALDINHA MATURATTA</v>
          </cell>
          <cell r="E4261" t="str">
            <v>CARNES</v>
          </cell>
          <cell r="F4261" t="str">
            <v>Kilogramas</v>
          </cell>
          <cell r="G4261">
            <v>30000</v>
          </cell>
          <cell r="H4261">
            <v>229.154</v>
          </cell>
          <cell r="I4261" t="str">
            <v>01818049</v>
          </cell>
          <cell r="J4261" t="str">
            <v>1R29-M01A01-P01</v>
          </cell>
          <cell r="K4261" t="str">
            <v>A</v>
          </cell>
          <cell r="L4261" t="str">
            <v>DENTRO DO SHELF</v>
          </cell>
          <cell r="M4261">
            <v>45610</v>
          </cell>
          <cell r="N4261">
            <v>25</v>
          </cell>
          <cell r="O4261">
            <v>45587</v>
          </cell>
          <cell r="P4261">
            <v>45662</v>
          </cell>
        </row>
        <row r="4262">
          <cell r="C4262" t="str">
            <v>1131214</v>
          </cell>
          <cell r="D4262" t="str">
            <v>SAL HAMB SEARA 100G</v>
          </cell>
          <cell r="E4262" t="str">
            <v>CARNES</v>
          </cell>
          <cell r="F4262" t="str">
            <v>Caixas</v>
          </cell>
          <cell r="G4262">
            <v>30</v>
          </cell>
          <cell r="H4262">
            <v>40</v>
          </cell>
          <cell r="I4262" t="str">
            <v>01818306</v>
          </cell>
          <cell r="J4262" t="str">
            <v>1R34-M18A02-P03</v>
          </cell>
          <cell r="K4262" t="str">
            <v>A</v>
          </cell>
          <cell r="L4262" t="str">
            <v>DENTRO DO SHELF</v>
          </cell>
          <cell r="M4262">
            <v>45611</v>
          </cell>
          <cell r="N4262">
            <v>30</v>
          </cell>
          <cell r="O4262">
            <v>45588</v>
          </cell>
          <cell r="P4262">
            <v>45678</v>
          </cell>
        </row>
        <row r="4263">
          <cell r="C4263" t="str">
            <v>1386644</v>
          </cell>
          <cell r="D4263" t="str">
            <v>IOG DELICARI LEIT NA</v>
          </cell>
          <cell r="E4263" t="str">
            <v>CARNES</v>
          </cell>
          <cell r="F4263" t="str">
            <v>Caixas</v>
          </cell>
          <cell r="G4263">
            <v>6</v>
          </cell>
          <cell r="H4263">
            <v>1</v>
          </cell>
          <cell r="I4263" t="str">
            <v>01818344</v>
          </cell>
          <cell r="J4263" t="str">
            <v>1R38-M15A02-P01</v>
          </cell>
          <cell r="K4263" t="str">
            <v>A</v>
          </cell>
          <cell r="L4263" t="str">
            <v>DENTRO DO SHELF</v>
          </cell>
          <cell r="M4263">
            <v>45611</v>
          </cell>
          <cell r="N4263">
            <v>17</v>
          </cell>
          <cell r="O4263">
            <v>45603</v>
          </cell>
          <cell r="P4263">
            <v>45655</v>
          </cell>
        </row>
        <row r="4264">
          <cell r="C4264" t="str">
            <v>15158</v>
          </cell>
          <cell r="D4264" t="str">
            <v>CHESTER PERDIGAO KG</v>
          </cell>
          <cell r="E4264" t="str">
            <v>CARNES</v>
          </cell>
          <cell r="F4264" t="str">
            <v>Kilogramas</v>
          </cell>
          <cell r="G4264">
            <v>25000</v>
          </cell>
          <cell r="H4264">
            <v>937</v>
          </cell>
          <cell r="I4264" t="str">
            <v>01818362</v>
          </cell>
          <cell r="J4264" t="str">
            <v>1R22-M03A50-P01</v>
          </cell>
          <cell r="K4264" t="str">
            <v>R</v>
          </cell>
          <cell r="L4264" t="str">
            <v>DENTRO DO SHELF</v>
          </cell>
          <cell r="M4264">
            <v>45611</v>
          </cell>
          <cell r="N4264">
            <v>30</v>
          </cell>
          <cell r="O4264">
            <v>45464</v>
          </cell>
          <cell r="P4264">
            <v>46004</v>
          </cell>
        </row>
        <row r="4265">
          <cell r="C4265" t="str">
            <v>165693</v>
          </cell>
          <cell r="D4265" t="str">
            <v>CXX FILE MIGNON BOV</v>
          </cell>
          <cell r="E4265" t="str">
            <v>CARNES</v>
          </cell>
          <cell r="F4265" t="str">
            <v>Kilogramas</v>
          </cell>
          <cell r="G4265">
            <v>22000</v>
          </cell>
          <cell r="H4265">
            <v>651.62</v>
          </cell>
          <cell r="I4265" t="str">
            <v>01818375</v>
          </cell>
          <cell r="J4265" t="str">
            <v>1R32-M09A10-P02</v>
          </cell>
          <cell r="K4265" t="str">
            <v>R</v>
          </cell>
          <cell r="L4265" t="str">
            <v>DENTRO DO SHELF</v>
          </cell>
          <cell r="M4265">
            <v>45611</v>
          </cell>
          <cell r="N4265">
            <v>20</v>
          </cell>
          <cell r="O4265">
            <v>45601</v>
          </cell>
          <cell r="P4265">
            <v>45661</v>
          </cell>
        </row>
        <row r="4266">
          <cell r="C4266" t="str">
            <v>3244463</v>
          </cell>
          <cell r="D4266" t="str">
            <v>REQ CR TRD VIGOR200G</v>
          </cell>
          <cell r="E4266" t="str">
            <v>CARNES</v>
          </cell>
          <cell r="F4266" t="str">
            <v>Caixas</v>
          </cell>
          <cell r="G4266">
            <v>24</v>
          </cell>
          <cell r="H4266">
            <v>104</v>
          </cell>
          <cell r="I4266" t="str">
            <v>01818451</v>
          </cell>
          <cell r="J4266" t="str">
            <v>1R28-M07A40-P01</v>
          </cell>
          <cell r="K4266" t="str">
            <v>R</v>
          </cell>
          <cell r="L4266" t="str">
            <v>DENTRO DO SHELF</v>
          </cell>
          <cell r="M4266">
            <v>45611</v>
          </cell>
          <cell r="N4266">
            <v>30</v>
          </cell>
          <cell r="O4266">
            <v>45593</v>
          </cell>
          <cell r="P4266">
            <v>45683</v>
          </cell>
        </row>
        <row r="4267">
          <cell r="C4267" t="str">
            <v>1286075</v>
          </cell>
          <cell r="D4267" t="str">
            <v>EDAMAME SV DAUCY300G</v>
          </cell>
          <cell r="E4267" t="str">
            <v>CARNES</v>
          </cell>
          <cell r="F4267" t="str">
            <v>Caixas</v>
          </cell>
          <cell r="G4267">
            <v>30</v>
          </cell>
          <cell r="H4267">
            <v>9</v>
          </cell>
          <cell r="I4267" t="str">
            <v>01818455</v>
          </cell>
          <cell r="J4267" t="str">
            <v>1R54-M17A01-P01</v>
          </cell>
          <cell r="K4267" t="str">
            <v>A</v>
          </cell>
          <cell r="L4267" t="str">
            <v>DENTRO DO SHELF</v>
          </cell>
          <cell r="M4267">
            <v>45611</v>
          </cell>
          <cell r="N4267">
            <v>30</v>
          </cell>
          <cell r="O4267">
            <v>45387</v>
          </cell>
          <cell r="P4267">
            <v>46300</v>
          </cell>
        </row>
        <row r="4268">
          <cell r="C4268" t="str">
            <v>1113440</v>
          </cell>
          <cell r="D4268" t="str">
            <v>MANT BATAVO C/S 200G</v>
          </cell>
          <cell r="E4268" t="str">
            <v>CARNES</v>
          </cell>
          <cell r="F4268" t="str">
            <v>Caixas</v>
          </cell>
          <cell r="G4268">
            <v>30</v>
          </cell>
          <cell r="H4268">
            <v>56</v>
          </cell>
          <cell r="I4268" t="str">
            <v>01818486</v>
          </cell>
          <cell r="J4268" t="str">
            <v>1R35-M23A01-P04</v>
          </cell>
          <cell r="K4268" t="str">
            <v>A</v>
          </cell>
          <cell r="L4268" t="str">
            <v>DENTRO DO SHELF</v>
          </cell>
          <cell r="M4268">
            <v>45611</v>
          </cell>
          <cell r="N4268">
            <v>50</v>
          </cell>
          <cell r="O4268">
            <v>45587</v>
          </cell>
          <cell r="P4268">
            <v>45737</v>
          </cell>
        </row>
        <row r="4269">
          <cell r="C4269" t="str">
            <v>3855652</v>
          </cell>
          <cell r="D4269" t="str">
            <v>PIZZ FGO E MUS SADIA</v>
          </cell>
          <cell r="E4269" t="str">
            <v>CARNES</v>
          </cell>
          <cell r="F4269" t="str">
            <v>Caixas</v>
          </cell>
          <cell r="G4269">
            <v>12</v>
          </cell>
          <cell r="H4269">
            <v>42</v>
          </cell>
          <cell r="I4269" t="str">
            <v>01818570</v>
          </cell>
          <cell r="J4269" t="str">
            <v>1R47-M31A50-P02</v>
          </cell>
          <cell r="K4269" t="str">
            <v>R</v>
          </cell>
          <cell r="L4269" t="str">
            <v>DENTRO DO SHELF</v>
          </cell>
          <cell r="M4269">
            <v>45611</v>
          </cell>
          <cell r="N4269">
            <v>30</v>
          </cell>
          <cell r="O4269">
            <v>45586</v>
          </cell>
          <cell r="P4269">
            <v>45766</v>
          </cell>
        </row>
        <row r="4270">
          <cell r="C4270" t="str">
            <v>1564</v>
          </cell>
          <cell r="D4270" t="str">
            <v>PERU SADIA T PRT04</v>
          </cell>
          <cell r="E4270" t="str">
            <v>CARNES</v>
          </cell>
          <cell r="F4270" t="str">
            <v>Kilogramas</v>
          </cell>
          <cell r="G4270">
            <v>19000</v>
          </cell>
          <cell r="H4270">
            <v>826</v>
          </cell>
          <cell r="I4270" t="str">
            <v>01818598</v>
          </cell>
          <cell r="J4270" t="str">
            <v>1R22-M11A50-P01</v>
          </cell>
          <cell r="K4270" t="str">
            <v>R</v>
          </cell>
          <cell r="L4270" t="str">
            <v>DENTRO DO SHELF</v>
          </cell>
          <cell r="M4270">
            <v>45611</v>
          </cell>
          <cell r="N4270">
            <v>30</v>
          </cell>
          <cell r="O4270">
            <v>45573</v>
          </cell>
          <cell r="P4270">
            <v>46118</v>
          </cell>
        </row>
        <row r="4271">
          <cell r="C4271" t="str">
            <v>1564</v>
          </cell>
          <cell r="D4271" t="str">
            <v>PERU SADIA T PRT04</v>
          </cell>
          <cell r="E4271" t="str">
            <v>CARNES</v>
          </cell>
          <cell r="F4271" t="str">
            <v>Kilogramas</v>
          </cell>
          <cell r="G4271">
            <v>19000</v>
          </cell>
          <cell r="H4271">
            <v>832</v>
          </cell>
          <cell r="I4271" t="str">
            <v>01818610</v>
          </cell>
          <cell r="J4271" t="str">
            <v>1R22-M07A50-P02</v>
          </cell>
          <cell r="K4271" t="str">
            <v>R</v>
          </cell>
          <cell r="L4271" t="str">
            <v>DENTRO DO SHELF</v>
          </cell>
          <cell r="M4271">
            <v>45611</v>
          </cell>
          <cell r="N4271">
            <v>30</v>
          </cell>
          <cell r="O4271">
            <v>45575</v>
          </cell>
          <cell r="P4271">
            <v>46120</v>
          </cell>
        </row>
        <row r="4272">
          <cell r="C4272" t="str">
            <v>3327678</v>
          </cell>
          <cell r="D4272" t="str">
            <v>PAO QJ TRAD F M 400G</v>
          </cell>
          <cell r="E4272" t="str">
            <v>CARNES</v>
          </cell>
          <cell r="F4272" t="str">
            <v>Caixas</v>
          </cell>
          <cell r="G4272">
            <v>26</v>
          </cell>
          <cell r="H4272">
            <v>80</v>
          </cell>
          <cell r="I4272" t="str">
            <v>01818623</v>
          </cell>
          <cell r="J4272" t="str">
            <v>1R55-M21A50-P02</v>
          </cell>
          <cell r="K4272" t="str">
            <v>R</v>
          </cell>
          <cell r="L4272" t="str">
            <v>DENTRO DO SHELF</v>
          </cell>
          <cell r="M4272">
            <v>45611</v>
          </cell>
          <cell r="N4272">
            <v>30</v>
          </cell>
          <cell r="O4272">
            <v>45602</v>
          </cell>
          <cell r="P4272">
            <v>45967</v>
          </cell>
        </row>
        <row r="4273">
          <cell r="C4273" t="str">
            <v>3327845</v>
          </cell>
          <cell r="D4273" t="str">
            <v>PAO QUEIJO COQ 400G</v>
          </cell>
          <cell r="E4273" t="str">
            <v>CARNES</v>
          </cell>
          <cell r="F4273" t="str">
            <v>Caixas</v>
          </cell>
          <cell r="G4273">
            <v>26</v>
          </cell>
          <cell r="H4273">
            <v>80</v>
          </cell>
          <cell r="I4273" t="str">
            <v>01818625</v>
          </cell>
          <cell r="J4273" t="str">
            <v>1R55-M20A20-P01</v>
          </cell>
          <cell r="K4273" t="str">
            <v>R</v>
          </cell>
          <cell r="L4273" t="str">
            <v>DENTRO DO SHELF</v>
          </cell>
          <cell r="M4273">
            <v>45611</v>
          </cell>
          <cell r="N4273">
            <v>30</v>
          </cell>
          <cell r="O4273">
            <v>45597</v>
          </cell>
          <cell r="P4273">
            <v>45962</v>
          </cell>
        </row>
        <row r="4274">
          <cell r="C4274" t="str">
            <v>3327845</v>
          </cell>
          <cell r="D4274" t="str">
            <v>PAO QUEIJO COQ 400G</v>
          </cell>
          <cell r="E4274" t="str">
            <v>CARNES</v>
          </cell>
          <cell r="F4274" t="str">
            <v>Caixas</v>
          </cell>
          <cell r="G4274">
            <v>26</v>
          </cell>
          <cell r="H4274">
            <v>80</v>
          </cell>
          <cell r="I4274" t="str">
            <v>01818629</v>
          </cell>
          <cell r="J4274" t="str">
            <v>1R54-M30A20-P02</v>
          </cell>
          <cell r="K4274" t="str">
            <v>R</v>
          </cell>
          <cell r="L4274" t="str">
            <v>DENTRO DO SHELF</v>
          </cell>
          <cell r="M4274">
            <v>45611</v>
          </cell>
          <cell r="N4274">
            <v>30</v>
          </cell>
          <cell r="O4274">
            <v>45597</v>
          </cell>
          <cell r="P4274">
            <v>45962</v>
          </cell>
        </row>
        <row r="4275">
          <cell r="C4275" t="str">
            <v>3327678</v>
          </cell>
          <cell r="D4275" t="str">
            <v>PAO QJ TRAD F M 400G</v>
          </cell>
          <cell r="E4275" t="str">
            <v>CARNES</v>
          </cell>
          <cell r="F4275" t="str">
            <v>Caixas</v>
          </cell>
          <cell r="G4275">
            <v>26</v>
          </cell>
          <cell r="H4275">
            <v>80</v>
          </cell>
          <cell r="I4275" t="str">
            <v>01818639</v>
          </cell>
          <cell r="J4275" t="str">
            <v>1R55-M27A40-P01</v>
          </cell>
          <cell r="K4275" t="str">
            <v>R</v>
          </cell>
          <cell r="L4275" t="str">
            <v>DENTRO DO SHELF</v>
          </cell>
          <cell r="M4275">
            <v>45611</v>
          </cell>
          <cell r="N4275">
            <v>30</v>
          </cell>
          <cell r="O4275">
            <v>45602</v>
          </cell>
          <cell r="P4275">
            <v>45967</v>
          </cell>
        </row>
        <row r="4276">
          <cell r="C4276" t="str">
            <v>1328212</v>
          </cell>
          <cell r="D4276" t="str">
            <v>ALMONDEG BOV SD 900G</v>
          </cell>
          <cell r="E4276" t="str">
            <v>CARNES</v>
          </cell>
          <cell r="F4276" t="str">
            <v>Caixas</v>
          </cell>
          <cell r="G4276">
            <v>4</v>
          </cell>
          <cell r="H4276">
            <v>15</v>
          </cell>
          <cell r="I4276" t="str">
            <v>01818784</v>
          </cell>
          <cell r="J4276" t="str">
            <v>1R42-M17A10-P01</v>
          </cell>
          <cell r="K4276" t="str">
            <v>R</v>
          </cell>
          <cell r="L4276" t="str">
            <v>DENTRO DO SHELF</v>
          </cell>
          <cell r="M4276">
            <v>45611</v>
          </cell>
          <cell r="N4276">
            <v>50</v>
          </cell>
          <cell r="O4276">
            <v>45572</v>
          </cell>
          <cell r="P4276">
            <v>45722</v>
          </cell>
        </row>
        <row r="4277">
          <cell r="C4277" t="str">
            <v>1016688</v>
          </cell>
          <cell r="D4277" t="str">
            <v>MINI CHIC PERD 275GR</v>
          </cell>
          <cell r="E4277" t="str">
            <v>CARNES</v>
          </cell>
          <cell r="F4277" t="str">
            <v>Caixas</v>
          </cell>
          <cell r="G4277">
            <v>15</v>
          </cell>
          <cell r="H4277">
            <v>63</v>
          </cell>
          <cell r="I4277" t="str">
            <v>01818787</v>
          </cell>
          <cell r="J4277" t="str">
            <v>1R47-M23A01-P02</v>
          </cell>
          <cell r="K4277" t="str">
            <v>A</v>
          </cell>
          <cell r="L4277" t="str">
            <v>DENTRO DO SHELF</v>
          </cell>
          <cell r="M4277">
            <v>45611</v>
          </cell>
          <cell r="N4277">
            <v>30</v>
          </cell>
          <cell r="O4277">
            <v>45579</v>
          </cell>
          <cell r="P4277">
            <v>45759</v>
          </cell>
        </row>
        <row r="4278">
          <cell r="C4278" t="str">
            <v>1016688</v>
          </cell>
          <cell r="D4278" t="str">
            <v>MINI CHIC PERD 275GR</v>
          </cell>
          <cell r="E4278" t="str">
            <v>CARNES</v>
          </cell>
          <cell r="F4278" t="str">
            <v>Caixas</v>
          </cell>
          <cell r="G4278">
            <v>15</v>
          </cell>
          <cell r="H4278">
            <v>105</v>
          </cell>
          <cell r="I4278" t="str">
            <v>01818789</v>
          </cell>
          <cell r="J4278" t="str">
            <v>1R42-M27A10-P01</v>
          </cell>
          <cell r="K4278" t="str">
            <v>R</v>
          </cell>
          <cell r="L4278" t="str">
            <v>DENTRO DO SHELF</v>
          </cell>
          <cell r="M4278">
            <v>45611</v>
          </cell>
          <cell r="N4278">
            <v>30</v>
          </cell>
          <cell r="O4278">
            <v>45579</v>
          </cell>
          <cell r="P4278">
            <v>45759</v>
          </cell>
        </row>
        <row r="4279">
          <cell r="C4279" t="str">
            <v>8691460</v>
          </cell>
          <cell r="D4279" t="str">
            <v>BIG CHICKEN PERDIGAO</v>
          </cell>
          <cell r="E4279" t="str">
            <v>CARNES</v>
          </cell>
          <cell r="F4279" t="str">
            <v>Caixas</v>
          </cell>
          <cell r="G4279">
            <v>3</v>
          </cell>
          <cell r="H4279">
            <v>168</v>
          </cell>
          <cell r="I4279" t="str">
            <v>01818800</v>
          </cell>
          <cell r="J4279" t="str">
            <v>1R43-M07A40-P02</v>
          </cell>
          <cell r="K4279" t="str">
            <v>R</v>
          </cell>
          <cell r="L4279" t="str">
            <v>DENTRO DO SHELF</v>
          </cell>
          <cell r="M4279">
            <v>45611</v>
          </cell>
          <cell r="N4279">
            <v>30</v>
          </cell>
          <cell r="O4279">
            <v>45591</v>
          </cell>
          <cell r="P4279">
            <v>45771</v>
          </cell>
        </row>
        <row r="4280">
          <cell r="C4280" t="str">
            <v>8691460</v>
          </cell>
          <cell r="D4280" t="str">
            <v>BIG CHICKEN PERDIGAO</v>
          </cell>
          <cell r="E4280" t="str">
            <v>CARNES</v>
          </cell>
          <cell r="F4280" t="str">
            <v>Caixas</v>
          </cell>
          <cell r="G4280">
            <v>3</v>
          </cell>
          <cell r="H4280">
            <v>168</v>
          </cell>
          <cell r="I4280" t="str">
            <v>01818801</v>
          </cell>
          <cell r="J4280" t="str">
            <v>1R43-M07A10-P02</v>
          </cell>
          <cell r="K4280" t="str">
            <v>R</v>
          </cell>
          <cell r="L4280" t="str">
            <v>DENTRO DO SHELF</v>
          </cell>
          <cell r="M4280">
            <v>45611</v>
          </cell>
          <cell r="N4280">
            <v>30</v>
          </cell>
          <cell r="O4280">
            <v>45591</v>
          </cell>
          <cell r="P4280">
            <v>45771</v>
          </cell>
        </row>
        <row r="4281">
          <cell r="C4281" t="str">
            <v>1033026</v>
          </cell>
          <cell r="D4281" t="str">
            <v>LASAN BOL FAM SAD 1K</v>
          </cell>
          <cell r="E4281" t="str">
            <v>CARNES</v>
          </cell>
          <cell r="F4281" t="str">
            <v>Caixas</v>
          </cell>
          <cell r="G4281">
            <v>4</v>
          </cell>
          <cell r="H4281">
            <v>154</v>
          </cell>
          <cell r="I4281" t="str">
            <v>01818819</v>
          </cell>
          <cell r="J4281" t="str">
            <v>1R47-M33A20-P01</v>
          </cell>
          <cell r="K4281" t="str">
            <v>R</v>
          </cell>
          <cell r="L4281" t="str">
            <v>DENTRO DO SHELF</v>
          </cell>
          <cell r="M4281">
            <v>45611</v>
          </cell>
          <cell r="N4281">
            <v>30</v>
          </cell>
          <cell r="O4281">
            <v>45566</v>
          </cell>
          <cell r="P4281">
            <v>45746</v>
          </cell>
        </row>
        <row r="4282">
          <cell r="C4282" t="str">
            <v>1033026</v>
          </cell>
          <cell r="D4282" t="str">
            <v>LASAN BOL FAM SAD 1K</v>
          </cell>
          <cell r="E4282" t="str">
            <v>CARNES</v>
          </cell>
          <cell r="F4282" t="str">
            <v>Caixas</v>
          </cell>
          <cell r="G4282">
            <v>4</v>
          </cell>
          <cell r="H4282">
            <v>132</v>
          </cell>
          <cell r="I4282" t="str">
            <v>01818820</v>
          </cell>
          <cell r="J4282" t="str">
            <v>1R48-M22A10-P01</v>
          </cell>
          <cell r="K4282" t="str">
            <v>R</v>
          </cell>
          <cell r="L4282" t="str">
            <v>DENTRO DO SHELF</v>
          </cell>
          <cell r="M4282">
            <v>45611</v>
          </cell>
          <cell r="N4282">
            <v>30</v>
          </cell>
          <cell r="O4282">
            <v>45566</v>
          </cell>
          <cell r="P4282">
            <v>45746</v>
          </cell>
        </row>
        <row r="4283">
          <cell r="C4283" t="str">
            <v>1033026</v>
          </cell>
          <cell r="D4283" t="str">
            <v>LASAN BOL FAM SAD 1K</v>
          </cell>
          <cell r="E4283" t="str">
            <v>CARNES</v>
          </cell>
          <cell r="F4283" t="str">
            <v>Caixas</v>
          </cell>
          <cell r="G4283">
            <v>4</v>
          </cell>
          <cell r="H4283">
            <v>151</v>
          </cell>
          <cell r="I4283" t="str">
            <v>01818821</v>
          </cell>
          <cell r="J4283" t="str">
            <v>1R48-M08A20-P01</v>
          </cell>
          <cell r="K4283" t="str">
            <v>R</v>
          </cell>
          <cell r="L4283" t="str">
            <v>DENTRO DO SHELF</v>
          </cell>
          <cell r="M4283">
            <v>45611</v>
          </cell>
          <cell r="N4283">
            <v>30</v>
          </cell>
          <cell r="O4283">
            <v>45566</v>
          </cell>
          <cell r="P4283">
            <v>45746</v>
          </cell>
        </row>
        <row r="4284">
          <cell r="C4284" t="str">
            <v>3357163</v>
          </cell>
          <cell r="D4284" t="str">
            <v>HOT POCKET X FG 145G</v>
          </cell>
          <cell r="E4284" t="str">
            <v>CARNES</v>
          </cell>
          <cell r="F4284" t="str">
            <v>Caixas</v>
          </cell>
          <cell r="G4284">
            <v>18</v>
          </cell>
          <cell r="H4284">
            <v>45</v>
          </cell>
          <cell r="I4284" t="str">
            <v>01818861</v>
          </cell>
          <cell r="J4284" t="str">
            <v>1R15-M01A10-P01</v>
          </cell>
          <cell r="K4284" t="str">
            <v>R</v>
          </cell>
          <cell r="L4284" t="str">
            <v>DENTRO DO SHELF</v>
          </cell>
          <cell r="M4284">
            <v>45612</v>
          </cell>
          <cell r="N4284">
            <v>40</v>
          </cell>
          <cell r="O4284">
            <v>45602</v>
          </cell>
          <cell r="P4284">
            <v>45722</v>
          </cell>
        </row>
        <row r="4285">
          <cell r="C4285" t="str">
            <v>110921</v>
          </cell>
          <cell r="D4285" t="str">
            <v>PERU MANTEIGA SADIA</v>
          </cell>
          <cell r="E4285" t="str">
            <v>CARNES</v>
          </cell>
          <cell r="F4285" t="str">
            <v>Kilogramas</v>
          </cell>
          <cell r="G4285">
            <v>20000</v>
          </cell>
          <cell r="H4285">
            <v>422.52100000000002</v>
          </cell>
          <cell r="I4285" t="str">
            <v>01818864</v>
          </cell>
          <cell r="J4285" t="str">
            <v>1R23-M09A01-P01</v>
          </cell>
          <cell r="K4285" t="str">
            <v>A</v>
          </cell>
          <cell r="L4285" t="str">
            <v>DENTRO DO SHELF</v>
          </cell>
          <cell r="M4285">
            <v>45612</v>
          </cell>
          <cell r="N4285">
            <v>30</v>
          </cell>
          <cell r="O4285">
            <v>45530</v>
          </cell>
          <cell r="P4285">
            <v>45895</v>
          </cell>
        </row>
        <row r="4286">
          <cell r="C4286" t="str">
            <v>796248</v>
          </cell>
          <cell r="D4286" t="str">
            <v>HAMB SEARA 672G 5665</v>
          </cell>
          <cell r="E4286" t="str">
            <v>CARNES</v>
          </cell>
          <cell r="F4286" t="str">
            <v>Caixas</v>
          </cell>
          <cell r="G4286">
            <v>15</v>
          </cell>
          <cell r="H4286">
            <v>42</v>
          </cell>
          <cell r="I4286" t="str">
            <v>01818879</v>
          </cell>
          <cell r="J4286" t="str">
            <v>1R55-M27A01-P02</v>
          </cell>
          <cell r="K4286" t="str">
            <v>A</v>
          </cell>
          <cell r="L4286" t="str">
            <v>DENTRO DO SHELF</v>
          </cell>
          <cell r="M4286">
            <v>45612</v>
          </cell>
          <cell r="N4286">
            <v>40</v>
          </cell>
          <cell r="O4286">
            <v>45593</v>
          </cell>
          <cell r="P4286">
            <v>45713</v>
          </cell>
        </row>
        <row r="4287">
          <cell r="C4287" t="str">
            <v>1227487</v>
          </cell>
          <cell r="D4287" t="str">
            <v>EMP INCR SEARA 300G</v>
          </cell>
          <cell r="E4287" t="str">
            <v>CARNES</v>
          </cell>
          <cell r="F4287" t="str">
            <v>Caixas</v>
          </cell>
          <cell r="G4287">
            <v>16</v>
          </cell>
          <cell r="H4287">
            <v>14</v>
          </cell>
          <cell r="I4287" t="str">
            <v>01818880</v>
          </cell>
          <cell r="J4287" t="str">
            <v>1R44-M06A02-P01</v>
          </cell>
          <cell r="K4287" t="str">
            <v>A</v>
          </cell>
          <cell r="L4287" t="str">
            <v>DENTRO DO SHELF</v>
          </cell>
          <cell r="M4287">
            <v>45612</v>
          </cell>
          <cell r="N4287">
            <v>30</v>
          </cell>
          <cell r="O4287">
            <v>45597</v>
          </cell>
          <cell r="P4287">
            <v>45837</v>
          </cell>
        </row>
        <row r="4288">
          <cell r="C4288" t="str">
            <v>390231</v>
          </cell>
          <cell r="D4288" t="str">
            <v>FRANGO TEMP CONG UND</v>
          </cell>
          <cell r="E4288" t="str">
            <v>CARNES</v>
          </cell>
          <cell r="F4288" t="str">
            <v>Caixas</v>
          </cell>
          <cell r="G4288">
            <v>10</v>
          </cell>
          <cell r="H4288">
            <v>55</v>
          </cell>
          <cell r="I4288" t="str">
            <v>01818983</v>
          </cell>
          <cell r="J4288" t="str">
            <v>1R51-M23A30-P02</v>
          </cell>
          <cell r="K4288" t="str">
            <v>R</v>
          </cell>
          <cell r="L4288" t="str">
            <v>DENTRO DO SHELF</v>
          </cell>
          <cell r="M4288">
            <v>45614</v>
          </cell>
          <cell r="N4288">
            <v>30</v>
          </cell>
          <cell r="O4288">
            <v>45609</v>
          </cell>
          <cell r="P4288">
            <v>45973</v>
          </cell>
        </row>
        <row r="4289">
          <cell r="C4289" t="str">
            <v>4116172</v>
          </cell>
          <cell r="D4289" t="str">
            <v>ASA FGO CG COMPRA KG</v>
          </cell>
          <cell r="E4289" t="str">
            <v>CARNES</v>
          </cell>
          <cell r="F4289" t="str">
            <v>Kilogramas</v>
          </cell>
          <cell r="G4289">
            <v>20000</v>
          </cell>
          <cell r="H4289">
            <v>1000</v>
          </cell>
          <cell r="I4289" t="str">
            <v>01819030</v>
          </cell>
          <cell r="J4289" t="str">
            <v>1R41-M17A30-P01</v>
          </cell>
          <cell r="K4289" t="str">
            <v>R</v>
          </cell>
          <cell r="L4289" t="str">
            <v>DENTRO DO SHELF</v>
          </cell>
          <cell r="M4289">
            <v>45614</v>
          </cell>
          <cell r="N4289">
            <v>30</v>
          </cell>
          <cell r="O4289">
            <v>45607</v>
          </cell>
          <cell r="P4289">
            <v>45972</v>
          </cell>
        </row>
        <row r="4290">
          <cell r="C4290" t="str">
            <v>1376110</v>
          </cell>
          <cell r="D4290" t="str">
            <v>SALSICHA VIENA HANS</v>
          </cell>
          <cell r="E4290" t="str">
            <v>CARNES</v>
          </cell>
          <cell r="F4290" t="str">
            <v>Caixas</v>
          </cell>
          <cell r="G4290">
            <v>10</v>
          </cell>
          <cell r="H4290">
            <v>2</v>
          </cell>
          <cell r="I4290" t="str">
            <v>01819257</v>
          </cell>
          <cell r="J4290" t="str">
            <v>1R40-M18A01-P02</v>
          </cell>
          <cell r="K4290" t="str">
            <v>A</v>
          </cell>
          <cell r="L4290" t="str">
            <v>DENTRO DO SHELF</v>
          </cell>
          <cell r="M4290">
            <v>45611</v>
          </cell>
          <cell r="N4290">
            <v>30</v>
          </cell>
          <cell r="O4290">
            <v>45602</v>
          </cell>
          <cell r="P4290">
            <v>45692</v>
          </cell>
        </row>
        <row r="4291">
          <cell r="C4291" t="str">
            <v>1333954</v>
          </cell>
          <cell r="D4291" t="str">
            <v>CONTRA FILE COMPRA</v>
          </cell>
          <cell r="E4291" t="str">
            <v>CARNES</v>
          </cell>
          <cell r="F4291" t="str">
            <v>Kilogramas</v>
          </cell>
          <cell r="G4291">
            <v>30000</v>
          </cell>
          <cell r="H4291">
            <v>961</v>
          </cell>
          <cell r="I4291" t="str">
            <v>01819267</v>
          </cell>
          <cell r="J4291" t="str">
            <v>1R27-M20A20-P01</v>
          </cell>
          <cell r="K4291" t="str">
            <v>R</v>
          </cell>
          <cell r="L4291" t="str">
            <v>DENTRO DO SHELF</v>
          </cell>
          <cell r="M4291">
            <v>45611</v>
          </cell>
          <cell r="N4291">
            <v>20</v>
          </cell>
          <cell r="O4291">
            <v>45600</v>
          </cell>
          <cell r="P4291">
            <v>45660</v>
          </cell>
        </row>
        <row r="4292">
          <cell r="C4292" t="str">
            <v>4694809</v>
          </cell>
          <cell r="D4292" t="str">
            <v>PATINHO BOV RESF KG</v>
          </cell>
          <cell r="E4292" t="str">
            <v>CARNES</v>
          </cell>
          <cell r="F4292" t="str">
            <v>Kilogramas</v>
          </cell>
          <cell r="G4292">
            <v>31000</v>
          </cell>
          <cell r="H4292">
            <v>1007</v>
          </cell>
          <cell r="I4292" t="str">
            <v>01819270</v>
          </cell>
          <cell r="J4292" t="str">
            <v>1R26-M02A30-P02</v>
          </cell>
          <cell r="K4292" t="str">
            <v>R</v>
          </cell>
          <cell r="L4292" t="str">
            <v>DENTRO DO SHELF</v>
          </cell>
          <cell r="M4292">
            <v>45611</v>
          </cell>
          <cell r="N4292">
            <v>20</v>
          </cell>
          <cell r="O4292">
            <v>45602</v>
          </cell>
          <cell r="P4292">
            <v>45662</v>
          </cell>
        </row>
        <row r="4293">
          <cell r="C4293" t="str">
            <v>1333954</v>
          </cell>
          <cell r="D4293" t="str">
            <v>CONTRA FILE COMPRA</v>
          </cell>
          <cell r="E4293" t="str">
            <v>CARNES</v>
          </cell>
          <cell r="F4293" t="str">
            <v>Kilogramas</v>
          </cell>
          <cell r="G4293">
            <v>30000</v>
          </cell>
          <cell r="H4293">
            <v>1038.47</v>
          </cell>
          <cell r="I4293" t="str">
            <v>01819397</v>
          </cell>
          <cell r="J4293" t="str">
            <v>1R25-M08A50-P01</v>
          </cell>
          <cell r="K4293" t="str">
            <v>R</v>
          </cell>
          <cell r="L4293" t="str">
            <v>DENTRO DO SHELF</v>
          </cell>
          <cell r="M4293">
            <v>45614</v>
          </cell>
          <cell r="N4293">
            <v>20</v>
          </cell>
          <cell r="O4293">
            <v>45603</v>
          </cell>
          <cell r="P4293">
            <v>45663</v>
          </cell>
        </row>
        <row r="4294">
          <cell r="C4294" t="str">
            <v>68086</v>
          </cell>
          <cell r="D4294" t="str">
            <v>PERNIL CONG SADIA KG</v>
          </cell>
          <cell r="E4294" t="str">
            <v>CARNES</v>
          </cell>
          <cell r="F4294" t="str">
            <v>Kilogramas</v>
          </cell>
          <cell r="G4294">
            <v>22000</v>
          </cell>
          <cell r="H4294">
            <v>960</v>
          </cell>
          <cell r="I4294" t="str">
            <v>01819404</v>
          </cell>
          <cell r="J4294" t="str">
            <v>1R23-M12A50-P02</v>
          </cell>
          <cell r="K4294" t="str">
            <v>R</v>
          </cell>
          <cell r="L4294" t="str">
            <v>DENTRO DO SHELF</v>
          </cell>
          <cell r="M4294">
            <v>45611</v>
          </cell>
          <cell r="N4294">
            <v>30</v>
          </cell>
          <cell r="O4294">
            <v>45575</v>
          </cell>
          <cell r="P4294">
            <v>45940</v>
          </cell>
        </row>
        <row r="4295">
          <cell r="C4295" t="str">
            <v>68086</v>
          </cell>
          <cell r="D4295" t="str">
            <v>PERNIL CONG SADIA KG</v>
          </cell>
          <cell r="E4295" t="str">
            <v>CARNES</v>
          </cell>
          <cell r="F4295" t="str">
            <v>Kilogramas</v>
          </cell>
          <cell r="G4295">
            <v>22000</v>
          </cell>
          <cell r="H4295">
            <v>965</v>
          </cell>
          <cell r="I4295" t="str">
            <v>01819405</v>
          </cell>
          <cell r="J4295" t="str">
            <v>1R23-M14A50-P01</v>
          </cell>
          <cell r="K4295" t="str">
            <v>R</v>
          </cell>
          <cell r="L4295" t="str">
            <v>DENTRO DO SHELF</v>
          </cell>
          <cell r="M4295">
            <v>45611</v>
          </cell>
          <cell r="N4295">
            <v>30</v>
          </cell>
          <cell r="O4295">
            <v>45576</v>
          </cell>
          <cell r="P4295">
            <v>45941</v>
          </cell>
        </row>
        <row r="4296">
          <cell r="C4296" t="str">
            <v>1564</v>
          </cell>
          <cell r="D4296" t="str">
            <v>PERU SADIA T PRT04</v>
          </cell>
          <cell r="E4296" t="str">
            <v>CARNES</v>
          </cell>
          <cell r="F4296" t="str">
            <v>Kilogramas</v>
          </cell>
          <cell r="G4296">
            <v>19000</v>
          </cell>
          <cell r="H4296">
            <v>360</v>
          </cell>
          <cell r="I4296" t="str">
            <v>01819409</v>
          </cell>
          <cell r="J4296" t="str">
            <v>1R22-M13A50-P02</v>
          </cell>
          <cell r="K4296" t="str">
            <v>R</v>
          </cell>
          <cell r="L4296" t="str">
            <v>DENTRO DO SHELF</v>
          </cell>
          <cell r="M4296">
            <v>45611</v>
          </cell>
          <cell r="N4296">
            <v>30</v>
          </cell>
          <cell r="O4296">
            <v>45537</v>
          </cell>
          <cell r="P4296">
            <v>46082</v>
          </cell>
        </row>
        <row r="4297">
          <cell r="C4297" t="str">
            <v>1564</v>
          </cell>
          <cell r="D4297" t="str">
            <v>PERU SADIA T PRT04</v>
          </cell>
          <cell r="E4297" t="str">
            <v>CARNES</v>
          </cell>
          <cell r="F4297" t="str">
            <v>Kilogramas</v>
          </cell>
          <cell r="G4297">
            <v>19000</v>
          </cell>
          <cell r="H4297">
            <v>913</v>
          </cell>
          <cell r="I4297" t="str">
            <v>01819416</v>
          </cell>
          <cell r="J4297" t="str">
            <v>1R22-M16A50-P01</v>
          </cell>
          <cell r="K4297" t="str">
            <v>R</v>
          </cell>
          <cell r="L4297" t="str">
            <v>DENTRO DO SHELF</v>
          </cell>
          <cell r="M4297">
            <v>45611</v>
          </cell>
          <cell r="N4297">
            <v>30</v>
          </cell>
          <cell r="O4297">
            <v>45534</v>
          </cell>
          <cell r="P4297">
            <v>46079</v>
          </cell>
        </row>
        <row r="4298">
          <cell r="C4298" t="str">
            <v>1564</v>
          </cell>
          <cell r="D4298" t="str">
            <v>PERU SADIA T PRT04</v>
          </cell>
          <cell r="E4298" t="str">
            <v>CARNES</v>
          </cell>
          <cell r="F4298" t="str">
            <v>Kilogramas</v>
          </cell>
          <cell r="G4298">
            <v>19000</v>
          </cell>
          <cell r="H4298">
            <v>857</v>
          </cell>
          <cell r="I4298" t="str">
            <v>01819418</v>
          </cell>
          <cell r="J4298" t="str">
            <v>1R22-M17A50-P01</v>
          </cell>
          <cell r="K4298" t="str">
            <v>R</v>
          </cell>
          <cell r="L4298" t="str">
            <v>DENTRO DO SHELF</v>
          </cell>
          <cell r="M4298">
            <v>45611</v>
          </cell>
          <cell r="N4298">
            <v>30</v>
          </cell>
          <cell r="O4298">
            <v>45537</v>
          </cell>
          <cell r="P4298">
            <v>46082</v>
          </cell>
        </row>
        <row r="4299">
          <cell r="C4299" t="str">
            <v>1489</v>
          </cell>
          <cell r="D4299" t="str">
            <v>PEITO PERU TEMP   KG</v>
          </cell>
          <cell r="E4299" t="str">
            <v>CARNES</v>
          </cell>
          <cell r="F4299" t="str">
            <v>Kilogramas</v>
          </cell>
          <cell r="G4299">
            <v>6000</v>
          </cell>
          <cell r="H4299">
            <v>534</v>
          </cell>
          <cell r="I4299" t="str">
            <v>01819449</v>
          </cell>
          <cell r="J4299" t="str">
            <v>1R24-M12A50-P02</v>
          </cell>
          <cell r="K4299" t="str">
            <v>R</v>
          </cell>
          <cell r="L4299" t="str">
            <v>DENTRO DO SHELF</v>
          </cell>
          <cell r="M4299">
            <v>45611</v>
          </cell>
          <cell r="N4299">
            <v>30</v>
          </cell>
          <cell r="O4299">
            <v>45602</v>
          </cell>
          <cell r="P4299">
            <v>45967</v>
          </cell>
        </row>
        <row r="4300">
          <cell r="C4300" t="str">
            <v>1489</v>
          </cell>
          <cell r="D4300" t="str">
            <v>PEITO PERU TEMP   KG</v>
          </cell>
          <cell r="E4300" t="str">
            <v>CARNES</v>
          </cell>
          <cell r="F4300" t="str">
            <v>Kilogramas</v>
          </cell>
          <cell r="G4300">
            <v>6000</v>
          </cell>
          <cell r="H4300">
            <v>630</v>
          </cell>
          <cell r="I4300" t="str">
            <v>01819450</v>
          </cell>
          <cell r="J4300" t="str">
            <v>1R24-M11A50-P01</v>
          </cell>
          <cell r="K4300" t="str">
            <v>R</v>
          </cell>
          <cell r="L4300" t="str">
            <v>DENTRO DO SHELF</v>
          </cell>
          <cell r="M4300">
            <v>45611</v>
          </cell>
          <cell r="N4300">
            <v>30</v>
          </cell>
          <cell r="O4300">
            <v>45602</v>
          </cell>
          <cell r="P4300">
            <v>45967</v>
          </cell>
        </row>
        <row r="4301">
          <cell r="C4301" t="str">
            <v>1250593</v>
          </cell>
          <cell r="D4301" t="str">
            <v>MAC CHE TRA SEA 300G</v>
          </cell>
          <cell r="E4301" t="str">
            <v>CARNES</v>
          </cell>
          <cell r="F4301" t="str">
            <v>Caixas</v>
          </cell>
          <cell r="G4301">
            <v>12</v>
          </cell>
          <cell r="H4301">
            <v>61</v>
          </cell>
          <cell r="I4301" t="str">
            <v>01819524</v>
          </cell>
          <cell r="J4301" t="str">
            <v>1R43-M12A30-P01</v>
          </cell>
          <cell r="K4301" t="str">
            <v>R</v>
          </cell>
          <cell r="L4301" t="str">
            <v>DENTRO DO SHELF</v>
          </cell>
          <cell r="M4301">
            <v>45612</v>
          </cell>
          <cell r="N4301">
            <v>40</v>
          </cell>
          <cell r="O4301">
            <v>45600</v>
          </cell>
          <cell r="P4301">
            <v>45720</v>
          </cell>
        </row>
        <row r="4302">
          <cell r="C4302" t="str">
            <v>1093012</v>
          </cell>
          <cell r="D4302" t="str">
            <v>MINI JAMON HACIENDAS</v>
          </cell>
          <cell r="E4302" t="str">
            <v>CARNES</v>
          </cell>
          <cell r="F4302" t="str">
            <v>Caixas</v>
          </cell>
          <cell r="G4302">
            <v>6</v>
          </cell>
          <cell r="H4302">
            <v>54</v>
          </cell>
          <cell r="I4302" t="str">
            <v>01819535</v>
          </cell>
          <cell r="J4302" t="str">
            <v>1R32-M25A01-P01</v>
          </cell>
          <cell r="K4302" t="str">
            <v>A</v>
          </cell>
          <cell r="L4302" t="str">
            <v>DENTRO DO SHELF</v>
          </cell>
          <cell r="M4302">
            <v>45614</v>
          </cell>
          <cell r="N4302">
            <v>30</v>
          </cell>
          <cell r="O4302">
            <v>45432</v>
          </cell>
          <cell r="P4302">
            <v>45990</v>
          </cell>
        </row>
        <row r="4303">
          <cell r="C4303" t="str">
            <v>4229612</v>
          </cell>
          <cell r="D4303" t="str">
            <v>LOMBO SEARA PECA KG</v>
          </cell>
          <cell r="E4303" t="str">
            <v>CARNES</v>
          </cell>
          <cell r="F4303" t="str">
            <v>Kilogramas</v>
          </cell>
          <cell r="G4303">
            <v>7000</v>
          </cell>
          <cell r="H4303">
            <v>11</v>
          </cell>
          <cell r="I4303" t="str">
            <v>01819573</v>
          </cell>
          <cell r="J4303" t="str">
            <v>1R32-M34A01-P02</v>
          </cell>
          <cell r="K4303" t="str">
            <v>A</v>
          </cell>
          <cell r="L4303" t="str">
            <v>DENTRO DO SHELF</v>
          </cell>
          <cell r="M4303">
            <v>45614</v>
          </cell>
          <cell r="N4303">
            <v>20</v>
          </cell>
          <cell r="O4303">
            <v>45540</v>
          </cell>
          <cell r="P4303">
            <v>45660</v>
          </cell>
        </row>
        <row r="4304">
          <cell r="C4304" t="str">
            <v>1369396</v>
          </cell>
          <cell r="D4304" t="str">
            <v>STROGONOFF DE CARNE</v>
          </cell>
          <cell r="E4304" t="str">
            <v>CARNES</v>
          </cell>
          <cell r="F4304" t="str">
            <v>Caixas</v>
          </cell>
          <cell r="G4304">
            <v>8</v>
          </cell>
          <cell r="H4304">
            <v>2</v>
          </cell>
          <cell r="I4304" t="str">
            <v>01819578</v>
          </cell>
          <cell r="J4304" t="str">
            <v>1R47-M34A01-P01</v>
          </cell>
          <cell r="K4304" t="str">
            <v>A</v>
          </cell>
          <cell r="L4304" t="str">
            <v>DENTRO DO SHELF</v>
          </cell>
          <cell r="M4304">
            <v>45614</v>
          </cell>
          <cell r="N4304">
            <v>30</v>
          </cell>
          <cell r="O4304">
            <v>45562</v>
          </cell>
          <cell r="P4304">
            <v>45742</v>
          </cell>
        </row>
        <row r="4305">
          <cell r="C4305" t="str">
            <v>1378548</v>
          </cell>
          <cell r="D4305" t="str">
            <v>IOG LIQ MORAN E AVEI</v>
          </cell>
          <cell r="E4305" t="str">
            <v>CARNES</v>
          </cell>
          <cell r="F4305" t="str">
            <v>Caixas</v>
          </cell>
          <cell r="G4305">
            <v>15</v>
          </cell>
          <cell r="H4305">
            <v>0.93333333333299995</v>
          </cell>
          <cell r="I4305" t="str">
            <v>01819852</v>
          </cell>
          <cell r="J4305" t="str">
            <v>1R32-M20A01-P02</v>
          </cell>
          <cell r="K4305" t="str">
            <v>A</v>
          </cell>
          <cell r="L4305" t="str">
            <v>DENTRO DO SHELF</v>
          </cell>
          <cell r="M4305">
            <v>45617</v>
          </cell>
          <cell r="N4305">
            <v>18</v>
          </cell>
          <cell r="O4305">
            <v>45595</v>
          </cell>
          <cell r="P4305">
            <v>45649</v>
          </cell>
        </row>
        <row r="4306">
          <cell r="C4306" t="str">
            <v>1368589</v>
          </cell>
          <cell r="D4306" t="str">
            <v>SOR OAKBERRY ACA 750</v>
          </cell>
          <cell r="E4306" t="str">
            <v>CARNES</v>
          </cell>
          <cell r="F4306" t="str">
            <v>Caixas</v>
          </cell>
          <cell r="G4306">
            <v>12</v>
          </cell>
          <cell r="H4306">
            <v>46</v>
          </cell>
          <cell r="I4306" t="str">
            <v>01820179</v>
          </cell>
          <cell r="J4306" t="str">
            <v>1R48-M05A01-P01</v>
          </cell>
          <cell r="K4306" t="str">
            <v>A</v>
          </cell>
          <cell r="L4306" t="str">
            <v>DENTRO DO SHELF</v>
          </cell>
          <cell r="M4306">
            <v>45614</v>
          </cell>
          <cell r="N4306">
            <v>30</v>
          </cell>
          <cell r="O4306">
            <v>45474</v>
          </cell>
          <cell r="P4306">
            <v>46023</v>
          </cell>
        </row>
        <row r="4307">
          <cell r="C4307" t="str">
            <v>1103186</v>
          </cell>
          <cell r="D4307" t="str">
            <v>MIST SAB REQ 200G</v>
          </cell>
          <cell r="E4307" t="str">
            <v>CARNES</v>
          </cell>
          <cell r="F4307" t="str">
            <v>Caixas</v>
          </cell>
          <cell r="G4307">
            <v>24</v>
          </cell>
          <cell r="H4307">
            <v>82</v>
          </cell>
          <cell r="I4307" t="str">
            <v>01820197</v>
          </cell>
          <cell r="J4307" t="str">
            <v>1R33-M22A20-P01</v>
          </cell>
          <cell r="K4307" t="str">
            <v>R</v>
          </cell>
          <cell r="L4307" t="str">
            <v>DENTRO DO SHELF</v>
          </cell>
          <cell r="M4307">
            <v>45614</v>
          </cell>
          <cell r="N4307">
            <v>40</v>
          </cell>
          <cell r="O4307">
            <v>45604</v>
          </cell>
          <cell r="P4307">
            <v>45724</v>
          </cell>
        </row>
        <row r="4308">
          <cell r="C4308" t="str">
            <v>1120736</v>
          </cell>
          <cell r="D4308" t="str">
            <v>PP REQ BISN 400G</v>
          </cell>
          <cell r="E4308" t="str">
            <v>CARNES</v>
          </cell>
          <cell r="F4308" t="str">
            <v>Caixas</v>
          </cell>
          <cell r="G4308">
            <v>36</v>
          </cell>
          <cell r="H4308">
            <v>15</v>
          </cell>
          <cell r="I4308" t="str">
            <v>01820198</v>
          </cell>
          <cell r="J4308" t="str">
            <v>1R31-M21A01-P02</v>
          </cell>
          <cell r="K4308" t="str">
            <v>A</v>
          </cell>
          <cell r="L4308" t="str">
            <v>DENTRO DO SHELF</v>
          </cell>
          <cell r="M4308">
            <v>45614</v>
          </cell>
          <cell r="N4308">
            <v>40</v>
          </cell>
          <cell r="O4308">
            <v>45601</v>
          </cell>
          <cell r="P4308">
            <v>45721</v>
          </cell>
        </row>
        <row r="4309">
          <cell r="C4309" t="str">
            <v>1105030</v>
          </cell>
          <cell r="D4309" t="str">
            <v>IOG BATAVO POLPA DE</v>
          </cell>
          <cell r="E4309" t="str">
            <v>CARNES</v>
          </cell>
          <cell r="F4309" t="str">
            <v>Caixas</v>
          </cell>
          <cell r="G4309">
            <v>24</v>
          </cell>
          <cell r="H4309">
            <v>50</v>
          </cell>
          <cell r="I4309" t="str">
            <v>01820232</v>
          </cell>
          <cell r="J4309" t="str">
            <v>1R36-M12A10-P01</v>
          </cell>
          <cell r="K4309" t="str">
            <v>R</v>
          </cell>
          <cell r="L4309" t="str">
            <v>DENTRO DO SHELF</v>
          </cell>
          <cell r="M4309">
            <v>45614</v>
          </cell>
          <cell r="N4309">
            <v>16</v>
          </cell>
          <cell r="O4309">
            <v>45601</v>
          </cell>
          <cell r="P4309">
            <v>45649</v>
          </cell>
        </row>
        <row r="4310">
          <cell r="C4310" t="str">
            <v>1256435</v>
          </cell>
          <cell r="D4310" t="str">
            <v>CAL FAT PRIETO 500G</v>
          </cell>
          <cell r="E4310" t="str">
            <v>CARNES</v>
          </cell>
          <cell r="F4310" t="str">
            <v>Caixas</v>
          </cell>
          <cell r="G4310">
            <v>12</v>
          </cell>
          <cell r="H4310">
            <v>63</v>
          </cell>
          <cell r="I4310" t="str">
            <v>01820284</v>
          </cell>
          <cell r="J4310" t="str">
            <v>1R33-M22A30-P01</v>
          </cell>
          <cell r="K4310" t="str">
            <v>R</v>
          </cell>
          <cell r="L4310" t="str">
            <v>DENTRO DO SHELF</v>
          </cell>
          <cell r="M4310">
            <v>45614</v>
          </cell>
          <cell r="N4310">
            <v>15</v>
          </cell>
          <cell r="O4310">
            <v>45610</v>
          </cell>
          <cell r="P4310">
            <v>45655</v>
          </cell>
        </row>
        <row r="4311">
          <cell r="C4311" t="str">
            <v>1256436</v>
          </cell>
          <cell r="D4311" t="str">
            <v>PRES FAT PRIETO 500G</v>
          </cell>
          <cell r="E4311" t="str">
            <v>CARNES</v>
          </cell>
          <cell r="F4311" t="str">
            <v>Caixas</v>
          </cell>
          <cell r="G4311">
            <v>8</v>
          </cell>
          <cell r="H4311">
            <v>80</v>
          </cell>
          <cell r="I4311" t="str">
            <v>01820285</v>
          </cell>
          <cell r="J4311" t="str">
            <v>1R33-M22A40-P01</v>
          </cell>
          <cell r="K4311" t="str">
            <v>R</v>
          </cell>
          <cell r="L4311" t="str">
            <v>DENTRO DO SHELF</v>
          </cell>
          <cell r="M4311">
            <v>45614</v>
          </cell>
          <cell r="N4311">
            <v>15</v>
          </cell>
          <cell r="O4311">
            <v>45608</v>
          </cell>
          <cell r="P4311">
            <v>45653</v>
          </cell>
        </row>
        <row r="4312">
          <cell r="C4312" t="str">
            <v>5681006</v>
          </cell>
          <cell r="D4312" t="str">
            <v>NUGGETS FGO CROC300G</v>
          </cell>
          <cell r="E4312" t="str">
            <v>CARNES</v>
          </cell>
          <cell r="F4312" t="str">
            <v>Caixas</v>
          </cell>
          <cell r="G4312">
            <v>16</v>
          </cell>
          <cell r="H4312">
            <v>75</v>
          </cell>
          <cell r="I4312" t="str">
            <v>01820322</v>
          </cell>
          <cell r="J4312" t="str">
            <v>1R47-M20A20-P01</v>
          </cell>
          <cell r="K4312" t="str">
            <v>R</v>
          </cell>
          <cell r="L4312" t="str">
            <v>DENTRO DO SHELF</v>
          </cell>
          <cell r="M4312">
            <v>45614</v>
          </cell>
          <cell r="N4312">
            <v>30</v>
          </cell>
          <cell r="O4312">
            <v>45601</v>
          </cell>
          <cell r="P4312">
            <v>45781</v>
          </cell>
        </row>
        <row r="4313">
          <cell r="C4313" t="str">
            <v>5940882</v>
          </cell>
          <cell r="D4313" t="str">
            <v>HOT POCKET X BACON P</v>
          </cell>
          <cell r="E4313" t="str">
            <v>CARNES</v>
          </cell>
          <cell r="F4313" t="str">
            <v>Caixas</v>
          </cell>
          <cell r="G4313">
            <v>18</v>
          </cell>
          <cell r="H4313">
            <v>77</v>
          </cell>
          <cell r="I4313" t="str">
            <v>01820323</v>
          </cell>
          <cell r="J4313" t="str">
            <v>1R41-M26A20-P02</v>
          </cell>
          <cell r="K4313" t="str">
            <v>R</v>
          </cell>
          <cell r="L4313" t="str">
            <v>DENTRO DO SHELF</v>
          </cell>
          <cell r="M4313">
            <v>45614</v>
          </cell>
          <cell r="N4313">
            <v>40</v>
          </cell>
          <cell r="O4313">
            <v>45597</v>
          </cell>
          <cell r="P4313">
            <v>45717</v>
          </cell>
        </row>
        <row r="4314">
          <cell r="C4314" t="str">
            <v>2324050</v>
          </cell>
          <cell r="D4314" t="str">
            <v>QJ MUC IMP PEC KG</v>
          </cell>
          <cell r="E4314" t="str">
            <v>CARNES</v>
          </cell>
          <cell r="F4314" t="str">
            <v>Kilogramas</v>
          </cell>
          <cell r="G4314">
            <v>24000</v>
          </cell>
          <cell r="H4314">
            <v>1142.857</v>
          </cell>
          <cell r="I4314" t="str">
            <v>01820341</v>
          </cell>
          <cell r="J4314" t="str">
            <v>1R27-M16A40-P02</v>
          </cell>
          <cell r="K4314" t="str">
            <v>R</v>
          </cell>
          <cell r="L4314" t="str">
            <v>DENTRO DO SHELF</v>
          </cell>
          <cell r="M4314">
            <v>45614</v>
          </cell>
          <cell r="N4314">
            <v>30</v>
          </cell>
          <cell r="O4314">
            <v>45575</v>
          </cell>
          <cell r="P4314">
            <v>45940</v>
          </cell>
        </row>
        <row r="4315">
          <cell r="C4315" t="str">
            <v>2324050</v>
          </cell>
          <cell r="D4315" t="str">
            <v>QJ MUC IMP PEC KG</v>
          </cell>
          <cell r="E4315" t="str">
            <v>CARNES</v>
          </cell>
          <cell r="F4315" t="str">
            <v>Kilogramas</v>
          </cell>
          <cell r="G4315">
            <v>24000</v>
          </cell>
          <cell r="H4315">
            <v>1142.857</v>
          </cell>
          <cell r="I4315" t="str">
            <v>01820349</v>
          </cell>
          <cell r="J4315" t="str">
            <v>1R26-M24A50-P02</v>
          </cell>
          <cell r="K4315" t="str">
            <v>R</v>
          </cell>
          <cell r="L4315" t="str">
            <v>DENTRO DO SHELF</v>
          </cell>
          <cell r="M4315">
            <v>45614</v>
          </cell>
          <cell r="N4315">
            <v>30</v>
          </cell>
          <cell r="O4315">
            <v>45575</v>
          </cell>
          <cell r="P4315">
            <v>45940</v>
          </cell>
        </row>
        <row r="4316">
          <cell r="C4316" t="str">
            <v>2324050</v>
          </cell>
          <cell r="D4316" t="str">
            <v>QJ MUC IMP PEC KG</v>
          </cell>
          <cell r="E4316" t="str">
            <v>CARNES</v>
          </cell>
          <cell r="F4316" t="str">
            <v>Kilogramas</v>
          </cell>
          <cell r="G4316">
            <v>24000</v>
          </cell>
          <cell r="H4316">
            <v>1142.857</v>
          </cell>
          <cell r="I4316" t="str">
            <v>01820357</v>
          </cell>
          <cell r="J4316" t="str">
            <v>1R34-M07A10-P01</v>
          </cell>
          <cell r="K4316" t="str">
            <v>R</v>
          </cell>
          <cell r="L4316" t="str">
            <v>DENTRO DO SHELF</v>
          </cell>
          <cell r="M4316">
            <v>45614</v>
          </cell>
          <cell r="N4316">
            <v>30</v>
          </cell>
          <cell r="O4316">
            <v>45575</v>
          </cell>
          <cell r="P4316">
            <v>45940</v>
          </cell>
        </row>
        <row r="4317">
          <cell r="C4317" t="str">
            <v>2244112</v>
          </cell>
          <cell r="D4317" t="str">
            <v>COX ASA FGO TEMP FAC</v>
          </cell>
          <cell r="E4317" t="str">
            <v>CARNES</v>
          </cell>
          <cell r="F4317" t="str">
            <v>Caixas</v>
          </cell>
          <cell r="G4317">
            <v>6</v>
          </cell>
          <cell r="H4317">
            <v>14</v>
          </cell>
          <cell r="I4317" t="str">
            <v>01820368</v>
          </cell>
          <cell r="J4317" t="str">
            <v>1R49-M15A01-P01</v>
          </cell>
          <cell r="K4317" t="str">
            <v>A</v>
          </cell>
          <cell r="L4317" t="str">
            <v>DENTRO DO SHELF</v>
          </cell>
          <cell r="M4317">
            <v>45614</v>
          </cell>
          <cell r="N4317">
            <v>30</v>
          </cell>
          <cell r="O4317">
            <v>45594</v>
          </cell>
          <cell r="P4317">
            <v>45864</v>
          </cell>
        </row>
        <row r="4318">
          <cell r="C4318" t="str">
            <v>2324050</v>
          </cell>
          <cell r="D4318" t="str">
            <v>QJ MUC IMP PEC KG</v>
          </cell>
          <cell r="E4318" t="str">
            <v>CARNES</v>
          </cell>
          <cell r="F4318" t="str">
            <v>Kilogramas</v>
          </cell>
          <cell r="G4318">
            <v>24000</v>
          </cell>
          <cell r="H4318">
            <v>1142.8599999999999</v>
          </cell>
          <cell r="I4318" t="str">
            <v>01820381</v>
          </cell>
          <cell r="J4318" t="str">
            <v>1R34-M22A10-P02</v>
          </cell>
          <cell r="K4318" t="str">
            <v>R</v>
          </cell>
          <cell r="L4318" t="str">
            <v>DENTRO DO SHELF</v>
          </cell>
          <cell r="M4318">
            <v>45614</v>
          </cell>
          <cell r="N4318">
            <v>30</v>
          </cell>
          <cell r="O4318">
            <v>45575</v>
          </cell>
          <cell r="P4318">
            <v>45940</v>
          </cell>
        </row>
        <row r="4319">
          <cell r="C4319" t="str">
            <v>5681006</v>
          </cell>
          <cell r="D4319" t="str">
            <v>NUGGETS FGO CROC300G</v>
          </cell>
          <cell r="E4319" t="str">
            <v>CARNES</v>
          </cell>
          <cell r="F4319" t="str">
            <v>Caixas</v>
          </cell>
          <cell r="G4319">
            <v>16</v>
          </cell>
          <cell r="H4319">
            <v>75</v>
          </cell>
          <cell r="I4319" t="str">
            <v>01820389</v>
          </cell>
          <cell r="J4319" t="str">
            <v>1R52-M17A50-P02</v>
          </cell>
          <cell r="K4319" t="str">
            <v>R</v>
          </cell>
          <cell r="L4319" t="str">
            <v>DENTRO DO SHELF</v>
          </cell>
          <cell r="M4319">
            <v>45614</v>
          </cell>
          <cell r="N4319">
            <v>30</v>
          </cell>
          <cell r="O4319">
            <v>45601</v>
          </cell>
          <cell r="P4319">
            <v>45781</v>
          </cell>
        </row>
        <row r="4320">
          <cell r="C4320" t="str">
            <v>5681006</v>
          </cell>
          <cell r="D4320" t="str">
            <v>NUGGETS FGO CROC300G</v>
          </cell>
          <cell r="E4320" t="str">
            <v>CARNES</v>
          </cell>
          <cell r="F4320" t="str">
            <v>Caixas</v>
          </cell>
          <cell r="G4320">
            <v>16</v>
          </cell>
          <cell r="H4320">
            <v>75</v>
          </cell>
          <cell r="I4320" t="str">
            <v>01820390</v>
          </cell>
          <cell r="J4320" t="str">
            <v>1R42-M12A10-P01</v>
          </cell>
          <cell r="K4320" t="str">
            <v>R</v>
          </cell>
          <cell r="L4320" t="str">
            <v>DENTRO DO SHELF</v>
          </cell>
          <cell r="M4320">
            <v>45614</v>
          </cell>
          <cell r="N4320">
            <v>30</v>
          </cell>
          <cell r="O4320">
            <v>45601</v>
          </cell>
          <cell r="P4320">
            <v>45781</v>
          </cell>
        </row>
        <row r="4321">
          <cell r="C4321" t="str">
            <v>1027650</v>
          </cell>
          <cell r="D4321" t="str">
            <v>QA PAO QJ TR QA 1KG</v>
          </cell>
          <cell r="E4321" t="str">
            <v>CARNES</v>
          </cell>
          <cell r="F4321" t="str">
            <v>Caixas</v>
          </cell>
          <cell r="G4321">
            <v>10</v>
          </cell>
          <cell r="H4321">
            <v>60</v>
          </cell>
          <cell r="I4321" t="str">
            <v>01820414</v>
          </cell>
          <cell r="J4321" t="str">
            <v>1R50-M19A01-P01</v>
          </cell>
          <cell r="K4321" t="str">
            <v>A</v>
          </cell>
          <cell r="L4321" t="str">
            <v>DENTRO DO SHELF</v>
          </cell>
          <cell r="M4321">
            <v>45614</v>
          </cell>
          <cell r="N4321">
            <v>59</v>
          </cell>
          <cell r="O4321">
            <v>45608</v>
          </cell>
          <cell r="P4321">
            <v>45787</v>
          </cell>
        </row>
        <row r="4322">
          <cell r="C4322" t="str">
            <v>1212709</v>
          </cell>
          <cell r="D4322" t="str">
            <v>BROINHA DE FUBA KG</v>
          </cell>
          <cell r="E4322" t="str">
            <v>CARNES</v>
          </cell>
          <cell r="F4322" t="str">
            <v>Caixas</v>
          </cell>
          <cell r="G4322">
            <v>10</v>
          </cell>
          <cell r="H4322">
            <v>88</v>
          </cell>
          <cell r="I4322" t="str">
            <v>01820417</v>
          </cell>
          <cell r="J4322" t="str">
            <v>1R46-M12A40-P01</v>
          </cell>
          <cell r="K4322" t="str">
            <v>R</v>
          </cell>
          <cell r="L4322" t="str">
            <v>DENTRO DO SHELF</v>
          </cell>
          <cell r="M4322">
            <v>45614</v>
          </cell>
          <cell r="N4322">
            <v>30</v>
          </cell>
          <cell r="O4322">
            <v>45588</v>
          </cell>
          <cell r="P4322">
            <v>45947</v>
          </cell>
        </row>
        <row r="4323">
          <cell r="C4323" t="str">
            <v>1159466</v>
          </cell>
          <cell r="D4323" t="str">
            <v>QA TORT FR RQ 500G</v>
          </cell>
          <cell r="E4323" t="str">
            <v>CARNES</v>
          </cell>
          <cell r="F4323" t="str">
            <v>Caixas</v>
          </cell>
          <cell r="G4323">
            <v>20</v>
          </cell>
          <cell r="H4323">
            <v>3</v>
          </cell>
          <cell r="I4323" t="str">
            <v>01820428</v>
          </cell>
          <cell r="J4323" t="str">
            <v>1R48-M06A01-P02</v>
          </cell>
          <cell r="K4323" t="str">
            <v>A</v>
          </cell>
          <cell r="L4323" t="str">
            <v>DENTRO DO SHELF</v>
          </cell>
          <cell r="M4323">
            <v>45614</v>
          </cell>
          <cell r="N4323">
            <v>30</v>
          </cell>
          <cell r="O4323">
            <v>45607</v>
          </cell>
          <cell r="P4323">
            <v>45787</v>
          </cell>
        </row>
        <row r="4324">
          <cell r="C4324" t="str">
            <v>12744</v>
          </cell>
          <cell r="D4324" t="str">
            <v>SALS HOT DOG SADIA</v>
          </cell>
          <cell r="E4324" t="str">
            <v>CARNES</v>
          </cell>
          <cell r="F4324" t="str">
            <v>Caixas</v>
          </cell>
          <cell r="G4324">
            <v>6</v>
          </cell>
          <cell r="H4324">
            <v>165</v>
          </cell>
          <cell r="I4324" t="str">
            <v>01820444</v>
          </cell>
          <cell r="J4324" t="str">
            <v>1R29-M24A20-P02</v>
          </cell>
          <cell r="K4324" t="str">
            <v>R</v>
          </cell>
          <cell r="L4324" t="str">
            <v>DENTRO DO SHELF</v>
          </cell>
          <cell r="M4324">
            <v>45614</v>
          </cell>
          <cell r="N4324">
            <v>20</v>
          </cell>
          <cell r="O4324">
            <v>45595</v>
          </cell>
          <cell r="P4324">
            <v>45655</v>
          </cell>
        </row>
        <row r="4325">
          <cell r="C4325" t="str">
            <v>1159468</v>
          </cell>
          <cell r="D4325" t="str">
            <v>QA TOR RIC ESP 500G</v>
          </cell>
          <cell r="E4325" t="str">
            <v>CARNES</v>
          </cell>
          <cell r="F4325" t="str">
            <v>Caixas</v>
          </cell>
          <cell r="G4325">
            <v>20</v>
          </cell>
          <cell r="H4325">
            <v>41</v>
          </cell>
          <cell r="I4325" t="str">
            <v>01820492</v>
          </cell>
          <cell r="J4325" t="str">
            <v>1R49-M24A20-P02</v>
          </cell>
          <cell r="K4325" t="str">
            <v>R</v>
          </cell>
          <cell r="L4325" t="str">
            <v>DENTRO DO SHELF</v>
          </cell>
          <cell r="M4325">
            <v>45614</v>
          </cell>
          <cell r="N4325">
            <v>30</v>
          </cell>
          <cell r="O4325">
            <v>45605</v>
          </cell>
          <cell r="P4325">
            <v>45785</v>
          </cell>
        </row>
        <row r="4326">
          <cell r="C4326" t="str">
            <v>1066707</v>
          </cell>
          <cell r="D4326" t="str">
            <v>PAO QJ P VALER 300G</v>
          </cell>
          <cell r="E4326" t="str">
            <v>CARNES</v>
          </cell>
          <cell r="F4326" t="str">
            <v>Caixas</v>
          </cell>
          <cell r="G4326">
            <v>40</v>
          </cell>
          <cell r="H4326">
            <v>19</v>
          </cell>
          <cell r="I4326" t="str">
            <v>01820497</v>
          </cell>
          <cell r="J4326" t="str">
            <v>1R51-M24A01-P01</v>
          </cell>
          <cell r="K4326" t="str">
            <v>A</v>
          </cell>
          <cell r="L4326" t="str">
            <v>DENTRO DO SHELF</v>
          </cell>
          <cell r="M4326">
            <v>45614</v>
          </cell>
          <cell r="N4326">
            <v>59</v>
          </cell>
          <cell r="O4326">
            <v>45600</v>
          </cell>
          <cell r="P4326">
            <v>45779</v>
          </cell>
        </row>
        <row r="4327">
          <cell r="C4327" t="str">
            <v>1281652</v>
          </cell>
          <cell r="D4327" t="str">
            <v>IOG LIQ MOR 1250G</v>
          </cell>
          <cell r="E4327" t="str">
            <v>CARNES</v>
          </cell>
          <cell r="F4327" t="str">
            <v>Caixas</v>
          </cell>
          <cell r="G4327">
            <v>8</v>
          </cell>
          <cell r="H4327">
            <v>90</v>
          </cell>
          <cell r="I4327" t="str">
            <v>01820499</v>
          </cell>
          <cell r="J4327" t="str">
            <v>1R20-M07A50-P01</v>
          </cell>
          <cell r="K4327" t="str">
            <v>R</v>
          </cell>
          <cell r="L4327" t="str">
            <v>DENTRO DO SHELF</v>
          </cell>
          <cell r="M4327">
            <v>45614</v>
          </cell>
          <cell r="N4327">
            <v>18</v>
          </cell>
          <cell r="O4327">
            <v>45606</v>
          </cell>
          <cell r="P4327">
            <v>45660</v>
          </cell>
        </row>
        <row r="4328">
          <cell r="C4328" t="str">
            <v>1281652</v>
          </cell>
          <cell r="D4328" t="str">
            <v>IOG LIQ MOR 1250G</v>
          </cell>
          <cell r="E4328" t="str">
            <v>CARNES</v>
          </cell>
          <cell r="F4328" t="str">
            <v>Caixas</v>
          </cell>
          <cell r="G4328">
            <v>8</v>
          </cell>
          <cell r="H4328">
            <v>68</v>
          </cell>
          <cell r="I4328" t="str">
            <v>01820508</v>
          </cell>
          <cell r="J4328" t="str">
            <v>1R20-M06A01-P01</v>
          </cell>
          <cell r="K4328" t="str">
            <v>A</v>
          </cell>
          <cell r="L4328" t="str">
            <v>DENTRO DO SHELF</v>
          </cell>
          <cell r="M4328">
            <v>45614</v>
          </cell>
          <cell r="N4328">
            <v>18</v>
          </cell>
          <cell r="O4328">
            <v>45606</v>
          </cell>
          <cell r="P4328">
            <v>45660</v>
          </cell>
        </row>
        <row r="4329">
          <cell r="C4329" t="str">
            <v>7220562</v>
          </cell>
          <cell r="D4329" t="str">
            <v>REQUEIJAO TIROLEZ 20</v>
          </cell>
          <cell r="E4329" t="str">
            <v>CARNES</v>
          </cell>
          <cell r="F4329" t="str">
            <v>Caixas</v>
          </cell>
          <cell r="G4329">
            <v>24</v>
          </cell>
          <cell r="H4329">
            <v>85</v>
          </cell>
          <cell r="I4329" t="str">
            <v>01820538</v>
          </cell>
          <cell r="J4329" t="str">
            <v>1R29-M17A20-P02</v>
          </cell>
          <cell r="K4329" t="str">
            <v>R</v>
          </cell>
          <cell r="L4329" t="str">
            <v>DENTRO DO SHELF</v>
          </cell>
          <cell r="M4329">
            <v>45614</v>
          </cell>
          <cell r="N4329">
            <v>40</v>
          </cell>
          <cell r="O4329">
            <v>45602</v>
          </cell>
          <cell r="P4329">
            <v>45722</v>
          </cell>
        </row>
        <row r="4330">
          <cell r="C4330" t="str">
            <v>1357510</v>
          </cell>
          <cell r="D4330" t="str">
            <v>LING CALAB COZIDA E</v>
          </cell>
          <cell r="E4330" t="str">
            <v>CARNES</v>
          </cell>
          <cell r="F4330" t="str">
            <v>Caixas</v>
          </cell>
          <cell r="G4330">
            <v>10</v>
          </cell>
          <cell r="H4330">
            <v>24</v>
          </cell>
          <cell r="I4330" t="str">
            <v>01820564</v>
          </cell>
          <cell r="J4330" t="str">
            <v>1R39-M19A10-P01</v>
          </cell>
          <cell r="K4330" t="str">
            <v>R</v>
          </cell>
          <cell r="L4330" t="str">
            <v>DENTRO DO SHELF</v>
          </cell>
          <cell r="M4330">
            <v>45615</v>
          </cell>
          <cell r="N4330">
            <v>30</v>
          </cell>
          <cell r="O4330">
            <v>45603</v>
          </cell>
          <cell r="P4330">
            <v>45693</v>
          </cell>
        </row>
        <row r="4331">
          <cell r="C4331" t="str">
            <v>1395279</v>
          </cell>
          <cell r="D4331" t="str">
            <v>LING ALH POR BAC 400</v>
          </cell>
          <cell r="E4331" t="str">
            <v>CARNES</v>
          </cell>
          <cell r="F4331" t="str">
            <v>Caixas</v>
          </cell>
          <cell r="G4331">
            <v>16</v>
          </cell>
          <cell r="H4331">
            <v>1</v>
          </cell>
          <cell r="I4331" t="str">
            <v>01820584</v>
          </cell>
          <cell r="J4331" t="str">
            <v>1R33-M11A02-P03</v>
          </cell>
          <cell r="K4331" t="str">
            <v>A</v>
          </cell>
          <cell r="L4331" t="str">
            <v>DENTRO DO SHELF</v>
          </cell>
          <cell r="M4331">
            <v>45615</v>
          </cell>
          <cell r="N4331">
            <v>20</v>
          </cell>
          <cell r="O4331">
            <v>45609</v>
          </cell>
          <cell r="P4331">
            <v>45669</v>
          </cell>
        </row>
        <row r="4332">
          <cell r="C4332" t="str">
            <v>2244112</v>
          </cell>
          <cell r="D4332" t="str">
            <v>COX ASA FGO TEMP FAC</v>
          </cell>
          <cell r="E4332" t="str">
            <v>CARNES</v>
          </cell>
          <cell r="F4332" t="str">
            <v>Caixas</v>
          </cell>
          <cell r="G4332">
            <v>6</v>
          </cell>
          <cell r="H4332">
            <v>78</v>
          </cell>
          <cell r="I4332" t="str">
            <v>01820640</v>
          </cell>
          <cell r="J4332" t="str">
            <v>1R15-M11A10-P01</v>
          </cell>
          <cell r="K4332" t="str">
            <v>R</v>
          </cell>
          <cell r="L4332" t="str">
            <v>DENTRO DO SHELF</v>
          </cell>
          <cell r="M4332">
            <v>45614</v>
          </cell>
          <cell r="N4332">
            <v>30</v>
          </cell>
          <cell r="O4332">
            <v>45594</v>
          </cell>
          <cell r="P4332">
            <v>45864</v>
          </cell>
        </row>
        <row r="4333">
          <cell r="C4333" t="str">
            <v>1317522</v>
          </cell>
          <cell r="D4333" t="str">
            <v>MARG CR C/S 1KG</v>
          </cell>
          <cell r="E4333" t="str">
            <v>CARNES</v>
          </cell>
          <cell r="F4333" t="str">
            <v>Caixas</v>
          </cell>
          <cell r="G4333">
            <v>12</v>
          </cell>
          <cell r="H4333">
            <v>70</v>
          </cell>
          <cell r="I4333" t="str">
            <v>01820679</v>
          </cell>
          <cell r="J4333" t="str">
            <v>1R32-M25A40-P02</v>
          </cell>
          <cell r="K4333" t="str">
            <v>R</v>
          </cell>
          <cell r="L4333" t="str">
            <v>DENTRO DO SHELF</v>
          </cell>
          <cell r="M4333">
            <v>45614</v>
          </cell>
          <cell r="N4333">
            <v>30</v>
          </cell>
          <cell r="O4333">
            <v>45603</v>
          </cell>
          <cell r="P4333">
            <v>45783</v>
          </cell>
        </row>
        <row r="4334">
          <cell r="C4334" t="str">
            <v>4245858</v>
          </cell>
          <cell r="D4334" t="str">
            <v>MORT BOLOG PERD KG</v>
          </cell>
          <cell r="E4334" t="str">
            <v>CARNES</v>
          </cell>
          <cell r="F4334" t="str">
            <v>Kilogramas</v>
          </cell>
          <cell r="G4334">
            <v>11000</v>
          </cell>
          <cell r="H4334">
            <v>945</v>
          </cell>
          <cell r="I4334" t="str">
            <v>01820719</v>
          </cell>
          <cell r="J4334" t="str">
            <v>1R27-M07A10-P01</v>
          </cell>
          <cell r="K4334" t="str">
            <v>R</v>
          </cell>
          <cell r="L4334" t="str">
            <v>DENTRO DO SHELF</v>
          </cell>
          <cell r="M4334">
            <v>45614</v>
          </cell>
          <cell r="N4334">
            <v>20</v>
          </cell>
          <cell r="O4334">
            <v>45601</v>
          </cell>
          <cell r="P4334">
            <v>45661</v>
          </cell>
        </row>
        <row r="4335">
          <cell r="C4335" t="str">
            <v>392815</v>
          </cell>
          <cell r="D4335" t="str">
            <v>ENTRECOTE MATURATTA</v>
          </cell>
          <cell r="E4335" t="str">
            <v>CARNES</v>
          </cell>
          <cell r="F4335" t="str">
            <v>Kilogramas</v>
          </cell>
          <cell r="G4335">
            <v>29000</v>
          </cell>
          <cell r="H4335">
            <v>899</v>
          </cell>
          <cell r="I4335" t="str">
            <v>01820736</v>
          </cell>
          <cell r="J4335" t="str">
            <v>1R33-M02A20-P01</v>
          </cell>
          <cell r="K4335" t="str">
            <v>R</v>
          </cell>
          <cell r="L4335" t="str">
            <v>DENTRO DO SHELF</v>
          </cell>
          <cell r="M4335">
            <v>45615</v>
          </cell>
          <cell r="N4335">
            <v>25</v>
          </cell>
          <cell r="O4335">
            <v>45583</v>
          </cell>
          <cell r="P4335">
            <v>45658</v>
          </cell>
        </row>
        <row r="4336">
          <cell r="C4336" t="str">
            <v>1084937</v>
          </cell>
          <cell r="D4336" t="str">
            <v>PAO ALHO TR ZIN 300G</v>
          </cell>
          <cell r="E4336" t="str">
            <v>CARNES</v>
          </cell>
          <cell r="F4336" t="str">
            <v>Caixas</v>
          </cell>
          <cell r="G4336">
            <v>12</v>
          </cell>
          <cell r="H4336">
            <v>50</v>
          </cell>
          <cell r="I4336" t="str">
            <v>01820773</v>
          </cell>
          <cell r="J4336" t="str">
            <v>1R28-M20A30-P01</v>
          </cell>
          <cell r="K4336" t="str">
            <v>R</v>
          </cell>
          <cell r="L4336" t="str">
            <v>DENTRO DO SHELF</v>
          </cell>
          <cell r="M4336">
            <v>45614</v>
          </cell>
          <cell r="N4336">
            <v>30</v>
          </cell>
          <cell r="O4336">
            <v>45603</v>
          </cell>
          <cell r="P4336">
            <v>45696</v>
          </cell>
        </row>
        <row r="4337">
          <cell r="C4337" t="str">
            <v>1005371</v>
          </cell>
          <cell r="D4337" t="str">
            <v>PET GATE MR BEY 240</v>
          </cell>
          <cell r="E4337" t="str">
            <v>CARNES</v>
          </cell>
          <cell r="F4337" t="str">
            <v>Caixas</v>
          </cell>
          <cell r="G4337">
            <v>18</v>
          </cell>
          <cell r="H4337">
            <v>55</v>
          </cell>
          <cell r="I4337" t="str">
            <v>01820821</v>
          </cell>
          <cell r="J4337" t="str">
            <v>1R45-M05A40-P02</v>
          </cell>
          <cell r="K4337" t="str">
            <v>R</v>
          </cell>
          <cell r="L4337" t="str">
            <v>DENTRO DO SHELF</v>
          </cell>
          <cell r="M4337">
            <v>45615</v>
          </cell>
          <cell r="N4337">
            <v>30</v>
          </cell>
          <cell r="O4337">
            <v>45602</v>
          </cell>
          <cell r="P4337">
            <v>45967</v>
          </cell>
        </row>
        <row r="4338">
          <cell r="C4338" t="str">
            <v>1360077</v>
          </cell>
          <cell r="D4338" t="str">
            <v>BATATA TRAD KG</v>
          </cell>
          <cell r="E4338" t="str">
            <v>CARNES</v>
          </cell>
          <cell r="F4338" t="str">
            <v>Caixas</v>
          </cell>
          <cell r="G4338">
            <v>10</v>
          </cell>
          <cell r="H4338">
            <v>20</v>
          </cell>
          <cell r="I4338" t="str">
            <v>01820847</v>
          </cell>
          <cell r="J4338" t="str">
            <v>1R15-M04A50-P02</v>
          </cell>
          <cell r="K4338" t="str">
            <v>R</v>
          </cell>
          <cell r="L4338" t="str">
            <v>DENTRO DO SHELF</v>
          </cell>
          <cell r="M4338">
            <v>45614</v>
          </cell>
          <cell r="N4338">
            <v>30</v>
          </cell>
          <cell r="O4338">
            <v>45596</v>
          </cell>
          <cell r="P4338">
            <v>46326</v>
          </cell>
        </row>
        <row r="4339">
          <cell r="C4339" t="str">
            <v>1394663</v>
          </cell>
          <cell r="D4339" t="str">
            <v>PIZZA MUSSARELA</v>
          </cell>
          <cell r="E4339" t="str">
            <v>CARNES</v>
          </cell>
          <cell r="F4339" t="str">
            <v>Caixas</v>
          </cell>
          <cell r="G4339">
            <v>6</v>
          </cell>
          <cell r="H4339">
            <v>72</v>
          </cell>
          <cell r="I4339" t="str">
            <v>01820895</v>
          </cell>
          <cell r="J4339" t="str">
            <v>1R46-M22A10-P01</v>
          </cell>
          <cell r="K4339" t="str">
            <v>R</v>
          </cell>
          <cell r="L4339" t="str">
            <v>DENTRO DO SHELF</v>
          </cell>
          <cell r="M4339">
            <v>45614</v>
          </cell>
          <cell r="N4339">
            <v>30</v>
          </cell>
          <cell r="O4339">
            <v>45589</v>
          </cell>
          <cell r="P4339">
            <v>45768</v>
          </cell>
        </row>
        <row r="4340">
          <cell r="C4340" t="str">
            <v>165693</v>
          </cell>
          <cell r="D4340" t="str">
            <v>CXX FILE MIGNON BOV</v>
          </cell>
          <cell r="E4340" t="str">
            <v>CARNES</v>
          </cell>
          <cell r="F4340" t="str">
            <v>Kilogramas</v>
          </cell>
          <cell r="G4340">
            <v>22000</v>
          </cell>
          <cell r="H4340">
            <v>511.87</v>
          </cell>
          <cell r="I4340" t="str">
            <v>01820907</v>
          </cell>
          <cell r="J4340" t="str">
            <v>1R31-M18A30-P02</v>
          </cell>
          <cell r="K4340" t="str">
            <v>R</v>
          </cell>
          <cell r="L4340" t="str">
            <v>DENTRO DO SHELF</v>
          </cell>
          <cell r="M4340">
            <v>45614</v>
          </cell>
          <cell r="N4340">
            <v>20</v>
          </cell>
          <cell r="O4340">
            <v>45600</v>
          </cell>
          <cell r="P4340">
            <v>45660</v>
          </cell>
        </row>
        <row r="4341">
          <cell r="C4341" t="str">
            <v>1333954</v>
          </cell>
          <cell r="D4341" t="str">
            <v>CONTRA FILE COMPRA</v>
          </cell>
          <cell r="E4341" t="str">
            <v>CARNES</v>
          </cell>
          <cell r="F4341" t="str">
            <v>Kilogramas</v>
          </cell>
          <cell r="G4341">
            <v>30000</v>
          </cell>
          <cell r="H4341">
            <v>1007.57</v>
          </cell>
          <cell r="I4341" t="str">
            <v>01820911</v>
          </cell>
          <cell r="J4341" t="str">
            <v>1R26-M24A30-P01</v>
          </cell>
          <cell r="K4341" t="str">
            <v>R</v>
          </cell>
          <cell r="L4341" t="str">
            <v>DENTRO DO SHELF</v>
          </cell>
          <cell r="M4341">
            <v>45614</v>
          </cell>
          <cell r="N4341">
            <v>20</v>
          </cell>
          <cell r="O4341">
            <v>45603</v>
          </cell>
          <cell r="P4341">
            <v>45663</v>
          </cell>
        </row>
        <row r="4342">
          <cell r="C4342" t="str">
            <v>1386502</v>
          </cell>
          <cell r="D4342" t="str">
            <v>BATATA CRINK MC 500G</v>
          </cell>
          <cell r="E4342" t="str">
            <v>CARNES</v>
          </cell>
          <cell r="F4342" t="str">
            <v>Caixas</v>
          </cell>
          <cell r="G4342">
            <v>18</v>
          </cell>
          <cell r="H4342">
            <v>50</v>
          </cell>
          <cell r="I4342" t="str">
            <v>01820962</v>
          </cell>
          <cell r="J4342" t="str">
            <v>1R52-M22A50-P02</v>
          </cell>
          <cell r="K4342" t="str">
            <v>R</v>
          </cell>
          <cell r="L4342" t="str">
            <v>DENTRO DO SHELF</v>
          </cell>
          <cell r="M4342">
            <v>45614</v>
          </cell>
          <cell r="N4342">
            <v>30</v>
          </cell>
          <cell r="O4342">
            <v>45477</v>
          </cell>
          <cell r="P4342">
            <v>46207</v>
          </cell>
        </row>
        <row r="4343">
          <cell r="C4343" t="str">
            <v>7767241</v>
          </cell>
          <cell r="D4343" t="str">
            <v>PES FRANGO CONG KG</v>
          </cell>
          <cell r="E4343" t="str">
            <v>CARNES</v>
          </cell>
          <cell r="F4343" t="str">
            <v>Kilogramas</v>
          </cell>
          <cell r="G4343">
            <v>16000</v>
          </cell>
          <cell r="H4343">
            <v>800</v>
          </cell>
          <cell r="I4343" t="str">
            <v>01821014</v>
          </cell>
          <cell r="J4343" t="str">
            <v>1R12-M03A50-P01</v>
          </cell>
          <cell r="K4343" t="str">
            <v>R</v>
          </cell>
          <cell r="L4343" t="str">
            <v>DENTRO DO SHELF</v>
          </cell>
          <cell r="M4343">
            <v>45614</v>
          </cell>
          <cell r="N4343">
            <v>30</v>
          </cell>
          <cell r="O4343">
            <v>45597</v>
          </cell>
          <cell r="P4343">
            <v>45962</v>
          </cell>
        </row>
        <row r="4344">
          <cell r="C4344" t="str">
            <v>7767241</v>
          </cell>
          <cell r="D4344" t="str">
            <v>PES FRANGO CONG KG</v>
          </cell>
          <cell r="E4344" t="str">
            <v>CARNES</v>
          </cell>
          <cell r="F4344" t="str">
            <v>Kilogramas</v>
          </cell>
          <cell r="G4344">
            <v>16000</v>
          </cell>
          <cell r="H4344">
            <v>39.901000000000003</v>
          </cell>
          <cell r="I4344" t="str">
            <v>01821016</v>
          </cell>
          <cell r="J4344" t="str">
            <v>1R49-M19A01-P02</v>
          </cell>
          <cell r="K4344" t="str">
            <v>A</v>
          </cell>
          <cell r="L4344" t="str">
            <v>DENTRO DO SHELF</v>
          </cell>
          <cell r="M4344">
            <v>45614</v>
          </cell>
          <cell r="N4344">
            <v>30</v>
          </cell>
          <cell r="O4344">
            <v>45596</v>
          </cell>
          <cell r="P4344">
            <v>45961</v>
          </cell>
        </row>
        <row r="4345">
          <cell r="C4345" t="str">
            <v>4115397</v>
          </cell>
          <cell r="D4345" t="str">
            <v>MOELA FGO CG CP KG</v>
          </cell>
          <cell r="E4345" t="str">
            <v>CARNES</v>
          </cell>
          <cell r="F4345" t="str">
            <v>Kilogramas</v>
          </cell>
          <cell r="G4345">
            <v>20000</v>
          </cell>
          <cell r="H4345">
            <v>220</v>
          </cell>
          <cell r="I4345" t="str">
            <v>01821023</v>
          </cell>
          <cell r="J4345" t="str">
            <v>1R54-M07A01-P02</v>
          </cell>
          <cell r="K4345" t="str">
            <v>A</v>
          </cell>
          <cell r="L4345" t="str">
            <v>DENTRO DO SHELF</v>
          </cell>
          <cell r="M4345">
            <v>45614</v>
          </cell>
          <cell r="N4345">
            <v>30</v>
          </cell>
          <cell r="O4345">
            <v>45601</v>
          </cell>
          <cell r="P4345">
            <v>45966</v>
          </cell>
        </row>
        <row r="4346">
          <cell r="C4346" t="str">
            <v>1084937</v>
          </cell>
          <cell r="D4346" t="str">
            <v>PAO ALHO TR ZIN 300G</v>
          </cell>
          <cell r="E4346" t="str">
            <v>CARNES</v>
          </cell>
          <cell r="F4346" t="str">
            <v>Caixas</v>
          </cell>
          <cell r="G4346">
            <v>12</v>
          </cell>
          <cell r="H4346">
            <v>50</v>
          </cell>
          <cell r="I4346" t="str">
            <v>01821049</v>
          </cell>
          <cell r="J4346" t="str">
            <v>1R28-M07A20-P02</v>
          </cell>
          <cell r="K4346" t="str">
            <v>R</v>
          </cell>
          <cell r="L4346" t="str">
            <v>DENTRO DO SHELF</v>
          </cell>
          <cell r="M4346">
            <v>45614</v>
          </cell>
          <cell r="N4346">
            <v>30</v>
          </cell>
          <cell r="O4346">
            <v>45599</v>
          </cell>
          <cell r="P4346">
            <v>45692</v>
          </cell>
        </row>
        <row r="4347">
          <cell r="C4347" t="str">
            <v>1084937</v>
          </cell>
          <cell r="D4347" t="str">
            <v>PAO ALHO TR ZIN 300G</v>
          </cell>
          <cell r="E4347" t="str">
            <v>CARNES</v>
          </cell>
          <cell r="F4347" t="str">
            <v>Caixas</v>
          </cell>
          <cell r="G4347">
            <v>12</v>
          </cell>
          <cell r="H4347">
            <v>50</v>
          </cell>
          <cell r="I4347" t="str">
            <v>01821051</v>
          </cell>
          <cell r="J4347" t="str">
            <v>1R25-M09A10-P02</v>
          </cell>
          <cell r="K4347" t="str">
            <v>R</v>
          </cell>
          <cell r="L4347" t="str">
            <v>DENTRO DO SHELF</v>
          </cell>
          <cell r="M4347">
            <v>45614</v>
          </cell>
          <cell r="N4347">
            <v>30</v>
          </cell>
          <cell r="O4347">
            <v>45602</v>
          </cell>
          <cell r="P4347">
            <v>45695</v>
          </cell>
        </row>
        <row r="4348">
          <cell r="C4348" t="str">
            <v>1084937</v>
          </cell>
          <cell r="D4348" t="str">
            <v>PAO ALHO TR ZIN 300G</v>
          </cell>
          <cell r="E4348" t="str">
            <v>CARNES</v>
          </cell>
          <cell r="F4348" t="str">
            <v>Caixas</v>
          </cell>
          <cell r="G4348">
            <v>12</v>
          </cell>
          <cell r="H4348">
            <v>50</v>
          </cell>
          <cell r="I4348" t="str">
            <v>01821054</v>
          </cell>
          <cell r="J4348" t="str">
            <v>1R25-M07A20-P02</v>
          </cell>
          <cell r="K4348" t="str">
            <v>R</v>
          </cell>
          <cell r="L4348" t="str">
            <v>DENTRO DO SHELF</v>
          </cell>
          <cell r="M4348">
            <v>45614</v>
          </cell>
          <cell r="N4348">
            <v>30</v>
          </cell>
          <cell r="O4348">
            <v>45602</v>
          </cell>
          <cell r="P4348">
            <v>45695</v>
          </cell>
        </row>
        <row r="4349">
          <cell r="C4349" t="str">
            <v>4834274</v>
          </cell>
          <cell r="D4349" t="str">
            <v>PAO ALHO BO ZIN 300G</v>
          </cell>
          <cell r="E4349" t="str">
            <v>CARNES</v>
          </cell>
          <cell r="F4349" t="str">
            <v>Caixas</v>
          </cell>
          <cell r="G4349">
            <v>12</v>
          </cell>
          <cell r="H4349">
            <v>50</v>
          </cell>
          <cell r="I4349" t="str">
            <v>01821057</v>
          </cell>
          <cell r="J4349" t="str">
            <v>1R38-M04A30-P01</v>
          </cell>
          <cell r="K4349" t="str">
            <v>R</v>
          </cell>
          <cell r="L4349" t="str">
            <v>DENTRO DO SHELF</v>
          </cell>
          <cell r="M4349">
            <v>45614</v>
          </cell>
          <cell r="N4349">
            <v>30</v>
          </cell>
          <cell r="O4349">
            <v>45588</v>
          </cell>
          <cell r="P4349">
            <v>45678</v>
          </cell>
        </row>
        <row r="4350">
          <cell r="C4350" t="str">
            <v>1230759</v>
          </cell>
          <cell r="D4350" t="str">
            <v>BOLO RET BAN/AVE/MEL</v>
          </cell>
          <cell r="E4350" t="str">
            <v>CARNES</v>
          </cell>
          <cell r="F4350" t="str">
            <v>Caixas</v>
          </cell>
          <cell r="G4350">
            <v>2</v>
          </cell>
          <cell r="H4350">
            <v>70</v>
          </cell>
          <cell r="I4350" t="str">
            <v>01821063</v>
          </cell>
          <cell r="J4350" t="str">
            <v>1R14-M05A20-P02</v>
          </cell>
          <cell r="K4350" t="str">
            <v>R</v>
          </cell>
          <cell r="L4350" t="str">
            <v>DENTRO DO SHELF</v>
          </cell>
          <cell r="M4350">
            <v>45614</v>
          </cell>
          <cell r="N4350">
            <v>30</v>
          </cell>
          <cell r="O4350">
            <v>45604</v>
          </cell>
          <cell r="P4350">
            <v>45784</v>
          </cell>
        </row>
        <row r="4351">
          <cell r="C4351" t="str">
            <v>1230770</v>
          </cell>
          <cell r="D4351" t="str">
            <v>BOLO RET DE COCO</v>
          </cell>
          <cell r="E4351" t="str">
            <v>CARNES</v>
          </cell>
          <cell r="F4351" t="str">
            <v>Caixas</v>
          </cell>
          <cell r="G4351">
            <v>2</v>
          </cell>
          <cell r="H4351">
            <v>60</v>
          </cell>
          <cell r="I4351" t="str">
            <v>01821070</v>
          </cell>
          <cell r="J4351" t="str">
            <v>1R55-M24A30-P01</v>
          </cell>
          <cell r="K4351" t="str">
            <v>R</v>
          </cell>
          <cell r="L4351" t="str">
            <v>DENTRO DO SHELF</v>
          </cell>
          <cell r="M4351">
            <v>45614</v>
          </cell>
          <cell r="N4351">
            <v>30</v>
          </cell>
          <cell r="O4351">
            <v>45610</v>
          </cell>
          <cell r="P4351">
            <v>45790</v>
          </cell>
        </row>
        <row r="4352">
          <cell r="C4352" t="str">
            <v>4245858</v>
          </cell>
          <cell r="D4352" t="str">
            <v>MORT BOLOG PERD KG</v>
          </cell>
          <cell r="E4352" t="str">
            <v>CARNES</v>
          </cell>
          <cell r="F4352" t="str">
            <v>Kilogramas</v>
          </cell>
          <cell r="G4352">
            <v>11000</v>
          </cell>
          <cell r="H4352">
            <v>945</v>
          </cell>
          <cell r="I4352" t="str">
            <v>01821085</v>
          </cell>
          <cell r="J4352" t="str">
            <v>1R32-M05A30-P02</v>
          </cell>
          <cell r="K4352" t="str">
            <v>R</v>
          </cell>
          <cell r="L4352" t="str">
            <v>DENTRO DO SHELF</v>
          </cell>
          <cell r="M4352">
            <v>45614</v>
          </cell>
          <cell r="N4352">
            <v>20</v>
          </cell>
          <cell r="O4352">
            <v>45601</v>
          </cell>
          <cell r="P4352">
            <v>45661</v>
          </cell>
        </row>
        <row r="4353">
          <cell r="C4353" t="str">
            <v>1211773</v>
          </cell>
          <cell r="D4353" t="str">
            <v>LAS FG AURORA 600G</v>
          </cell>
          <cell r="E4353" t="str">
            <v>CARNES</v>
          </cell>
          <cell r="F4353" t="str">
            <v>Caixas</v>
          </cell>
          <cell r="G4353">
            <v>8</v>
          </cell>
          <cell r="H4353">
            <v>4</v>
          </cell>
          <cell r="I4353" t="str">
            <v>01822401</v>
          </cell>
          <cell r="J4353" t="str">
            <v>1R46-M21A01-P01</v>
          </cell>
          <cell r="K4353" t="str">
            <v>A</v>
          </cell>
          <cell r="L4353" t="str">
            <v>DENTRO DO SHELF</v>
          </cell>
          <cell r="M4353">
            <v>45614</v>
          </cell>
          <cell r="N4353">
            <v>30</v>
          </cell>
          <cell r="O4353">
            <v>45575</v>
          </cell>
          <cell r="P4353">
            <v>45750</v>
          </cell>
        </row>
        <row r="4354">
          <cell r="C4354" t="str">
            <v>1377707</v>
          </cell>
          <cell r="D4354" t="str">
            <v>ISCA AVESTRUZ 500G</v>
          </cell>
          <cell r="E4354" t="str">
            <v>CARNES</v>
          </cell>
          <cell r="F4354" t="str">
            <v>Caixas</v>
          </cell>
          <cell r="G4354">
            <v>20</v>
          </cell>
          <cell r="H4354">
            <v>15</v>
          </cell>
          <cell r="I4354" t="str">
            <v>01822402</v>
          </cell>
          <cell r="J4354" t="str">
            <v>1R46-M20A01-P02</v>
          </cell>
          <cell r="K4354" t="str">
            <v>A</v>
          </cell>
          <cell r="L4354" t="str">
            <v>DENTRO DO SHELF</v>
          </cell>
          <cell r="M4354">
            <v>45614</v>
          </cell>
          <cell r="N4354">
            <v>30</v>
          </cell>
          <cell r="O4354">
            <v>45603</v>
          </cell>
          <cell r="P4354">
            <v>46333</v>
          </cell>
        </row>
        <row r="4355">
          <cell r="C4355" t="str">
            <v>1328212</v>
          </cell>
          <cell r="D4355" t="str">
            <v>ALMONDEG BOV SD 900G</v>
          </cell>
          <cell r="E4355" t="str">
            <v>CARNES</v>
          </cell>
          <cell r="F4355" t="str">
            <v>Caixas</v>
          </cell>
          <cell r="G4355">
            <v>4</v>
          </cell>
          <cell r="H4355">
            <v>37</v>
          </cell>
          <cell r="I4355" t="str">
            <v>01822420</v>
          </cell>
          <cell r="J4355" t="str">
            <v>1R46-M24A01-P02</v>
          </cell>
          <cell r="K4355" t="str">
            <v>A</v>
          </cell>
          <cell r="L4355" t="str">
            <v>DENTRO DO SHELF</v>
          </cell>
          <cell r="M4355">
            <v>45614</v>
          </cell>
          <cell r="N4355">
            <v>50</v>
          </cell>
          <cell r="O4355">
            <v>45569</v>
          </cell>
          <cell r="P4355">
            <v>45719</v>
          </cell>
        </row>
        <row r="4356">
          <cell r="C4356" t="str">
            <v>444613</v>
          </cell>
          <cell r="D4356" t="str">
            <v>QJ BRIE A QJA KG</v>
          </cell>
          <cell r="E4356" t="str">
            <v>CARNES</v>
          </cell>
          <cell r="F4356" t="str">
            <v>Kilogramas</v>
          </cell>
          <cell r="G4356">
            <v>5000</v>
          </cell>
          <cell r="H4356">
            <v>75.430999999999997</v>
          </cell>
          <cell r="I4356" t="str">
            <v>01822447</v>
          </cell>
          <cell r="J4356" t="str">
            <v>1R33-M01A02-P01</v>
          </cell>
          <cell r="K4356" t="str">
            <v>A</v>
          </cell>
          <cell r="L4356" t="str">
            <v>DENTRO DO SHELF</v>
          </cell>
          <cell r="M4356">
            <v>45617</v>
          </cell>
          <cell r="N4356">
            <v>18</v>
          </cell>
          <cell r="O4356">
            <v>45609</v>
          </cell>
          <cell r="P4356">
            <v>45664</v>
          </cell>
        </row>
        <row r="4357">
          <cell r="C4357" t="str">
            <v>1390973</v>
          </cell>
          <cell r="D4357" t="str">
            <v>CR RICOTA TRAD 200G</v>
          </cell>
          <cell r="E4357" t="str">
            <v>CARNES</v>
          </cell>
          <cell r="F4357" t="str">
            <v>Caixas</v>
          </cell>
          <cell r="G4357">
            <v>12</v>
          </cell>
          <cell r="H4357">
            <v>81</v>
          </cell>
          <cell r="I4357" t="str">
            <v>01822973</v>
          </cell>
          <cell r="J4357" t="str">
            <v>1R32-M07A01-P02</v>
          </cell>
          <cell r="K4357" t="str">
            <v>A</v>
          </cell>
          <cell r="L4357" t="str">
            <v>DENTRO DO SHELF</v>
          </cell>
          <cell r="M4357">
            <v>45615</v>
          </cell>
          <cell r="N4357">
            <v>23</v>
          </cell>
          <cell r="O4357">
            <v>45595</v>
          </cell>
          <cell r="P4357">
            <v>45670</v>
          </cell>
        </row>
        <row r="4358">
          <cell r="C4358" t="str">
            <v>1284373</v>
          </cell>
          <cell r="D4358" t="str">
            <v>TQ MIX VEG CONG1KG</v>
          </cell>
          <cell r="E4358" t="str">
            <v>CARNES</v>
          </cell>
          <cell r="F4358" t="str">
            <v>Caixas</v>
          </cell>
          <cell r="G4358">
            <v>10</v>
          </cell>
          <cell r="H4358">
            <v>57</v>
          </cell>
          <cell r="I4358" t="str">
            <v>01823052</v>
          </cell>
          <cell r="J4358" t="str">
            <v>1R53-M21A20-P01</v>
          </cell>
          <cell r="K4358" t="str">
            <v>R</v>
          </cell>
          <cell r="L4358" t="str">
            <v>DENTRO DO SHELF</v>
          </cell>
          <cell r="M4358">
            <v>45615</v>
          </cell>
          <cell r="N4358">
            <v>30</v>
          </cell>
          <cell r="O4358">
            <v>45487</v>
          </cell>
          <cell r="P4358">
            <v>46217</v>
          </cell>
        </row>
        <row r="4359">
          <cell r="C4359" t="str">
            <v>1005371</v>
          </cell>
          <cell r="D4359" t="str">
            <v>PET GATE MR BEY 240</v>
          </cell>
          <cell r="E4359" t="str">
            <v>CARNES</v>
          </cell>
          <cell r="F4359" t="str">
            <v>Caixas</v>
          </cell>
          <cell r="G4359">
            <v>18</v>
          </cell>
          <cell r="H4359">
            <v>5</v>
          </cell>
          <cell r="I4359" t="str">
            <v>01823091</v>
          </cell>
          <cell r="J4359" t="str">
            <v>1R45-M10A02-P01</v>
          </cell>
          <cell r="K4359" t="str">
            <v>A</v>
          </cell>
          <cell r="L4359" t="str">
            <v>DENTRO DO SHELF</v>
          </cell>
          <cell r="M4359">
            <v>45615</v>
          </cell>
          <cell r="N4359">
            <v>30</v>
          </cell>
          <cell r="O4359">
            <v>45602</v>
          </cell>
          <cell r="P4359">
            <v>45967</v>
          </cell>
        </row>
        <row r="4360">
          <cell r="C4360" t="str">
            <v>1207696</v>
          </cell>
          <cell r="D4360" t="str">
            <v>QA BAT CRINCL 1.05KG</v>
          </cell>
          <cell r="E4360" t="str">
            <v>CARNES</v>
          </cell>
          <cell r="F4360" t="str">
            <v>Caixas</v>
          </cell>
          <cell r="G4360">
            <v>12</v>
          </cell>
          <cell r="H4360">
            <v>50</v>
          </cell>
          <cell r="I4360" t="str">
            <v>01823108</v>
          </cell>
          <cell r="J4360" t="str">
            <v>1R54-M06A50-P01</v>
          </cell>
          <cell r="K4360" t="str">
            <v>R</v>
          </cell>
          <cell r="L4360" t="str">
            <v>DENTRO DO SHELF</v>
          </cell>
          <cell r="M4360">
            <v>45615</v>
          </cell>
          <cell r="N4360">
            <v>30</v>
          </cell>
          <cell r="O4360">
            <v>45577</v>
          </cell>
          <cell r="P4360">
            <v>46307</v>
          </cell>
        </row>
        <row r="4361">
          <cell r="C4361" t="str">
            <v>1050339</v>
          </cell>
          <cell r="D4361" t="str">
            <v>PTO.PERU.SADIA.200G</v>
          </cell>
          <cell r="E4361" t="str">
            <v>CARNES</v>
          </cell>
          <cell r="F4361" t="str">
            <v>Caixas</v>
          </cell>
          <cell r="G4361">
            <v>21</v>
          </cell>
          <cell r="H4361">
            <v>90</v>
          </cell>
          <cell r="I4361" t="str">
            <v>01823124</v>
          </cell>
          <cell r="J4361" t="str">
            <v>1R38-M12A30-P01</v>
          </cell>
          <cell r="K4361" t="str">
            <v>R</v>
          </cell>
          <cell r="L4361" t="str">
            <v>DENTRO DO SHELF</v>
          </cell>
          <cell r="M4361">
            <v>45615</v>
          </cell>
          <cell r="N4361">
            <v>16</v>
          </cell>
          <cell r="O4361">
            <v>45610</v>
          </cell>
          <cell r="P4361">
            <v>45655</v>
          </cell>
        </row>
        <row r="4362">
          <cell r="C4362" t="str">
            <v>1050339</v>
          </cell>
          <cell r="D4362" t="str">
            <v>PTO.PERU.SADIA.200G</v>
          </cell>
          <cell r="E4362" t="str">
            <v>CARNES</v>
          </cell>
          <cell r="F4362" t="str">
            <v>Caixas</v>
          </cell>
          <cell r="G4362">
            <v>21</v>
          </cell>
          <cell r="H4362">
            <v>7</v>
          </cell>
          <cell r="I4362" t="str">
            <v>01823128</v>
          </cell>
          <cell r="J4362" t="str">
            <v>1R38-M15A01-P04</v>
          </cell>
          <cell r="K4362" t="str">
            <v>A</v>
          </cell>
          <cell r="L4362" t="str">
            <v>DENTRO DO SHELF</v>
          </cell>
          <cell r="M4362">
            <v>45615</v>
          </cell>
          <cell r="N4362">
            <v>16</v>
          </cell>
          <cell r="O4362">
            <v>45610</v>
          </cell>
          <cell r="P4362">
            <v>45650</v>
          </cell>
        </row>
        <row r="4363">
          <cell r="C4363" t="str">
            <v>1207697</v>
          </cell>
          <cell r="D4363" t="str">
            <v>QA BAT RUSTIC 1.05KG</v>
          </cell>
          <cell r="E4363" t="str">
            <v>CARNES</v>
          </cell>
          <cell r="F4363" t="str">
            <v>Caixas</v>
          </cell>
          <cell r="G4363">
            <v>14</v>
          </cell>
          <cell r="H4363">
            <v>9</v>
          </cell>
          <cell r="I4363" t="str">
            <v>01823172</v>
          </cell>
          <cell r="J4363" t="str">
            <v>1R56-M21A01-P01</v>
          </cell>
          <cell r="K4363" t="str">
            <v>A</v>
          </cell>
          <cell r="L4363" t="str">
            <v>DENTRO DO SHELF</v>
          </cell>
          <cell r="M4363">
            <v>45615</v>
          </cell>
          <cell r="N4363">
            <v>30</v>
          </cell>
          <cell r="O4363">
            <v>45456</v>
          </cell>
          <cell r="P4363">
            <v>46186</v>
          </cell>
        </row>
        <row r="4364">
          <cell r="C4364" t="str">
            <v>1207696</v>
          </cell>
          <cell r="D4364" t="str">
            <v>QA BAT CRINCL 1.05KG</v>
          </cell>
          <cell r="E4364" t="str">
            <v>CARNES</v>
          </cell>
          <cell r="F4364" t="str">
            <v>Caixas</v>
          </cell>
          <cell r="G4364">
            <v>12</v>
          </cell>
          <cell r="H4364">
            <v>50</v>
          </cell>
          <cell r="I4364" t="str">
            <v>01823176</v>
          </cell>
          <cell r="J4364" t="str">
            <v>1R51-M13A10-P02</v>
          </cell>
          <cell r="K4364" t="str">
            <v>R</v>
          </cell>
          <cell r="L4364" t="str">
            <v>DENTRO DO SHELF</v>
          </cell>
          <cell r="M4364">
            <v>45615</v>
          </cell>
          <cell r="N4364">
            <v>30</v>
          </cell>
          <cell r="O4364">
            <v>45577</v>
          </cell>
          <cell r="P4364">
            <v>46307</v>
          </cell>
        </row>
        <row r="4365">
          <cell r="C4365" t="str">
            <v>1207696</v>
          </cell>
          <cell r="D4365" t="str">
            <v>QA BAT CRINCL 1.05KG</v>
          </cell>
          <cell r="E4365" t="str">
            <v>CARNES</v>
          </cell>
          <cell r="F4365" t="str">
            <v>Caixas</v>
          </cell>
          <cell r="G4365">
            <v>12</v>
          </cell>
          <cell r="H4365">
            <v>50</v>
          </cell>
          <cell r="I4365" t="str">
            <v>01823188</v>
          </cell>
          <cell r="J4365" t="str">
            <v>1R54-M23A10-P01</v>
          </cell>
          <cell r="K4365" t="str">
            <v>R</v>
          </cell>
          <cell r="L4365" t="str">
            <v>DENTRO DO SHELF</v>
          </cell>
          <cell r="M4365">
            <v>45615</v>
          </cell>
          <cell r="N4365">
            <v>30</v>
          </cell>
          <cell r="O4365">
            <v>45577</v>
          </cell>
          <cell r="P4365">
            <v>46307</v>
          </cell>
        </row>
        <row r="4366">
          <cell r="C4366" t="str">
            <v>3913659</v>
          </cell>
          <cell r="D4366" t="str">
            <v>PEITO BOV RESF CRY K</v>
          </cell>
          <cell r="E4366" t="str">
            <v>CARNES</v>
          </cell>
          <cell r="F4366" t="str">
            <v>Kilogramas</v>
          </cell>
          <cell r="G4366">
            <v>29000</v>
          </cell>
          <cell r="H4366">
            <v>938.06</v>
          </cell>
          <cell r="I4366" t="str">
            <v>01823202</v>
          </cell>
          <cell r="J4366" t="str">
            <v>1R29-M13A30-P01</v>
          </cell>
          <cell r="K4366" t="str">
            <v>R</v>
          </cell>
          <cell r="L4366" t="str">
            <v>DENTRO DO SHELF</v>
          </cell>
          <cell r="M4366">
            <v>45615</v>
          </cell>
          <cell r="N4366">
            <v>20</v>
          </cell>
          <cell r="O4366">
            <v>45604</v>
          </cell>
          <cell r="P4366">
            <v>45664</v>
          </cell>
        </row>
        <row r="4367">
          <cell r="C4367" t="str">
            <v>5225910</v>
          </cell>
          <cell r="D4367" t="str">
            <v>MANTEIGA AV C/S 500G</v>
          </cell>
          <cell r="E4367" t="str">
            <v>CARNES</v>
          </cell>
          <cell r="F4367" t="str">
            <v>Caixas</v>
          </cell>
          <cell r="G4367">
            <v>24</v>
          </cell>
          <cell r="H4367">
            <v>40</v>
          </cell>
          <cell r="I4367" t="str">
            <v>01823208</v>
          </cell>
          <cell r="J4367" t="str">
            <v>1R36-M27A10-P01</v>
          </cell>
          <cell r="K4367" t="str">
            <v>R</v>
          </cell>
          <cell r="L4367" t="str">
            <v>DENTRO DO SHELF</v>
          </cell>
          <cell r="M4367">
            <v>45615</v>
          </cell>
          <cell r="N4367">
            <v>41</v>
          </cell>
          <cell r="O4367">
            <v>45602</v>
          </cell>
          <cell r="P4367">
            <v>45722</v>
          </cell>
        </row>
        <row r="4368">
          <cell r="C4368" t="str">
            <v>5225910</v>
          </cell>
          <cell r="D4368" t="str">
            <v>MANTEIGA AV C/S 500G</v>
          </cell>
          <cell r="E4368" t="str">
            <v>CARNES</v>
          </cell>
          <cell r="F4368" t="str">
            <v>Caixas</v>
          </cell>
          <cell r="G4368">
            <v>24</v>
          </cell>
          <cell r="H4368">
            <v>40</v>
          </cell>
          <cell r="I4368" t="str">
            <v>01823213</v>
          </cell>
          <cell r="J4368" t="str">
            <v>1R35-M21A10-P01</v>
          </cell>
          <cell r="K4368" t="str">
            <v>R</v>
          </cell>
          <cell r="L4368" t="str">
            <v>DENTRO DO SHELF</v>
          </cell>
          <cell r="M4368">
            <v>45615</v>
          </cell>
          <cell r="N4368">
            <v>41</v>
          </cell>
          <cell r="O4368">
            <v>45602</v>
          </cell>
          <cell r="P4368">
            <v>45722</v>
          </cell>
        </row>
        <row r="4369">
          <cell r="C4369" t="str">
            <v>165693</v>
          </cell>
          <cell r="D4369" t="str">
            <v>CXX FILE MIGNON BOV</v>
          </cell>
          <cell r="E4369" t="str">
            <v>CARNES</v>
          </cell>
          <cell r="F4369" t="str">
            <v>Kilogramas</v>
          </cell>
          <cell r="G4369">
            <v>22000</v>
          </cell>
          <cell r="H4369">
            <v>774.69</v>
          </cell>
          <cell r="I4369" t="str">
            <v>01823242</v>
          </cell>
          <cell r="J4369" t="str">
            <v>1R35-M07A20-P02</v>
          </cell>
          <cell r="K4369" t="str">
            <v>R</v>
          </cell>
          <cell r="L4369" t="str">
            <v>DENTRO DO SHELF</v>
          </cell>
          <cell r="M4369">
            <v>45615</v>
          </cell>
          <cell r="N4369">
            <v>20</v>
          </cell>
          <cell r="O4369">
            <v>45601</v>
          </cell>
          <cell r="P4369">
            <v>45661</v>
          </cell>
        </row>
        <row r="4370">
          <cell r="C4370" t="str">
            <v>1133479</v>
          </cell>
          <cell r="D4370" t="str">
            <v>TALH MEZZANI 500GR</v>
          </cell>
          <cell r="E4370" t="str">
            <v>CARNES</v>
          </cell>
          <cell r="F4370" t="str">
            <v>Caixas</v>
          </cell>
          <cell r="G4370">
            <v>12</v>
          </cell>
          <cell r="H4370">
            <v>54</v>
          </cell>
          <cell r="I4370" t="str">
            <v>01823296</v>
          </cell>
          <cell r="J4370" t="str">
            <v>1R34-M07A40-P01</v>
          </cell>
          <cell r="K4370" t="str">
            <v>R</v>
          </cell>
          <cell r="L4370" t="str">
            <v>DENTRO DO SHELF</v>
          </cell>
          <cell r="M4370">
            <v>45615</v>
          </cell>
          <cell r="N4370">
            <v>30</v>
          </cell>
          <cell r="O4370">
            <v>45610</v>
          </cell>
          <cell r="P4370">
            <v>45700</v>
          </cell>
        </row>
        <row r="4371">
          <cell r="C4371" t="str">
            <v>1391057</v>
          </cell>
          <cell r="D4371" t="str">
            <v>ACAI SPLIT GUAR 1 5L</v>
          </cell>
          <cell r="E4371" t="str">
            <v>CARNES</v>
          </cell>
          <cell r="F4371" t="str">
            <v>Caixas</v>
          </cell>
          <cell r="G4371">
            <v>9</v>
          </cell>
          <cell r="H4371">
            <v>79</v>
          </cell>
          <cell r="I4371" t="str">
            <v>01823362</v>
          </cell>
          <cell r="J4371" t="str">
            <v>1R54-M16A01-P02</v>
          </cell>
          <cell r="K4371" t="str">
            <v>A</v>
          </cell>
          <cell r="L4371" t="str">
            <v>DENTRO DO SHELF</v>
          </cell>
          <cell r="M4371">
            <v>45615</v>
          </cell>
          <cell r="N4371">
            <v>30</v>
          </cell>
          <cell r="O4371">
            <v>45607</v>
          </cell>
          <cell r="P4371">
            <v>45972</v>
          </cell>
        </row>
        <row r="4372">
          <cell r="C4372" t="str">
            <v>1367160</v>
          </cell>
          <cell r="D4372" t="str">
            <v>BOLO D LTE A 1.1K MP</v>
          </cell>
          <cell r="E4372" t="str">
            <v>CARNES</v>
          </cell>
          <cell r="F4372" t="str">
            <v>Caixas</v>
          </cell>
          <cell r="G4372">
            <v>1</v>
          </cell>
          <cell r="H4372">
            <v>5</v>
          </cell>
          <cell r="I4372" t="str">
            <v>01826450</v>
          </cell>
          <cell r="J4372" t="str">
            <v>1R42-M16A01-P02</v>
          </cell>
          <cell r="K4372" t="str">
            <v>A</v>
          </cell>
          <cell r="L4372" t="str">
            <v>DENTRO DO SHELF</v>
          </cell>
          <cell r="M4372">
            <v>45614</v>
          </cell>
          <cell r="N4372">
            <v>30</v>
          </cell>
          <cell r="O4372">
            <v>45600</v>
          </cell>
          <cell r="P4372">
            <v>45870</v>
          </cell>
        </row>
        <row r="4373">
          <cell r="C4373" t="str">
            <v>7629242</v>
          </cell>
          <cell r="D4373" t="str">
            <v>IOG P MOR ITA P 450G</v>
          </cell>
          <cell r="E4373" t="str">
            <v>CARNES</v>
          </cell>
          <cell r="F4373" t="str">
            <v>Caixas</v>
          </cell>
          <cell r="G4373">
            <v>12</v>
          </cell>
          <cell r="H4373">
            <v>9</v>
          </cell>
          <cell r="I4373" t="str">
            <v>01826456</v>
          </cell>
          <cell r="J4373" t="str">
            <v>1R36-M23A01-P10</v>
          </cell>
          <cell r="K4373" t="str">
            <v>A</v>
          </cell>
          <cell r="L4373" t="str">
            <v>DENTRO DO SHELF</v>
          </cell>
          <cell r="M4373">
            <v>45604</v>
          </cell>
          <cell r="N4373">
            <v>18</v>
          </cell>
          <cell r="O4373">
            <v>45591</v>
          </cell>
          <cell r="P4373">
            <v>45646</v>
          </cell>
        </row>
        <row r="4374">
          <cell r="C4374" t="str">
            <v>1371780</v>
          </cell>
          <cell r="D4374" t="str">
            <v>HAMB COSTELA MATURAT</v>
          </cell>
          <cell r="E4374" t="str">
            <v>CARNES</v>
          </cell>
          <cell r="F4374" t="str">
            <v>Caixas</v>
          </cell>
          <cell r="G4374">
            <v>18</v>
          </cell>
          <cell r="H4374">
            <v>38</v>
          </cell>
          <cell r="I4374" t="str">
            <v>01826465</v>
          </cell>
          <cell r="J4374" t="str">
            <v>1R45-M18A01-P04</v>
          </cell>
          <cell r="K4374" t="str">
            <v>A</v>
          </cell>
          <cell r="L4374" t="str">
            <v>DENTRO DO SHELF</v>
          </cell>
          <cell r="M4374">
            <v>45609</v>
          </cell>
          <cell r="N4374">
            <v>40</v>
          </cell>
          <cell r="O4374">
            <v>45601</v>
          </cell>
          <cell r="P4374">
            <v>45721</v>
          </cell>
        </row>
        <row r="4375">
          <cell r="C4375" t="str">
            <v>1244246</v>
          </cell>
          <cell r="D4375" t="str">
            <v>QJ MASCARPONE 200GR</v>
          </cell>
          <cell r="E4375" t="str">
            <v>CARNES</v>
          </cell>
          <cell r="F4375" t="str">
            <v>Caixas</v>
          </cell>
          <cell r="G4375">
            <v>24</v>
          </cell>
          <cell r="H4375">
            <v>101</v>
          </cell>
          <cell r="I4375" t="str">
            <v>01826664</v>
          </cell>
          <cell r="J4375" t="str">
            <v>1R33-M13A01-P02</v>
          </cell>
          <cell r="K4375" t="str">
            <v>A</v>
          </cell>
          <cell r="L4375" t="str">
            <v>DENTRO DO SHELF</v>
          </cell>
          <cell r="M4375">
            <v>45615</v>
          </cell>
          <cell r="N4375">
            <v>30</v>
          </cell>
          <cell r="O4375">
            <v>45596</v>
          </cell>
          <cell r="P4375">
            <v>45747</v>
          </cell>
        </row>
        <row r="4376">
          <cell r="C4376" t="str">
            <v>1100958</v>
          </cell>
          <cell r="D4376" t="str">
            <v>TQ CEREJA CONGELADA</v>
          </cell>
          <cell r="E4376" t="str">
            <v>CARNES</v>
          </cell>
          <cell r="F4376" t="str">
            <v>Caixas</v>
          </cell>
          <cell r="G4376">
            <v>12</v>
          </cell>
          <cell r="H4376">
            <v>58</v>
          </cell>
          <cell r="I4376" t="str">
            <v>01826760</v>
          </cell>
          <cell r="J4376" t="str">
            <v>1R45-M27A01-P01</v>
          </cell>
          <cell r="K4376" t="str">
            <v>A</v>
          </cell>
          <cell r="L4376" t="str">
            <v>DENTRO DO SHELF</v>
          </cell>
          <cell r="M4376">
            <v>45615</v>
          </cell>
          <cell r="N4376">
            <v>30</v>
          </cell>
          <cell r="O4376">
            <v>45290</v>
          </cell>
          <cell r="P4376">
            <v>46021</v>
          </cell>
        </row>
        <row r="4377">
          <cell r="C4377" t="str">
            <v>1369864</v>
          </cell>
          <cell r="D4377" t="str">
            <v>ESF ABT QJ ALM 300G</v>
          </cell>
          <cell r="E4377" t="str">
            <v>CARNES</v>
          </cell>
          <cell r="F4377" t="str">
            <v>Caixas</v>
          </cell>
          <cell r="G4377">
            <v>20</v>
          </cell>
          <cell r="H4377">
            <v>4</v>
          </cell>
          <cell r="I4377" t="str">
            <v>01826762</v>
          </cell>
          <cell r="J4377" t="str">
            <v>1R44-M07A01-P02</v>
          </cell>
          <cell r="K4377" t="str">
            <v>A</v>
          </cell>
          <cell r="L4377" t="str">
            <v>DENTRO DO SHELF</v>
          </cell>
          <cell r="M4377">
            <v>45616</v>
          </cell>
          <cell r="N4377">
            <v>59</v>
          </cell>
          <cell r="O4377">
            <v>45586</v>
          </cell>
          <cell r="P4377">
            <v>45765</v>
          </cell>
        </row>
        <row r="4378">
          <cell r="C4378" t="str">
            <v>1364669</v>
          </cell>
          <cell r="D4378" t="str">
            <v>STEAK BURGER 300GR</v>
          </cell>
          <cell r="E4378" t="str">
            <v>CARNES</v>
          </cell>
          <cell r="F4378" t="str">
            <v>Caixas</v>
          </cell>
          <cell r="G4378">
            <v>20</v>
          </cell>
          <cell r="H4378">
            <v>13</v>
          </cell>
          <cell r="I4378" t="str">
            <v>01826803</v>
          </cell>
          <cell r="J4378" t="str">
            <v>1R45-M12A01-P04</v>
          </cell>
          <cell r="K4378" t="str">
            <v>A</v>
          </cell>
          <cell r="L4378" t="str">
            <v>DENTRO DO SHELF</v>
          </cell>
          <cell r="M4378">
            <v>45615</v>
          </cell>
          <cell r="N4378">
            <v>40</v>
          </cell>
          <cell r="O4378">
            <v>45596</v>
          </cell>
          <cell r="P4378">
            <v>45716</v>
          </cell>
        </row>
        <row r="4379">
          <cell r="C4379" t="str">
            <v>1366478</v>
          </cell>
          <cell r="D4379" t="str">
            <v>PAO QJ MD NUU 300G</v>
          </cell>
          <cell r="E4379" t="str">
            <v>CARNES</v>
          </cell>
          <cell r="F4379" t="str">
            <v>Caixas</v>
          </cell>
          <cell r="G4379">
            <v>12</v>
          </cell>
          <cell r="H4379">
            <v>13</v>
          </cell>
          <cell r="I4379" t="str">
            <v>01826807</v>
          </cell>
          <cell r="J4379" t="str">
            <v>1R45-M10A02-P03</v>
          </cell>
          <cell r="K4379" t="str">
            <v>A</v>
          </cell>
          <cell r="L4379" t="str">
            <v>DENTRO DO SHELF</v>
          </cell>
          <cell r="M4379">
            <v>45615</v>
          </cell>
          <cell r="N4379">
            <v>30</v>
          </cell>
          <cell r="O4379">
            <v>45590</v>
          </cell>
          <cell r="P4379">
            <v>45770</v>
          </cell>
        </row>
        <row r="4380">
          <cell r="C4380" t="str">
            <v>5749966</v>
          </cell>
          <cell r="D4380" t="str">
            <v>COXINHA ASA COMPRA</v>
          </cell>
          <cell r="E4380" t="str">
            <v>CARNES</v>
          </cell>
          <cell r="F4380" t="str">
            <v>Kilogramas</v>
          </cell>
          <cell r="G4380">
            <v>21000</v>
          </cell>
          <cell r="H4380">
            <v>8</v>
          </cell>
          <cell r="I4380" t="str">
            <v>01826834</v>
          </cell>
          <cell r="J4380" t="str">
            <v>1R16-M18A01-P01</v>
          </cell>
          <cell r="K4380" t="str">
            <v>A</v>
          </cell>
          <cell r="L4380" t="str">
            <v>DENTRO DO SHELF</v>
          </cell>
          <cell r="M4380">
            <v>45615</v>
          </cell>
          <cell r="N4380">
            <v>6</v>
          </cell>
          <cell r="O4380">
            <v>45611</v>
          </cell>
          <cell r="P4380">
            <v>45630</v>
          </cell>
        </row>
        <row r="4381">
          <cell r="C4381" t="str">
            <v>1244228</v>
          </cell>
          <cell r="D4381" t="str">
            <v>L F ACTIMEL TRA 100G</v>
          </cell>
          <cell r="E4381" t="str">
            <v>CARNES</v>
          </cell>
          <cell r="F4381" t="str">
            <v>Caixas</v>
          </cell>
          <cell r="G4381">
            <v>48</v>
          </cell>
          <cell r="H4381">
            <v>6</v>
          </cell>
          <cell r="I4381" t="str">
            <v>01827024</v>
          </cell>
          <cell r="J4381" t="str">
            <v>1R36-M25A02-P09</v>
          </cell>
          <cell r="K4381" t="str">
            <v>A</v>
          </cell>
          <cell r="L4381" t="str">
            <v>DENTRO DO SHELF</v>
          </cell>
          <cell r="M4381">
            <v>45617</v>
          </cell>
          <cell r="N4381">
            <v>20</v>
          </cell>
          <cell r="O4381">
            <v>45575</v>
          </cell>
          <cell r="P4381">
            <v>45652</v>
          </cell>
        </row>
        <row r="4382">
          <cell r="C4382" t="str">
            <v>1008646</v>
          </cell>
          <cell r="D4382" t="str">
            <v>MARG CLAYBOM S/S 500</v>
          </cell>
          <cell r="E4382" t="str">
            <v>CARNES</v>
          </cell>
          <cell r="F4382" t="str">
            <v>Caixas</v>
          </cell>
          <cell r="G4382">
            <v>12</v>
          </cell>
          <cell r="H4382">
            <v>12</v>
          </cell>
          <cell r="I4382" t="str">
            <v>01827031</v>
          </cell>
          <cell r="J4382" t="str">
            <v>1R40-M34A01-P02</v>
          </cell>
          <cell r="K4382" t="str">
            <v>A</v>
          </cell>
          <cell r="L4382" t="str">
            <v>DENTRO DO SHELF</v>
          </cell>
          <cell r="M4382">
            <v>45607</v>
          </cell>
          <cell r="N4382">
            <v>30</v>
          </cell>
          <cell r="O4382">
            <v>45566</v>
          </cell>
          <cell r="P4382">
            <v>45746</v>
          </cell>
        </row>
        <row r="4383">
          <cell r="C4383" t="str">
            <v>1173638</v>
          </cell>
          <cell r="D4383" t="str">
            <v>QA CNE SUINO 400G</v>
          </cell>
          <cell r="E4383" t="str">
            <v>CARNES</v>
          </cell>
          <cell r="F4383" t="str">
            <v>Caixas</v>
          </cell>
          <cell r="G4383">
            <v>15</v>
          </cell>
          <cell r="H4383">
            <v>8</v>
          </cell>
          <cell r="I4383" t="str">
            <v>01827032</v>
          </cell>
          <cell r="J4383" t="str">
            <v>1R35-M20A01-P02</v>
          </cell>
          <cell r="K4383" t="str">
            <v>A</v>
          </cell>
          <cell r="L4383" t="str">
            <v>DENTRO DO SHELF</v>
          </cell>
          <cell r="M4383">
            <v>45594</v>
          </cell>
          <cell r="N4383">
            <v>29</v>
          </cell>
          <cell r="O4383">
            <v>45588</v>
          </cell>
          <cell r="P4383">
            <v>45678</v>
          </cell>
        </row>
        <row r="4384">
          <cell r="C4384" t="str">
            <v>14830</v>
          </cell>
          <cell r="D4384" t="str">
            <v>QJ PARMESAO TIROLEZ</v>
          </cell>
          <cell r="E4384" t="str">
            <v>CARNES</v>
          </cell>
          <cell r="F4384" t="str">
            <v>Kilogramas</v>
          </cell>
          <cell r="G4384">
            <v>9000</v>
          </cell>
          <cell r="H4384">
            <v>18.100999999999999</v>
          </cell>
          <cell r="I4384" t="str">
            <v>01827055</v>
          </cell>
          <cell r="J4384" t="str">
            <v>1R33-M15A01-P04</v>
          </cell>
          <cell r="K4384" t="str">
            <v>A</v>
          </cell>
          <cell r="L4384" t="str">
            <v>DENTRO DO SHELF</v>
          </cell>
          <cell r="M4384">
            <v>45617</v>
          </cell>
          <cell r="N4384">
            <v>30</v>
          </cell>
          <cell r="O4384">
            <v>45595</v>
          </cell>
          <cell r="P4384">
            <v>45955</v>
          </cell>
        </row>
        <row r="4385">
          <cell r="C4385" t="str">
            <v>1359536</v>
          </cell>
          <cell r="D4385" t="str">
            <v>IOG GREGO DANONE MOR</v>
          </cell>
          <cell r="E4385" t="str">
            <v>CARNES</v>
          </cell>
          <cell r="F4385" t="str">
            <v>Caixas</v>
          </cell>
          <cell r="G4385">
            <v>8</v>
          </cell>
          <cell r="H4385">
            <v>10</v>
          </cell>
          <cell r="I4385" t="str">
            <v>01827060</v>
          </cell>
          <cell r="J4385" t="str">
            <v>1R36-M09A02-P07</v>
          </cell>
          <cell r="K4385" t="str">
            <v>A</v>
          </cell>
          <cell r="L4385" t="str">
            <v>DENTRO DO SHELF</v>
          </cell>
          <cell r="M4385">
            <v>45617</v>
          </cell>
          <cell r="N4385">
            <v>16</v>
          </cell>
          <cell r="O4385">
            <v>45608</v>
          </cell>
          <cell r="P4385">
            <v>45656</v>
          </cell>
        </row>
        <row r="4386">
          <cell r="C4386" t="str">
            <v>1105408</v>
          </cell>
          <cell r="D4386" t="str">
            <v>MEIO ASA FGO CONG SE</v>
          </cell>
          <cell r="E4386" t="str">
            <v>CARNES</v>
          </cell>
          <cell r="F4386" t="str">
            <v>Caixas</v>
          </cell>
          <cell r="G4386">
            <v>12</v>
          </cell>
          <cell r="H4386">
            <v>3</v>
          </cell>
          <cell r="I4386" t="str">
            <v>01828331</v>
          </cell>
          <cell r="J4386" t="str">
            <v>1R52-M28A01-P01</v>
          </cell>
          <cell r="K4386" t="str">
            <v>A</v>
          </cell>
          <cell r="L4386" t="str">
            <v>DENTRO DO SHELF</v>
          </cell>
          <cell r="M4386">
            <v>45617</v>
          </cell>
          <cell r="N4386">
            <v>30</v>
          </cell>
          <cell r="O4386">
            <v>45600</v>
          </cell>
          <cell r="P4386">
            <v>45965</v>
          </cell>
        </row>
        <row r="4387">
          <cell r="C4387" t="str">
            <v>4249085</v>
          </cell>
          <cell r="D4387" t="str">
            <v>SALAME HAMB SADIA KG</v>
          </cell>
          <cell r="E4387" t="str">
            <v>CARNES</v>
          </cell>
          <cell r="F4387" t="str">
            <v>Kilogramas</v>
          </cell>
          <cell r="G4387">
            <v>5000</v>
          </cell>
          <cell r="H4387">
            <v>637.19000000000005</v>
          </cell>
          <cell r="I4387" t="str">
            <v>01828474</v>
          </cell>
          <cell r="J4387" t="str">
            <v>1R31-M18A01-P02</v>
          </cell>
          <cell r="K4387" t="str">
            <v>A</v>
          </cell>
          <cell r="L4387" t="str">
            <v>DENTRO DO SHELF</v>
          </cell>
          <cell r="M4387">
            <v>45615</v>
          </cell>
          <cell r="N4387">
            <v>30</v>
          </cell>
          <cell r="O4387">
            <v>45602</v>
          </cell>
          <cell r="P4387">
            <v>45692</v>
          </cell>
        </row>
        <row r="4388">
          <cell r="C4388" t="str">
            <v>1366395</v>
          </cell>
          <cell r="D4388" t="str">
            <v>QJ MUSS FAT SOL 150G</v>
          </cell>
          <cell r="E4388" t="str">
            <v>CARNES</v>
          </cell>
          <cell r="F4388" t="str">
            <v>Caixas</v>
          </cell>
          <cell r="G4388">
            <v>28</v>
          </cell>
          <cell r="H4388">
            <v>140</v>
          </cell>
          <cell r="I4388" t="str">
            <v>01828477</v>
          </cell>
          <cell r="J4388" t="str">
            <v>1R36-M06A20-P01</v>
          </cell>
          <cell r="K4388" t="str">
            <v>R</v>
          </cell>
          <cell r="L4388" t="str">
            <v>DENTRO DO SHELF</v>
          </cell>
          <cell r="M4388">
            <v>45615</v>
          </cell>
          <cell r="N4388">
            <v>26</v>
          </cell>
          <cell r="O4388">
            <v>45601</v>
          </cell>
          <cell r="P4388">
            <v>45681</v>
          </cell>
        </row>
        <row r="4389">
          <cell r="C4389" t="str">
            <v>1366395</v>
          </cell>
          <cell r="D4389" t="str">
            <v>QJ MUSS FAT SOL 150G</v>
          </cell>
          <cell r="E4389" t="str">
            <v>CARNES</v>
          </cell>
          <cell r="F4389" t="str">
            <v>Caixas</v>
          </cell>
          <cell r="G4389">
            <v>28</v>
          </cell>
          <cell r="H4389">
            <v>86</v>
          </cell>
          <cell r="I4389" t="str">
            <v>01828479</v>
          </cell>
          <cell r="J4389" t="str">
            <v>1R30-M28A30-P01</v>
          </cell>
          <cell r="K4389" t="str">
            <v>R</v>
          </cell>
          <cell r="L4389" t="str">
            <v>DENTRO DO SHELF</v>
          </cell>
          <cell r="M4389">
            <v>45615</v>
          </cell>
          <cell r="N4389">
            <v>26</v>
          </cell>
          <cell r="O4389">
            <v>45599</v>
          </cell>
          <cell r="P4389">
            <v>45679</v>
          </cell>
        </row>
        <row r="4390">
          <cell r="C4390" t="str">
            <v>64033</v>
          </cell>
          <cell r="D4390" t="str">
            <v>CARRE SUINO KG</v>
          </cell>
          <cell r="E4390" t="str">
            <v>CARNES</v>
          </cell>
          <cell r="F4390" t="str">
            <v>Kilogramas</v>
          </cell>
          <cell r="G4390">
            <v>20000</v>
          </cell>
          <cell r="H4390">
            <v>980</v>
          </cell>
          <cell r="I4390" t="str">
            <v>01828494</v>
          </cell>
          <cell r="J4390" t="str">
            <v>1R55-M24A20-P02</v>
          </cell>
          <cell r="K4390" t="str">
            <v>R</v>
          </cell>
          <cell r="L4390" t="str">
            <v>DENTRO DO SHELF</v>
          </cell>
          <cell r="M4390">
            <v>45615</v>
          </cell>
          <cell r="N4390">
            <v>30</v>
          </cell>
          <cell r="O4390">
            <v>45600</v>
          </cell>
          <cell r="P4390">
            <v>45965</v>
          </cell>
        </row>
        <row r="4391">
          <cell r="C4391" t="str">
            <v>165693</v>
          </cell>
          <cell r="D4391" t="str">
            <v>CXX FILE MIGNON BOV</v>
          </cell>
          <cell r="E4391" t="str">
            <v>CARNES</v>
          </cell>
          <cell r="F4391" t="str">
            <v>Kilogramas</v>
          </cell>
          <cell r="G4391">
            <v>22000</v>
          </cell>
          <cell r="H4391">
            <v>796.24</v>
          </cell>
          <cell r="I4391" t="str">
            <v>01828726</v>
          </cell>
          <cell r="J4391" t="str">
            <v>1R30-M15A10-P02</v>
          </cell>
          <cell r="K4391" t="str">
            <v>R</v>
          </cell>
          <cell r="L4391" t="str">
            <v>DENTRO DO SHELF</v>
          </cell>
          <cell r="M4391">
            <v>45615</v>
          </cell>
          <cell r="N4391">
            <v>20</v>
          </cell>
          <cell r="O4391">
            <v>45601</v>
          </cell>
          <cell r="P4391">
            <v>45661</v>
          </cell>
        </row>
        <row r="4392">
          <cell r="C4392" t="str">
            <v>165693</v>
          </cell>
          <cell r="D4392" t="str">
            <v>CXX FILE MIGNON BOV</v>
          </cell>
          <cell r="E4392" t="str">
            <v>CARNES</v>
          </cell>
          <cell r="F4392" t="str">
            <v>Kilogramas</v>
          </cell>
          <cell r="G4392">
            <v>22000</v>
          </cell>
          <cell r="H4392">
            <v>892.02</v>
          </cell>
          <cell r="I4392" t="str">
            <v>01828727</v>
          </cell>
          <cell r="J4392" t="str">
            <v>1R29-M27A20-P02</v>
          </cell>
          <cell r="K4392" t="str">
            <v>R</v>
          </cell>
          <cell r="L4392" t="str">
            <v>DENTRO DO SHELF</v>
          </cell>
          <cell r="M4392">
            <v>45615</v>
          </cell>
          <cell r="N4392">
            <v>20</v>
          </cell>
          <cell r="O4392">
            <v>45601</v>
          </cell>
          <cell r="P4392">
            <v>45661</v>
          </cell>
        </row>
        <row r="4393">
          <cell r="C4393" t="str">
            <v>4245858</v>
          </cell>
          <cell r="D4393" t="str">
            <v>MORT BOLOG PERD KG</v>
          </cell>
          <cell r="E4393" t="str">
            <v>CARNES</v>
          </cell>
          <cell r="F4393" t="str">
            <v>Kilogramas</v>
          </cell>
          <cell r="G4393">
            <v>11000</v>
          </cell>
          <cell r="H4393">
            <v>945</v>
          </cell>
          <cell r="I4393" t="str">
            <v>01828745</v>
          </cell>
          <cell r="J4393" t="str">
            <v>1R32-M13A20-P01</v>
          </cell>
          <cell r="K4393" t="str">
            <v>R</v>
          </cell>
          <cell r="L4393" t="str">
            <v>DENTRO DO SHELF</v>
          </cell>
          <cell r="M4393">
            <v>45615</v>
          </cell>
          <cell r="N4393">
            <v>20</v>
          </cell>
          <cell r="O4393">
            <v>45604</v>
          </cell>
          <cell r="P4393">
            <v>45664</v>
          </cell>
        </row>
        <row r="4394">
          <cell r="C4394" t="str">
            <v>4694809</v>
          </cell>
          <cell r="D4394" t="str">
            <v>PATINHO BOV RESF KG</v>
          </cell>
          <cell r="E4394" t="str">
            <v>CARNES</v>
          </cell>
          <cell r="F4394" t="str">
            <v>Kilogramas</v>
          </cell>
          <cell r="G4394">
            <v>31000</v>
          </cell>
          <cell r="H4394">
            <v>1027.49</v>
          </cell>
          <cell r="I4394" t="str">
            <v>01828810</v>
          </cell>
          <cell r="J4394" t="str">
            <v>1R33-M10A10-P02</v>
          </cell>
          <cell r="K4394" t="str">
            <v>R</v>
          </cell>
          <cell r="L4394" t="str">
            <v>DENTRO DO SHELF</v>
          </cell>
          <cell r="M4394">
            <v>45615</v>
          </cell>
          <cell r="N4394">
            <v>20</v>
          </cell>
          <cell r="O4394">
            <v>45607</v>
          </cell>
          <cell r="P4394">
            <v>45667</v>
          </cell>
        </row>
        <row r="4395">
          <cell r="C4395" t="str">
            <v>1117260</v>
          </cell>
          <cell r="D4395" t="str">
            <v>QJ MOZZ CEREJ 150G</v>
          </cell>
          <cell r="E4395" t="str">
            <v>CARNES</v>
          </cell>
          <cell r="F4395" t="str">
            <v>Caixas</v>
          </cell>
          <cell r="G4395">
            <v>6</v>
          </cell>
          <cell r="H4395">
            <v>235</v>
          </cell>
          <cell r="I4395" t="str">
            <v>01828822</v>
          </cell>
          <cell r="J4395" t="str">
            <v>1R38-M18A10-P01</v>
          </cell>
          <cell r="K4395" t="str">
            <v>R</v>
          </cell>
          <cell r="L4395" t="str">
            <v>DENTRO DO SHELF</v>
          </cell>
          <cell r="M4395">
            <v>45615</v>
          </cell>
          <cell r="N4395">
            <v>15</v>
          </cell>
          <cell r="O4395">
            <v>45609</v>
          </cell>
          <cell r="P4395">
            <v>45653</v>
          </cell>
        </row>
        <row r="4396">
          <cell r="C4396" t="str">
            <v>1193714</v>
          </cell>
          <cell r="D4396" t="str">
            <v>QA ACAI TRAD 2L</v>
          </cell>
          <cell r="E4396" t="str">
            <v>CARNES</v>
          </cell>
          <cell r="F4396" t="str">
            <v>Caixas</v>
          </cell>
          <cell r="G4396">
            <v>4</v>
          </cell>
          <cell r="H4396">
            <v>100</v>
          </cell>
          <cell r="I4396" t="str">
            <v>01828856</v>
          </cell>
          <cell r="J4396" t="str">
            <v>1R48-M10A40-P02</v>
          </cell>
          <cell r="K4396" t="str">
            <v>R</v>
          </cell>
          <cell r="L4396" t="str">
            <v>DENTRO DO SHELF</v>
          </cell>
          <cell r="M4396">
            <v>45615</v>
          </cell>
          <cell r="N4396">
            <v>30</v>
          </cell>
          <cell r="O4396">
            <v>45589</v>
          </cell>
          <cell r="P4396">
            <v>46136</v>
          </cell>
        </row>
        <row r="4397">
          <cell r="C4397" t="str">
            <v>1148889</v>
          </cell>
          <cell r="D4397" t="str">
            <v>QJ BURRAT Z LAC 120G</v>
          </cell>
          <cell r="E4397" t="str">
            <v>CARNES</v>
          </cell>
          <cell r="F4397" t="str">
            <v>Caixas</v>
          </cell>
          <cell r="G4397">
            <v>6</v>
          </cell>
          <cell r="H4397">
            <v>20</v>
          </cell>
          <cell r="I4397" t="str">
            <v>01828863</v>
          </cell>
          <cell r="J4397" t="str">
            <v>1R38-M11A01-P04</v>
          </cell>
          <cell r="K4397" t="str">
            <v>A</v>
          </cell>
          <cell r="L4397" t="str">
            <v>DENTRO DO SHELF</v>
          </cell>
          <cell r="M4397">
            <v>45615</v>
          </cell>
          <cell r="N4397">
            <v>15</v>
          </cell>
          <cell r="O4397">
            <v>45608</v>
          </cell>
          <cell r="P4397">
            <v>45652</v>
          </cell>
        </row>
        <row r="4398">
          <cell r="C4398" t="str">
            <v>131605</v>
          </cell>
          <cell r="D4398" t="str">
            <v>LING CNE SUI PERDI K</v>
          </cell>
          <cell r="E4398" t="str">
            <v>CARNES</v>
          </cell>
          <cell r="F4398" t="str">
            <v>Caixas</v>
          </cell>
          <cell r="G4398">
            <v>20</v>
          </cell>
          <cell r="H4398">
            <v>36</v>
          </cell>
          <cell r="I4398" t="str">
            <v>01828880</v>
          </cell>
          <cell r="J4398" t="str">
            <v>1R51-M23A20-P01</v>
          </cell>
          <cell r="K4398" t="str">
            <v>R</v>
          </cell>
          <cell r="L4398" t="str">
            <v>DENTRO DO SHELF</v>
          </cell>
          <cell r="M4398">
            <v>45615</v>
          </cell>
          <cell r="N4398">
            <v>40</v>
          </cell>
          <cell r="O4398">
            <v>45610</v>
          </cell>
          <cell r="P4398">
            <v>45730</v>
          </cell>
        </row>
        <row r="4399">
          <cell r="C4399" t="str">
            <v>4332527</v>
          </cell>
          <cell r="D4399" t="str">
            <v>PIZZA CAL SEARA 460G</v>
          </cell>
          <cell r="E4399" t="str">
            <v>CARNES</v>
          </cell>
          <cell r="F4399" t="str">
            <v>Caixas</v>
          </cell>
          <cell r="G4399">
            <v>12</v>
          </cell>
          <cell r="H4399">
            <v>48</v>
          </cell>
          <cell r="I4399" t="str">
            <v>01828896</v>
          </cell>
          <cell r="J4399" t="str">
            <v>1R44-M16A50-P01</v>
          </cell>
          <cell r="K4399" t="str">
            <v>R</v>
          </cell>
          <cell r="L4399" t="str">
            <v>DENTRO DO SHELF</v>
          </cell>
          <cell r="M4399">
            <v>45617</v>
          </cell>
          <cell r="N4399">
            <v>30</v>
          </cell>
          <cell r="O4399">
            <v>45604</v>
          </cell>
          <cell r="P4399">
            <v>45785</v>
          </cell>
        </row>
        <row r="4400">
          <cell r="C4400" t="str">
            <v>321853</v>
          </cell>
          <cell r="D4400" t="str">
            <v>COSTELA DF SULITA KG</v>
          </cell>
          <cell r="E4400" t="str">
            <v>CARNES</v>
          </cell>
          <cell r="F4400" t="str">
            <v>Kilogramas</v>
          </cell>
          <cell r="G4400">
            <v>8000</v>
          </cell>
          <cell r="H4400">
            <v>0.72699999999999998</v>
          </cell>
          <cell r="I4400" t="str">
            <v>01828927</v>
          </cell>
          <cell r="J4400" t="str">
            <v>1R38-M30A01-P02</v>
          </cell>
          <cell r="K4400" t="str">
            <v>A</v>
          </cell>
          <cell r="L4400" t="str">
            <v>DENTRO DO SHELF</v>
          </cell>
          <cell r="M4400">
            <v>45615</v>
          </cell>
          <cell r="N4400">
            <v>30</v>
          </cell>
          <cell r="O4400">
            <v>45575</v>
          </cell>
          <cell r="P4400">
            <v>45665</v>
          </cell>
        </row>
        <row r="4401">
          <cell r="C4401" t="str">
            <v>280433</v>
          </cell>
          <cell r="D4401" t="str">
            <v>LING CALAB AURORA KG</v>
          </cell>
          <cell r="E4401" t="str">
            <v>CARNES</v>
          </cell>
          <cell r="F4401" t="str">
            <v>Kilogramas</v>
          </cell>
          <cell r="G4401">
            <v>10000</v>
          </cell>
          <cell r="H4401">
            <v>900</v>
          </cell>
          <cell r="I4401" t="str">
            <v>01829436</v>
          </cell>
          <cell r="J4401" t="str">
            <v>1R19-M16A30-P01</v>
          </cell>
          <cell r="K4401" t="str">
            <v>R</v>
          </cell>
          <cell r="L4401" t="str">
            <v>DENTRO DO SHELF</v>
          </cell>
          <cell r="M4401">
            <v>45621</v>
          </cell>
          <cell r="N4401">
            <v>30</v>
          </cell>
          <cell r="O4401">
            <v>45590</v>
          </cell>
          <cell r="P4401">
            <v>45680</v>
          </cell>
        </row>
        <row r="4402">
          <cell r="C4402" t="str">
            <v>1242013</v>
          </cell>
          <cell r="D4402" t="str">
            <v>PIZ MARG SE GOU 450G</v>
          </cell>
          <cell r="E4402" t="str">
            <v>CARNES</v>
          </cell>
          <cell r="F4402" t="str">
            <v>Caixas</v>
          </cell>
          <cell r="G4402">
            <v>8</v>
          </cell>
          <cell r="H4402">
            <v>3</v>
          </cell>
          <cell r="I4402" t="str">
            <v>01829587</v>
          </cell>
          <cell r="J4402" t="str">
            <v>1R45-M10A01-P02</v>
          </cell>
          <cell r="K4402" t="str">
            <v>A</v>
          </cell>
          <cell r="L4402" t="str">
            <v>DENTRO DO SHELF</v>
          </cell>
          <cell r="M4402">
            <v>45617</v>
          </cell>
          <cell r="N4402">
            <v>40</v>
          </cell>
          <cell r="O4402">
            <v>45581</v>
          </cell>
          <cell r="P4402">
            <v>45700</v>
          </cell>
        </row>
        <row r="4403">
          <cell r="C4403" t="str">
            <v>1351196</v>
          </cell>
          <cell r="D4403" t="str">
            <v>LASANHA 4 QJOS 350G</v>
          </cell>
          <cell r="E4403" t="str">
            <v>CARNES</v>
          </cell>
          <cell r="F4403" t="str">
            <v>Caixas</v>
          </cell>
          <cell r="G4403">
            <v>12</v>
          </cell>
          <cell r="H4403">
            <v>38</v>
          </cell>
          <cell r="I4403" t="str">
            <v>01829646</v>
          </cell>
          <cell r="J4403" t="str">
            <v>1R43-M23A01-P02</v>
          </cell>
          <cell r="K4403" t="str">
            <v>A</v>
          </cell>
          <cell r="L4403" t="str">
            <v>DENTRO DO SHELF</v>
          </cell>
          <cell r="M4403">
            <v>45617</v>
          </cell>
          <cell r="N4403">
            <v>30</v>
          </cell>
          <cell r="O4403">
            <v>45610</v>
          </cell>
          <cell r="P4403">
            <v>45790</v>
          </cell>
        </row>
        <row r="4404">
          <cell r="C4404" t="str">
            <v>1257838</v>
          </cell>
          <cell r="D4404" t="str">
            <v>HOT XBUR BARB SD145G</v>
          </cell>
          <cell r="E4404" t="str">
            <v>CARNES</v>
          </cell>
          <cell r="F4404" t="str">
            <v>Caixas</v>
          </cell>
          <cell r="G4404">
            <v>18</v>
          </cell>
          <cell r="H4404">
            <v>5</v>
          </cell>
          <cell r="I4404" t="str">
            <v>01830827</v>
          </cell>
          <cell r="J4404" t="str">
            <v>1R44-M22A01-P02</v>
          </cell>
          <cell r="K4404" t="str">
            <v>A</v>
          </cell>
          <cell r="L4404" t="str">
            <v>DENTRO DO SHELF</v>
          </cell>
          <cell r="M4404">
            <v>45601</v>
          </cell>
          <cell r="N4404">
            <v>40</v>
          </cell>
          <cell r="O4404">
            <v>45588</v>
          </cell>
          <cell r="P4404">
            <v>45708</v>
          </cell>
        </row>
        <row r="4405">
          <cell r="C4405" t="str">
            <v>4332725</v>
          </cell>
          <cell r="D4405" t="str">
            <v>PIZZA FGO SEARA 460G</v>
          </cell>
          <cell r="E4405" t="str">
            <v>CARNES</v>
          </cell>
          <cell r="F4405" t="str">
            <v>Caixas</v>
          </cell>
          <cell r="G4405">
            <v>12</v>
          </cell>
          <cell r="H4405">
            <v>48</v>
          </cell>
          <cell r="I4405" t="str">
            <v>01831002</v>
          </cell>
          <cell r="J4405" t="str">
            <v>1R49-M25A30-P02</v>
          </cell>
          <cell r="K4405" t="str">
            <v>R</v>
          </cell>
          <cell r="L4405" t="str">
            <v>DENTRO DO SHELF</v>
          </cell>
          <cell r="M4405">
            <v>45617</v>
          </cell>
          <cell r="N4405">
            <v>30</v>
          </cell>
          <cell r="O4405">
            <v>45605</v>
          </cell>
          <cell r="P4405">
            <v>45785</v>
          </cell>
        </row>
        <row r="4406">
          <cell r="C4406" t="str">
            <v>1489</v>
          </cell>
          <cell r="D4406" t="str">
            <v>PEITO PERU TEMP   KG</v>
          </cell>
          <cell r="E4406" t="str">
            <v>CARNES</v>
          </cell>
          <cell r="F4406" t="str">
            <v>Kilogramas</v>
          </cell>
          <cell r="G4406">
            <v>6000</v>
          </cell>
          <cell r="H4406">
            <v>36</v>
          </cell>
          <cell r="I4406" t="str">
            <v>01831160</v>
          </cell>
          <cell r="J4406" t="str">
            <v>1R24-M11A20-P02</v>
          </cell>
          <cell r="K4406" t="str">
            <v>R</v>
          </cell>
          <cell r="L4406" t="str">
            <v>DENTRO DO SHELF</v>
          </cell>
          <cell r="M4406">
            <v>45616</v>
          </cell>
          <cell r="N4406">
            <v>30</v>
          </cell>
          <cell r="O4406">
            <v>45604</v>
          </cell>
          <cell r="P4406">
            <v>45969</v>
          </cell>
        </row>
        <row r="4407">
          <cell r="C4407" t="str">
            <v>1281338</v>
          </cell>
          <cell r="D4407" t="str">
            <v>BAGUETE DE CEREAIS</v>
          </cell>
          <cell r="E4407" t="str">
            <v>CARNES</v>
          </cell>
          <cell r="F4407" t="str">
            <v>Caixas</v>
          </cell>
          <cell r="G4407">
            <v>20</v>
          </cell>
          <cell r="H4407">
            <v>28</v>
          </cell>
          <cell r="I4407" t="str">
            <v>01831197</v>
          </cell>
          <cell r="J4407" t="str">
            <v>1R44-M13A10-P02</v>
          </cell>
          <cell r="K4407" t="str">
            <v>R</v>
          </cell>
          <cell r="L4407" t="str">
            <v>DENTRO DO SHELF</v>
          </cell>
          <cell r="M4407">
            <v>45617</v>
          </cell>
          <cell r="N4407">
            <v>30</v>
          </cell>
          <cell r="O4407">
            <v>45540</v>
          </cell>
          <cell r="P4407">
            <v>45901</v>
          </cell>
        </row>
        <row r="4408">
          <cell r="C4408" t="str">
            <v>1443929</v>
          </cell>
          <cell r="D4408" t="str">
            <v>SALSICHA HOT DOG SEA</v>
          </cell>
          <cell r="E4408" t="str">
            <v>CARNES</v>
          </cell>
          <cell r="F4408" t="str">
            <v>Caixas</v>
          </cell>
          <cell r="G4408">
            <v>12</v>
          </cell>
          <cell r="H4408">
            <v>85</v>
          </cell>
          <cell r="I4408" t="str">
            <v>01831219</v>
          </cell>
          <cell r="J4408" t="str">
            <v>1R30-M12A30-P02</v>
          </cell>
          <cell r="K4408" t="str">
            <v>R</v>
          </cell>
          <cell r="L4408" t="str">
            <v>DENTRO DO SHELF</v>
          </cell>
          <cell r="M4408">
            <v>45616</v>
          </cell>
          <cell r="N4408">
            <v>15</v>
          </cell>
          <cell r="O4408">
            <v>45604</v>
          </cell>
          <cell r="P4408">
            <v>45649</v>
          </cell>
        </row>
        <row r="4409">
          <cell r="C4409" t="str">
            <v>1128025</v>
          </cell>
          <cell r="D4409" t="str">
            <v>PEITO DE FGO DESFIAD</v>
          </cell>
          <cell r="E4409" t="str">
            <v>CARNES</v>
          </cell>
          <cell r="F4409" t="str">
            <v>Caixas</v>
          </cell>
          <cell r="G4409">
            <v>10</v>
          </cell>
          <cell r="H4409">
            <v>104</v>
          </cell>
          <cell r="I4409" t="str">
            <v>01831240</v>
          </cell>
          <cell r="J4409" t="str">
            <v>1R48-M17A10-P01</v>
          </cell>
          <cell r="K4409" t="str">
            <v>R</v>
          </cell>
          <cell r="L4409" t="str">
            <v>DENTRO DO SHELF</v>
          </cell>
          <cell r="M4409">
            <v>45616</v>
          </cell>
          <cell r="N4409">
            <v>30</v>
          </cell>
          <cell r="O4409">
            <v>45596</v>
          </cell>
          <cell r="P4409">
            <v>45869</v>
          </cell>
        </row>
        <row r="4410">
          <cell r="C4410" t="str">
            <v>1128025</v>
          </cell>
          <cell r="D4410" t="str">
            <v>PEITO DE FGO DESFIAD</v>
          </cell>
          <cell r="E4410" t="str">
            <v>CARNES</v>
          </cell>
          <cell r="F4410" t="str">
            <v>Caixas</v>
          </cell>
          <cell r="G4410">
            <v>10</v>
          </cell>
          <cell r="H4410">
            <v>104</v>
          </cell>
          <cell r="I4410" t="str">
            <v>01831244</v>
          </cell>
          <cell r="J4410" t="str">
            <v>1R47-M22A20-P01</v>
          </cell>
          <cell r="K4410" t="str">
            <v>R</v>
          </cell>
          <cell r="L4410" t="str">
            <v>DENTRO DO SHELF</v>
          </cell>
          <cell r="M4410">
            <v>45616</v>
          </cell>
          <cell r="N4410">
            <v>30</v>
          </cell>
          <cell r="O4410">
            <v>45601</v>
          </cell>
          <cell r="P4410">
            <v>45874</v>
          </cell>
        </row>
        <row r="4411">
          <cell r="C4411" t="str">
            <v>1128025</v>
          </cell>
          <cell r="D4411" t="str">
            <v>PEITO DE FGO DESFIAD</v>
          </cell>
          <cell r="E4411" t="str">
            <v>CARNES</v>
          </cell>
          <cell r="F4411" t="str">
            <v>Caixas</v>
          </cell>
          <cell r="G4411">
            <v>10</v>
          </cell>
          <cell r="H4411">
            <v>104</v>
          </cell>
          <cell r="I4411" t="str">
            <v>01831245</v>
          </cell>
          <cell r="J4411" t="str">
            <v>1R47-M12A20-P01</v>
          </cell>
          <cell r="K4411" t="str">
            <v>R</v>
          </cell>
          <cell r="L4411" t="str">
            <v>DENTRO DO SHELF</v>
          </cell>
          <cell r="M4411">
            <v>45616</v>
          </cell>
          <cell r="N4411">
            <v>30</v>
          </cell>
          <cell r="O4411">
            <v>45596</v>
          </cell>
          <cell r="P4411">
            <v>45869</v>
          </cell>
        </row>
        <row r="4412">
          <cell r="C4412" t="str">
            <v>1128025</v>
          </cell>
          <cell r="D4412" t="str">
            <v>PEITO DE FGO DESFIAD</v>
          </cell>
          <cell r="E4412" t="str">
            <v>CARNES</v>
          </cell>
          <cell r="F4412" t="str">
            <v>Caixas</v>
          </cell>
          <cell r="G4412">
            <v>10</v>
          </cell>
          <cell r="H4412">
            <v>104</v>
          </cell>
          <cell r="I4412" t="str">
            <v>01831248</v>
          </cell>
          <cell r="J4412" t="str">
            <v>1R47-M05A20-P01</v>
          </cell>
          <cell r="K4412" t="str">
            <v>R</v>
          </cell>
          <cell r="L4412" t="str">
            <v>DENTRO DO SHELF</v>
          </cell>
          <cell r="M4412">
            <v>45616</v>
          </cell>
          <cell r="N4412">
            <v>30</v>
          </cell>
          <cell r="O4412">
            <v>45601</v>
          </cell>
          <cell r="P4412">
            <v>45874</v>
          </cell>
        </row>
        <row r="4413">
          <cell r="C4413" t="str">
            <v>1248029</v>
          </cell>
          <cell r="D4413" t="str">
            <v>QA QJ MUSS QUAL PECA</v>
          </cell>
          <cell r="E4413" t="str">
            <v>CARNES</v>
          </cell>
          <cell r="F4413" t="str">
            <v>Kilogramas</v>
          </cell>
          <cell r="G4413">
            <v>27000</v>
          </cell>
          <cell r="H4413">
            <v>1164.3800000000001</v>
          </cell>
          <cell r="I4413" t="str">
            <v>01831251</v>
          </cell>
          <cell r="J4413" t="str">
            <v>1R38-M12A10-P01</v>
          </cell>
          <cell r="K4413" t="str">
            <v>R</v>
          </cell>
          <cell r="L4413" t="str">
            <v>DENTRO DO SHELF</v>
          </cell>
          <cell r="M4413">
            <v>45616</v>
          </cell>
          <cell r="N4413">
            <v>30</v>
          </cell>
          <cell r="O4413">
            <v>45607</v>
          </cell>
          <cell r="P4413">
            <v>45788</v>
          </cell>
        </row>
        <row r="4414">
          <cell r="C4414" t="str">
            <v>1248029</v>
          </cell>
          <cell r="D4414" t="str">
            <v>QA QJ MUSS QUAL PECA</v>
          </cell>
          <cell r="E4414" t="str">
            <v>CARNES</v>
          </cell>
          <cell r="F4414" t="str">
            <v>Kilogramas</v>
          </cell>
          <cell r="G4414">
            <v>27000</v>
          </cell>
          <cell r="H4414">
            <v>1159.8699999999999</v>
          </cell>
          <cell r="I4414" t="str">
            <v>01831253</v>
          </cell>
          <cell r="J4414" t="str">
            <v>1R38-M20A10-P01</v>
          </cell>
          <cell r="K4414" t="str">
            <v>R</v>
          </cell>
          <cell r="L4414" t="str">
            <v>DENTRO DO SHELF</v>
          </cell>
          <cell r="M4414">
            <v>45616</v>
          </cell>
          <cell r="N4414">
            <v>30</v>
          </cell>
          <cell r="O4414">
            <v>45607</v>
          </cell>
          <cell r="P4414">
            <v>45788</v>
          </cell>
        </row>
        <row r="4415">
          <cell r="C4415" t="str">
            <v>1248029</v>
          </cell>
          <cell r="D4415" t="str">
            <v>QA QJ MUSS QUAL PECA</v>
          </cell>
          <cell r="E4415" t="str">
            <v>CARNES</v>
          </cell>
          <cell r="F4415" t="str">
            <v>Kilogramas</v>
          </cell>
          <cell r="G4415">
            <v>27000</v>
          </cell>
          <cell r="H4415">
            <v>1163.5999999999999</v>
          </cell>
          <cell r="I4415" t="str">
            <v>01831262</v>
          </cell>
          <cell r="J4415" t="str">
            <v>1R37-M32A10-P01</v>
          </cell>
          <cell r="K4415" t="str">
            <v>R</v>
          </cell>
          <cell r="L4415" t="str">
            <v>DENTRO DO SHELF</v>
          </cell>
          <cell r="M4415">
            <v>45616</v>
          </cell>
          <cell r="N4415">
            <v>30</v>
          </cell>
          <cell r="O4415">
            <v>45603</v>
          </cell>
          <cell r="P4415">
            <v>45784</v>
          </cell>
        </row>
        <row r="4416">
          <cell r="C4416" t="str">
            <v>1248029</v>
          </cell>
          <cell r="D4416" t="str">
            <v>QA QJ MUSS QUAL PECA</v>
          </cell>
          <cell r="E4416" t="str">
            <v>CARNES</v>
          </cell>
          <cell r="F4416" t="str">
            <v>Kilogramas</v>
          </cell>
          <cell r="G4416">
            <v>27000</v>
          </cell>
          <cell r="H4416">
            <v>1165.56</v>
          </cell>
          <cell r="I4416" t="str">
            <v>01831263</v>
          </cell>
          <cell r="J4416" t="str">
            <v>1R37-M28A10-P01</v>
          </cell>
          <cell r="K4416" t="str">
            <v>R</v>
          </cell>
          <cell r="L4416" t="str">
            <v>DENTRO DO SHELF</v>
          </cell>
          <cell r="M4416">
            <v>45616</v>
          </cell>
          <cell r="N4416">
            <v>30</v>
          </cell>
          <cell r="O4416">
            <v>45603</v>
          </cell>
          <cell r="P4416">
            <v>45784</v>
          </cell>
        </row>
        <row r="4417">
          <cell r="C4417" t="str">
            <v>1248029</v>
          </cell>
          <cell r="D4417" t="str">
            <v>QA QJ MUSS QUAL PECA</v>
          </cell>
          <cell r="E4417" t="str">
            <v>CARNES</v>
          </cell>
          <cell r="F4417" t="str">
            <v>Kilogramas</v>
          </cell>
          <cell r="G4417">
            <v>27000</v>
          </cell>
          <cell r="H4417">
            <v>1169.02</v>
          </cell>
          <cell r="I4417" t="str">
            <v>01831266</v>
          </cell>
          <cell r="J4417" t="str">
            <v>1R37-M04A10-P02</v>
          </cell>
          <cell r="K4417" t="str">
            <v>R</v>
          </cell>
          <cell r="L4417" t="str">
            <v>DENTRO DO SHELF</v>
          </cell>
          <cell r="M4417">
            <v>45616</v>
          </cell>
          <cell r="N4417">
            <v>30</v>
          </cell>
          <cell r="O4417">
            <v>45605</v>
          </cell>
          <cell r="P4417">
            <v>45786</v>
          </cell>
        </row>
        <row r="4418">
          <cell r="C4418" t="str">
            <v>1248029</v>
          </cell>
          <cell r="D4418" t="str">
            <v>QA QJ MUSS QUAL PECA</v>
          </cell>
          <cell r="E4418" t="str">
            <v>CARNES</v>
          </cell>
          <cell r="F4418" t="str">
            <v>Kilogramas</v>
          </cell>
          <cell r="G4418">
            <v>27000</v>
          </cell>
          <cell r="H4418">
            <v>1162.895</v>
          </cell>
          <cell r="I4418" t="str">
            <v>01831274</v>
          </cell>
          <cell r="J4418" t="str">
            <v>1R37-M33A10-P02</v>
          </cell>
          <cell r="K4418" t="str">
            <v>R</v>
          </cell>
          <cell r="L4418" t="str">
            <v>DENTRO DO SHELF</v>
          </cell>
          <cell r="M4418">
            <v>45616</v>
          </cell>
          <cell r="N4418">
            <v>30</v>
          </cell>
          <cell r="O4418">
            <v>45604</v>
          </cell>
          <cell r="P4418">
            <v>45785</v>
          </cell>
        </row>
        <row r="4419">
          <cell r="C4419" t="str">
            <v>155168</v>
          </cell>
          <cell r="D4419" t="str">
            <v>CHANT SPRAY 250G UN</v>
          </cell>
          <cell r="E4419" t="str">
            <v>CARNES</v>
          </cell>
          <cell r="F4419" t="str">
            <v>Caixas</v>
          </cell>
          <cell r="G4419">
            <v>12</v>
          </cell>
          <cell r="H4419">
            <v>118</v>
          </cell>
          <cell r="I4419" t="str">
            <v>01831309</v>
          </cell>
          <cell r="J4419" t="str">
            <v>1R38-M27A20-P02</v>
          </cell>
          <cell r="K4419" t="str">
            <v>R</v>
          </cell>
          <cell r="L4419" t="str">
            <v>DENTRO DO SHELF</v>
          </cell>
          <cell r="M4419">
            <v>45616</v>
          </cell>
          <cell r="N4419">
            <v>30</v>
          </cell>
          <cell r="O4419">
            <v>45517</v>
          </cell>
          <cell r="P4419">
            <v>45882</v>
          </cell>
        </row>
        <row r="4420">
          <cell r="C4420" t="str">
            <v>238236</v>
          </cell>
          <cell r="D4420" t="str">
            <v>QJ BRIE FOR KG</v>
          </cell>
          <cell r="E4420" t="str">
            <v>CARNES</v>
          </cell>
          <cell r="F4420" t="str">
            <v>Kilogramas</v>
          </cell>
          <cell r="G4420">
            <v>4000</v>
          </cell>
          <cell r="H4420">
            <v>30.946999999999999</v>
          </cell>
          <cell r="I4420" t="str">
            <v>01831310</v>
          </cell>
          <cell r="J4420" t="str">
            <v>1R28-M14A01-P01</v>
          </cell>
          <cell r="K4420" t="str">
            <v>A</v>
          </cell>
          <cell r="L4420" t="str">
            <v>DENTRO DO SHELF</v>
          </cell>
          <cell r="M4420">
            <v>45616</v>
          </cell>
          <cell r="N4420">
            <v>18</v>
          </cell>
          <cell r="O4420">
            <v>45607</v>
          </cell>
          <cell r="P4420">
            <v>45662</v>
          </cell>
        </row>
        <row r="4421">
          <cell r="C4421" t="str">
            <v>1151031</v>
          </cell>
          <cell r="D4421" t="str">
            <v>QJ CAB B ERVAS 250G</v>
          </cell>
          <cell r="E4421" t="str">
            <v>CARNES</v>
          </cell>
          <cell r="F4421" t="str">
            <v>Caixas</v>
          </cell>
          <cell r="G4421">
            <v>6</v>
          </cell>
          <cell r="H4421">
            <v>38</v>
          </cell>
          <cell r="I4421" t="str">
            <v>01831351</v>
          </cell>
          <cell r="J4421" t="str">
            <v>1R38-M25A01-P02</v>
          </cell>
          <cell r="K4421" t="str">
            <v>A</v>
          </cell>
          <cell r="L4421" t="str">
            <v>DENTRO DO SHELF</v>
          </cell>
          <cell r="M4421">
            <v>45616</v>
          </cell>
          <cell r="N4421">
            <v>30</v>
          </cell>
          <cell r="O4421">
            <v>45600</v>
          </cell>
          <cell r="P4421">
            <v>45690</v>
          </cell>
        </row>
        <row r="4422">
          <cell r="C4422" t="str">
            <v>238120</v>
          </cell>
          <cell r="D4422" t="str">
            <v>QJ PROV DEF ART KG</v>
          </cell>
          <cell r="E4422" t="str">
            <v>CARNES</v>
          </cell>
          <cell r="F4422" t="str">
            <v>Kilogramas</v>
          </cell>
          <cell r="G4422">
            <v>11000</v>
          </cell>
          <cell r="H4422">
            <v>169.4</v>
          </cell>
          <cell r="I4422" t="str">
            <v>01831352</v>
          </cell>
          <cell r="J4422" t="str">
            <v>1R27-M09A01-P01</v>
          </cell>
          <cell r="K4422" t="str">
            <v>A</v>
          </cell>
          <cell r="L4422" t="str">
            <v>DENTRO DO SHELF</v>
          </cell>
          <cell r="M4422">
            <v>45616</v>
          </cell>
          <cell r="N4422">
            <v>30</v>
          </cell>
          <cell r="O4422">
            <v>45580</v>
          </cell>
          <cell r="P4422">
            <v>45790</v>
          </cell>
        </row>
        <row r="4423">
          <cell r="C4423" t="str">
            <v>1151030</v>
          </cell>
          <cell r="D4423" t="str">
            <v>REQUEIJAO RASPA 250G</v>
          </cell>
          <cell r="E4423" t="str">
            <v>CARNES</v>
          </cell>
          <cell r="F4423" t="str">
            <v>Caixas</v>
          </cell>
          <cell r="G4423">
            <v>16</v>
          </cell>
          <cell r="H4423">
            <v>7</v>
          </cell>
          <cell r="I4423" t="str">
            <v>01831353</v>
          </cell>
          <cell r="J4423" t="str">
            <v>1R38-M09A02-P01</v>
          </cell>
          <cell r="K4423" t="str">
            <v>A</v>
          </cell>
          <cell r="L4423" t="str">
            <v>DENTRO DO SHELF</v>
          </cell>
          <cell r="M4423">
            <v>45616</v>
          </cell>
          <cell r="N4423">
            <v>40</v>
          </cell>
          <cell r="O4423">
            <v>45593</v>
          </cell>
          <cell r="P4423">
            <v>45713</v>
          </cell>
        </row>
        <row r="4424">
          <cell r="C4424" t="str">
            <v>4245704</v>
          </cell>
          <cell r="D4424" t="str">
            <v>PRES C MAGRO SADIA K</v>
          </cell>
          <cell r="E4424" t="str">
            <v>CARNES</v>
          </cell>
          <cell r="F4424" t="str">
            <v>Kilogramas</v>
          </cell>
          <cell r="G4424">
            <v>9000</v>
          </cell>
          <cell r="H4424">
            <v>980</v>
          </cell>
          <cell r="I4424" t="str">
            <v>01831357</v>
          </cell>
          <cell r="J4424" t="str">
            <v>1R34-M21A40-P01</v>
          </cell>
          <cell r="K4424" t="str">
            <v>R</v>
          </cell>
          <cell r="L4424" t="str">
            <v>DENTRO DO SHELF</v>
          </cell>
          <cell r="M4424">
            <v>45616</v>
          </cell>
          <cell r="N4424">
            <v>20</v>
          </cell>
          <cell r="O4424">
            <v>45597</v>
          </cell>
          <cell r="P4424">
            <v>45657</v>
          </cell>
        </row>
        <row r="4425">
          <cell r="C4425" t="str">
            <v>4245704</v>
          </cell>
          <cell r="D4425" t="str">
            <v>PRES C MAGRO SADIA K</v>
          </cell>
          <cell r="E4425" t="str">
            <v>CARNES</v>
          </cell>
          <cell r="F4425" t="str">
            <v>Kilogramas</v>
          </cell>
          <cell r="G4425">
            <v>9000</v>
          </cell>
          <cell r="H4425">
            <v>980</v>
          </cell>
          <cell r="I4425" t="str">
            <v>01831360</v>
          </cell>
          <cell r="J4425" t="str">
            <v>1R34-M17A40-P01</v>
          </cell>
          <cell r="K4425" t="str">
            <v>R</v>
          </cell>
          <cell r="L4425" t="str">
            <v>DENTRO DO SHELF</v>
          </cell>
          <cell r="M4425">
            <v>45616</v>
          </cell>
          <cell r="N4425">
            <v>20</v>
          </cell>
          <cell r="O4425">
            <v>45597</v>
          </cell>
          <cell r="P4425">
            <v>45657</v>
          </cell>
        </row>
        <row r="4426">
          <cell r="C4426" t="str">
            <v>4245704</v>
          </cell>
          <cell r="D4426" t="str">
            <v>PRES C MAGRO SADIA K</v>
          </cell>
          <cell r="E4426" t="str">
            <v>CARNES</v>
          </cell>
          <cell r="F4426" t="str">
            <v>Kilogramas</v>
          </cell>
          <cell r="G4426">
            <v>9000</v>
          </cell>
          <cell r="H4426">
            <v>980</v>
          </cell>
          <cell r="I4426" t="str">
            <v>01831361</v>
          </cell>
          <cell r="J4426" t="str">
            <v>1R34-M12A40-P01</v>
          </cell>
          <cell r="K4426" t="str">
            <v>R</v>
          </cell>
          <cell r="L4426" t="str">
            <v>DENTRO DO SHELF</v>
          </cell>
          <cell r="M4426">
            <v>45616</v>
          </cell>
          <cell r="N4426">
            <v>20</v>
          </cell>
          <cell r="O4426">
            <v>45597</v>
          </cell>
          <cell r="P4426">
            <v>45657</v>
          </cell>
        </row>
        <row r="4427">
          <cell r="C4427" t="str">
            <v>1050338</v>
          </cell>
          <cell r="D4427" t="str">
            <v>PRES.MAG.SADI.SOLT.2</v>
          </cell>
          <cell r="E4427" t="str">
            <v>CARNES</v>
          </cell>
          <cell r="F4427" t="str">
            <v>Caixas</v>
          </cell>
          <cell r="G4427">
            <v>21</v>
          </cell>
          <cell r="H4427">
            <v>90</v>
          </cell>
          <cell r="I4427" t="str">
            <v>01831397</v>
          </cell>
          <cell r="J4427" t="str">
            <v>1R37-M22A20-P02</v>
          </cell>
          <cell r="K4427" t="str">
            <v>R</v>
          </cell>
          <cell r="L4427" t="str">
            <v>DENTRO DO SHELF</v>
          </cell>
          <cell r="M4427">
            <v>45616</v>
          </cell>
          <cell r="N4427">
            <v>20</v>
          </cell>
          <cell r="O4427">
            <v>45608</v>
          </cell>
          <cell r="P4427">
            <v>45668</v>
          </cell>
        </row>
        <row r="4428">
          <cell r="C4428" t="str">
            <v>1333954</v>
          </cell>
          <cell r="D4428" t="str">
            <v>CONTRA FILE COMPRA</v>
          </cell>
          <cell r="E4428" t="str">
            <v>CARNES</v>
          </cell>
          <cell r="F4428" t="str">
            <v>Kilogramas</v>
          </cell>
          <cell r="G4428">
            <v>30000</v>
          </cell>
          <cell r="H4428">
            <v>1034.97</v>
          </cell>
          <cell r="I4428" t="str">
            <v>01831425</v>
          </cell>
          <cell r="J4428" t="str">
            <v>1R31-M24A20-P02</v>
          </cell>
          <cell r="K4428" t="str">
            <v>R</v>
          </cell>
          <cell r="L4428" t="str">
            <v>DENTRO DO SHELF</v>
          </cell>
          <cell r="M4428">
            <v>45616</v>
          </cell>
          <cell r="N4428">
            <v>20</v>
          </cell>
          <cell r="O4428">
            <v>45608</v>
          </cell>
          <cell r="P4428">
            <v>45668</v>
          </cell>
        </row>
        <row r="4429">
          <cell r="C4429" t="str">
            <v>1333954</v>
          </cell>
          <cell r="D4429" t="str">
            <v>CONTRA FILE COMPRA</v>
          </cell>
          <cell r="E4429" t="str">
            <v>CARNES</v>
          </cell>
          <cell r="F4429" t="str">
            <v>Kilogramas</v>
          </cell>
          <cell r="G4429">
            <v>30000</v>
          </cell>
          <cell r="H4429">
            <v>965.53</v>
          </cell>
          <cell r="I4429" t="str">
            <v>01831427</v>
          </cell>
          <cell r="J4429" t="str">
            <v>1R32-M05A10-P02</v>
          </cell>
          <cell r="K4429" t="str">
            <v>R</v>
          </cell>
          <cell r="L4429" t="str">
            <v>DENTRO DO SHELF</v>
          </cell>
          <cell r="M4429">
            <v>45616</v>
          </cell>
          <cell r="N4429">
            <v>20</v>
          </cell>
          <cell r="O4429">
            <v>45607</v>
          </cell>
          <cell r="P4429">
            <v>45667</v>
          </cell>
        </row>
        <row r="4430">
          <cell r="C4430" t="str">
            <v>1126137</v>
          </cell>
          <cell r="D4430" t="str">
            <v>SNACK LIMAO SAD 36GR</v>
          </cell>
          <cell r="E4430" t="str">
            <v>CARNES</v>
          </cell>
          <cell r="F4430" t="str">
            <v>Caixas</v>
          </cell>
          <cell r="G4430">
            <v>50</v>
          </cell>
          <cell r="H4430">
            <v>32</v>
          </cell>
          <cell r="I4430" t="str">
            <v>01831436</v>
          </cell>
          <cell r="J4430" t="str">
            <v>1R38-M14A30-P02</v>
          </cell>
          <cell r="K4430" t="str">
            <v>R</v>
          </cell>
          <cell r="L4430" t="str">
            <v>DENTRO DO SHELF</v>
          </cell>
          <cell r="M4430">
            <v>45616</v>
          </cell>
          <cell r="N4430">
            <v>50</v>
          </cell>
          <cell r="O4430">
            <v>45580</v>
          </cell>
          <cell r="P4430">
            <v>45730</v>
          </cell>
        </row>
        <row r="4431">
          <cell r="C4431" t="str">
            <v>1552133</v>
          </cell>
          <cell r="D4431" t="str">
            <v>LINGUICA TIPO CALAB</v>
          </cell>
          <cell r="E4431" t="str">
            <v>CARNES</v>
          </cell>
          <cell r="F4431" t="str">
            <v>Caixas</v>
          </cell>
          <cell r="G4431">
            <v>10</v>
          </cell>
          <cell r="H4431">
            <v>85</v>
          </cell>
          <cell r="I4431" t="str">
            <v>01831445</v>
          </cell>
          <cell r="J4431" t="str">
            <v>1R19-M11A30-P02</v>
          </cell>
          <cell r="K4431" t="str">
            <v>R</v>
          </cell>
          <cell r="L4431" t="str">
            <v>DENTRO DO SHELF</v>
          </cell>
          <cell r="M4431">
            <v>45616</v>
          </cell>
          <cell r="N4431">
            <v>30</v>
          </cell>
          <cell r="O4431">
            <v>45604</v>
          </cell>
          <cell r="P4431">
            <v>45694</v>
          </cell>
        </row>
        <row r="4432">
          <cell r="C4432" t="str">
            <v>328388</v>
          </cell>
          <cell r="D4432" t="str">
            <v>QJ TESTO POM  FRAC</v>
          </cell>
          <cell r="E4432" t="str">
            <v>CARNES</v>
          </cell>
          <cell r="F4432" t="str">
            <v>Kilogramas</v>
          </cell>
          <cell r="G4432">
            <v>1000</v>
          </cell>
          <cell r="H4432">
            <v>2.62</v>
          </cell>
          <cell r="I4432" t="str">
            <v>01831462</v>
          </cell>
          <cell r="J4432" t="str">
            <v>1R40-M16A01-P04</v>
          </cell>
          <cell r="K4432" t="str">
            <v>A</v>
          </cell>
          <cell r="L4432" t="str">
            <v>DENTRO DO SHELF</v>
          </cell>
          <cell r="M4432">
            <v>45616</v>
          </cell>
          <cell r="N4432">
            <v>30</v>
          </cell>
          <cell r="O4432">
            <v>45604</v>
          </cell>
          <cell r="P4432">
            <v>45784</v>
          </cell>
        </row>
        <row r="4433">
          <cell r="C4433" t="str">
            <v>263856</v>
          </cell>
          <cell r="D4433" t="str">
            <v>QJ BRIE FRAC POM</v>
          </cell>
          <cell r="E4433" t="str">
            <v>CARNES</v>
          </cell>
          <cell r="F4433" t="str">
            <v>Kilogramas</v>
          </cell>
          <cell r="G4433">
            <v>3000</v>
          </cell>
          <cell r="H4433">
            <v>42.343000000000004</v>
          </cell>
          <cell r="I4433" t="str">
            <v>01831469</v>
          </cell>
          <cell r="J4433" t="str">
            <v>1R38-M20A01-P02</v>
          </cell>
          <cell r="K4433" t="str">
            <v>A</v>
          </cell>
          <cell r="L4433" t="str">
            <v>DENTRO DO SHELF</v>
          </cell>
          <cell r="M4433">
            <v>45616</v>
          </cell>
          <cell r="N4433">
            <v>17</v>
          </cell>
          <cell r="O4433">
            <v>45608</v>
          </cell>
          <cell r="P4433">
            <v>45658</v>
          </cell>
        </row>
        <row r="4434">
          <cell r="C4434" t="str">
            <v>1328037</v>
          </cell>
          <cell r="D4434" t="str">
            <v>LOMBO  BBQ SEARA1KG</v>
          </cell>
          <cell r="E4434" t="str">
            <v>CARNES</v>
          </cell>
          <cell r="F4434" t="str">
            <v>Caixas</v>
          </cell>
          <cell r="G4434">
            <v>6</v>
          </cell>
          <cell r="H4434">
            <v>8</v>
          </cell>
          <cell r="I4434" t="str">
            <v>01831471</v>
          </cell>
          <cell r="J4434" t="str">
            <v>1R47-M16A01-P01</v>
          </cell>
          <cell r="K4434" t="str">
            <v>A</v>
          </cell>
          <cell r="L4434" t="str">
            <v>DENTRO DO SHELF</v>
          </cell>
          <cell r="M4434">
            <v>45616</v>
          </cell>
          <cell r="N4434">
            <v>30</v>
          </cell>
          <cell r="O4434">
            <v>45602</v>
          </cell>
          <cell r="P4434">
            <v>45782</v>
          </cell>
        </row>
        <row r="4435">
          <cell r="C4435" t="str">
            <v>1399165</v>
          </cell>
          <cell r="D4435" t="str">
            <v>STEAK FGO SEARA 100G</v>
          </cell>
          <cell r="E4435" t="str">
            <v>CARNES</v>
          </cell>
          <cell r="F4435" t="str">
            <v>Caixas</v>
          </cell>
          <cell r="G4435">
            <v>72</v>
          </cell>
          <cell r="H4435">
            <v>60</v>
          </cell>
          <cell r="I4435" t="str">
            <v>01831475</v>
          </cell>
          <cell r="J4435" t="str">
            <v>1R50-M18A40-P02</v>
          </cell>
          <cell r="K4435" t="str">
            <v>R</v>
          </cell>
          <cell r="L4435" t="str">
            <v>DENTRO DO SHELF</v>
          </cell>
          <cell r="M4435">
            <v>45616</v>
          </cell>
          <cell r="N4435">
            <v>40</v>
          </cell>
          <cell r="O4435">
            <v>45601</v>
          </cell>
          <cell r="P4435">
            <v>45721</v>
          </cell>
        </row>
        <row r="4436">
          <cell r="C4436" t="str">
            <v>1399165</v>
          </cell>
          <cell r="D4436" t="str">
            <v>STEAK FGO SEARA 100G</v>
          </cell>
          <cell r="E4436" t="str">
            <v>CARNES</v>
          </cell>
          <cell r="F4436" t="str">
            <v>Caixas</v>
          </cell>
          <cell r="G4436">
            <v>72</v>
          </cell>
          <cell r="H4436">
            <v>72</v>
          </cell>
          <cell r="I4436" t="str">
            <v>01831476</v>
          </cell>
          <cell r="J4436" t="str">
            <v>1R50-M17A40-P01</v>
          </cell>
          <cell r="K4436" t="str">
            <v>R</v>
          </cell>
          <cell r="L4436" t="str">
            <v>DENTRO DO SHELF</v>
          </cell>
          <cell r="M4436">
            <v>45616</v>
          </cell>
          <cell r="N4436">
            <v>40</v>
          </cell>
          <cell r="O4436">
            <v>45607</v>
          </cell>
          <cell r="P4436">
            <v>45727</v>
          </cell>
        </row>
        <row r="4437">
          <cell r="C4437" t="str">
            <v>1399165</v>
          </cell>
          <cell r="D4437" t="str">
            <v>STEAK FGO SEARA 100G</v>
          </cell>
          <cell r="E4437" t="str">
            <v>CARNES</v>
          </cell>
          <cell r="F4437" t="str">
            <v>Caixas</v>
          </cell>
          <cell r="G4437">
            <v>72</v>
          </cell>
          <cell r="H4437">
            <v>20</v>
          </cell>
          <cell r="I4437" t="str">
            <v>01831513</v>
          </cell>
          <cell r="J4437" t="str">
            <v>1R50-M22A01-P01</v>
          </cell>
          <cell r="K4437" t="str">
            <v>A</v>
          </cell>
          <cell r="L4437" t="str">
            <v>DENTRO DO SHELF</v>
          </cell>
          <cell r="M4437">
            <v>45616</v>
          </cell>
          <cell r="N4437">
            <v>40</v>
          </cell>
          <cell r="O4437">
            <v>45590</v>
          </cell>
          <cell r="P4437">
            <v>45710</v>
          </cell>
        </row>
        <row r="4438">
          <cell r="C4438" t="str">
            <v>4280866</v>
          </cell>
          <cell r="D4438" t="str">
            <v>LAS CLA SEARA 600G</v>
          </cell>
          <cell r="E4438" t="str">
            <v>CARNES</v>
          </cell>
          <cell r="F4438" t="str">
            <v>Caixas</v>
          </cell>
          <cell r="G4438">
            <v>10</v>
          </cell>
          <cell r="H4438">
            <v>112</v>
          </cell>
          <cell r="I4438" t="str">
            <v>01831517</v>
          </cell>
          <cell r="J4438" t="str">
            <v>1R55-M30A40-P02</v>
          </cell>
          <cell r="K4438" t="str">
            <v>R</v>
          </cell>
          <cell r="L4438" t="str">
            <v>DENTRO DO SHELF</v>
          </cell>
          <cell r="M4438">
            <v>45616</v>
          </cell>
          <cell r="N4438">
            <v>30</v>
          </cell>
          <cell r="O4438">
            <v>45602</v>
          </cell>
          <cell r="P4438">
            <v>45782</v>
          </cell>
        </row>
        <row r="4439">
          <cell r="C4439" t="str">
            <v>1373005</v>
          </cell>
          <cell r="D4439" t="str">
            <v>FILE F MI SEARA 400G</v>
          </cell>
          <cell r="E4439" t="str">
            <v>CARNES</v>
          </cell>
          <cell r="F4439" t="str">
            <v>Caixas</v>
          </cell>
          <cell r="G4439">
            <v>12</v>
          </cell>
          <cell r="H4439">
            <v>90</v>
          </cell>
          <cell r="I4439" t="str">
            <v>01831518</v>
          </cell>
          <cell r="J4439" t="str">
            <v>1R45-M34A10-P01</v>
          </cell>
          <cell r="K4439" t="str">
            <v>R</v>
          </cell>
          <cell r="L4439" t="str">
            <v>DENTRO DO SHELF</v>
          </cell>
          <cell r="M4439">
            <v>45616</v>
          </cell>
          <cell r="N4439">
            <v>30</v>
          </cell>
          <cell r="O4439">
            <v>45588</v>
          </cell>
          <cell r="P4439">
            <v>45768</v>
          </cell>
        </row>
        <row r="4440">
          <cell r="C4440" t="str">
            <v>1131214</v>
          </cell>
          <cell r="D4440" t="str">
            <v>SAL HAMB SEARA 100G</v>
          </cell>
          <cell r="E4440" t="str">
            <v>CARNES</v>
          </cell>
          <cell r="F4440" t="str">
            <v>Caixas</v>
          </cell>
          <cell r="G4440">
            <v>30</v>
          </cell>
          <cell r="H4440">
            <v>169</v>
          </cell>
          <cell r="I4440" t="str">
            <v>01831529</v>
          </cell>
          <cell r="J4440" t="str">
            <v>1R34-M18A20-P01</v>
          </cell>
          <cell r="K4440" t="str">
            <v>R</v>
          </cell>
          <cell r="L4440" t="str">
            <v>DENTRO DO SHELF</v>
          </cell>
          <cell r="M4440">
            <v>45616</v>
          </cell>
          <cell r="N4440">
            <v>30</v>
          </cell>
          <cell r="O4440">
            <v>45588</v>
          </cell>
          <cell r="P4440">
            <v>45678</v>
          </cell>
        </row>
        <row r="4441">
          <cell r="C4441" t="str">
            <v>761673</v>
          </cell>
          <cell r="D4441" t="str">
            <v>COSTELA MINGA KG</v>
          </cell>
          <cell r="E4441" t="str">
            <v>CARNES</v>
          </cell>
          <cell r="F4441" t="str">
            <v>Kilogramas</v>
          </cell>
          <cell r="G4441">
            <v>29000</v>
          </cell>
          <cell r="H4441">
            <v>1045.32</v>
          </cell>
          <cell r="I4441" t="str">
            <v>01831542</v>
          </cell>
          <cell r="J4441" t="str">
            <v>1R53-M23A30-P01</v>
          </cell>
          <cell r="K4441" t="str">
            <v>R</v>
          </cell>
          <cell r="L4441" t="str">
            <v>DENTRO DO SHELF</v>
          </cell>
          <cell r="M4441">
            <v>45616</v>
          </cell>
          <cell r="N4441">
            <v>30</v>
          </cell>
          <cell r="O4441">
            <v>45604</v>
          </cell>
          <cell r="P4441">
            <v>45969</v>
          </cell>
        </row>
        <row r="4442">
          <cell r="C4442" t="str">
            <v>1361407</v>
          </cell>
          <cell r="D4442" t="str">
            <v>FIGADO COMPRA</v>
          </cell>
          <cell r="E4442" t="str">
            <v>CARNES</v>
          </cell>
          <cell r="F4442" t="str">
            <v>Kilogramas</v>
          </cell>
          <cell r="G4442">
            <v>31000</v>
          </cell>
          <cell r="H4442">
            <v>1167.25</v>
          </cell>
          <cell r="I4442" t="str">
            <v>01831546</v>
          </cell>
          <cell r="J4442" t="str">
            <v>1R51-M14A20-P01</v>
          </cell>
          <cell r="K4442" t="str">
            <v>R</v>
          </cell>
          <cell r="L4442" t="str">
            <v>DENTRO DO SHELF</v>
          </cell>
          <cell r="M4442">
            <v>45616</v>
          </cell>
          <cell r="N4442">
            <v>30</v>
          </cell>
          <cell r="O4442">
            <v>45602</v>
          </cell>
          <cell r="P4442">
            <v>45967</v>
          </cell>
        </row>
        <row r="4443">
          <cell r="C4443" t="str">
            <v>5947515</v>
          </cell>
          <cell r="D4443" t="str">
            <v>OVO PAST. MP 1KG</v>
          </cell>
          <cell r="E4443" t="str">
            <v>CARNES</v>
          </cell>
          <cell r="F4443" t="str">
            <v>Caixas</v>
          </cell>
          <cell r="G4443">
            <v>12</v>
          </cell>
          <cell r="H4443">
            <v>75</v>
          </cell>
          <cell r="I4443" t="str">
            <v>01831572</v>
          </cell>
          <cell r="J4443" t="str">
            <v>1R36-M03A30-P02</v>
          </cell>
          <cell r="K4443" t="str">
            <v>R</v>
          </cell>
          <cell r="L4443" t="str">
            <v>DENTRO DO SHELF</v>
          </cell>
          <cell r="M4443">
            <v>45616</v>
          </cell>
          <cell r="N4443">
            <v>17</v>
          </cell>
          <cell r="O4443">
            <v>45611</v>
          </cell>
          <cell r="P4443">
            <v>45661</v>
          </cell>
        </row>
        <row r="4444">
          <cell r="C4444" t="str">
            <v>4245704</v>
          </cell>
          <cell r="D4444" t="str">
            <v>PRES C MAGRO SADIA K</v>
          </cell>
          <cell r="E4444" t="str">
            <v>CARNES</v>
          </cell>
          <cell r="F4444" t="str">
            <v>Kilogramas</v>
          </cell>
          <cell r="G4444">
            <v>9000</v>
          </cell>
          <cell r="H4444">
            <v>980</v>
          </cell>
          <cell r="I4444" t="str">
            <v>01831584</v>
          </cell>
          <cell r="J4444" t="str">
            <v>1R35-M13A20-P02</v>
          </cell>
          <cell r="K4444" t="str">
            <v>R</v>
          </cell>
          <cell r="L4444" t="str">
            <v>DENTRO DO SHELF</v>
          </cell>
          <cell r="M4444">
            <v>45616</v>
          </cell>
          <cell r="N4444">
            <v>20</v>
          </cell>
          <cell r="O4444">
            <v>45597</v>
          </cell>
          <cell r="P4444">
            <v>45657</v>
          </cell>
        </row>
        <row r="4445">
          <cell r="C4445" t="str">
            <v>4320487</v>
          </cell>
          <cell r="D4445" t="str">
            <v>LTE FERM VIGOR 450G</v>
          </cell>
          <cell r="E4445" t="str">
            <v>CARNES</v>
          </cell>
          <cell r="F4445" t="str">
            <v>Caixas</v>
          </cell>
          <cell r="G4445">
            <v>18</v>
          </cell>
          <cell r="H4445">
            <v>1</v>
          </cell>
          <cell r="I4445" t="str">
            <v>01831604</v>
          </cell>
          <cell r="J4445" t="str">
            <v>1R31-M07A01-P02</v>
          </cell>
          <cell r="K4445" t="str">
            <v>A</v>
          </cell>
          <cell r="L4445" t="str">
            <v>DENTRO DO SHELF</v>
          </cell>
          <cell r="M4445">
            <v>45616</v>
          </cell>
          <cell r="N4445">
            <v>17</v>
          </cell>
          <cell r="O4445">
            <v>45608</v>
          </cell>
          <cell r="P4445">
            <v>45648</v>
          </cell>
        </row>
        <row r="4446">
          <cell r="C4446" t="str">
            <v>1108583</v>
          </cell>
          <cell r="D4446" t="str">
            <v>CREAM CHEESE DANUBIO</v>
          </cell>
          <cell r="E4446" t="str">
            <v>CARNES</v>
          </cell>
          <cell r="F4446" t="str">
            <v>Caixas</v>
          </cell>
          <cell r="G4446">
            <v>6</v>
          </cell>
          <cell r="H4446">
            <v>81</v>
          </cell>
          <cell r="I4446" t="str">
            <v>01831609</v>
          </cell>
          <cell r="J4446" t="str">
            <v>1R26-M02A01-P01</v>
          </cell>
          <cell r="K4446" t="str">
            <v>A</v>
          </cell>
          <cell r="L4446" t="str">
            <v>DENTRO DO SHELF</v>
          </cell>
          <cell r="M4446">
            <v>45616</v>
          </cell>
          <cell r="N4446">
            <v>30</v>
          </cell>
          <cell r="O4446">
            <v>45605</v>
          </cell>
          <cell r="P4446">
            <v>45695</v>
          </cell>
        </row>
        <row r="4447">
          <cell r="C4447" t="str">
            <v>4219811</v>
          </cell>
          <cell r="D4447" t="str">
            <v>PRES COZ MG PERD KG</v>
          </cell>
          <cell r="E4447" t="str">
            <v>CARNES</v>
          </cell>
          <cell r="F4447" t="str">
            <v>Kilogramas</v>
          </cell>
          <cell r="G4447">
            <v>8000</v>
          </cell>
          <cell r="H4447">
            <v>952</v>
          </cell>
          <cell r="I4447" t="str">
            <v>01831634</v>
          </cell>
          <cell r="J4447" t="str">
            <v>1R28-M10A20-P02</v>
          </cell>
          <cell r="K4447" t="str">
            <v>R</v>
          </cell>
          <cell r="L4447" t="str">
            <v>DENTRO DO SHELF</v>
          </cell>
          <cell r="M4447">
            <v>45616</v>
          </cell>
          <cell r="N4447">
            <v>25</v>
          </cell>
          <cell r="O4447">
            <v>45596</v>
          </cell>
          <cell r="P4447">
            <v>45671</v>
          </cell>
        </row>
        <row r="4448">
          <cell r="C4448" t="str">
            <v>1360175</v>
          </cell>
          <cell r="D4448" t="str">
            <v>PAO FRANCES PANI KG</v>
          </cell>
          <cell r="E4448" t="str">
            <v>CARNES</v>
          </cell>
          <cell r="F4448" t="str">
            <v>Caixas</v>
          </cell>
          <cell r="G4448">
            <v>5</v>
          </cell>
          <cell r="H4448">
            <v>36</v>
          </cell>
          <cell r="I4448" t="str">
            <v>01831664</v>
          </cell>
          <cell r="J4448" t="str">
            <v>1R45-M08A20-P02</v>
          </cell>
          <cell r="K4448" t="str">
            <v>R</v>
          </cell>
          <cell r="L4448" t="str">
            <v>DENTRO DO SHELF</v>
          </cell>
          <cell r="M4448">
            <v>45617</v>
          </cell>
          <cell r="N4448">
            <v>30</v>
          </cell>
          <cell r="O4448">
            <v>45616</v>
          </cell>
          <cell r="P4448">
            <v>45962</v>
          </cell>
        </row>
        <row r="4449">
          <cell r="C4449" t="str">
            <v>1281338</v>
          </cell>
          <cell r="D4449" t="str">
            <v>BAGUETE DE CEREAIS</v>
          </cell>
          <cell r="E4449" t="str">
            <v>CARNES</v>
          </cell>
          <cell r="F4449" t="str">
            <v>Caixas</v>
          </cell>
          <cell r="G4449">
            <v>20</v>
          </cell>
          <cell r="H4449">
            <v>1</v>
          </cell>
          <cell r="I4449" t="str">
            <v>01831868</v>
          </cell>
          <cell r="J4449" t="str">
            <v>1R43-M17A02-P03</v>
          </cell>
          <cell r="K4449" t="str">
            <v>A</v>
          </cell>
          <cell r="L4449" t="str">
            <v>DENTRO DO SHELF</v>
          </cell>
          <cell r="M4449">
            <v>45617</v>
          </cell>
          <cell r="N4449">
            <v>30</v>
          </cell>
          <cell r="O4449">
            <v>45449</v>
          </cell>
          <cell r="P4449">
            <v>45838</v>
          </cell>
        </row>
        <row r="4450">
          <cell r="C4450" t="str">
            <v>211055</v>
          </cell>
          <cell r="D4450" t="str">
            <v>QJ TIP BRIE QUATA</v>
          </cell>
          <cell r="E4450" t="str">
            <v>CARNES</v>
          </cell>
          <cell r="F4450" t="str">
            <v>Kilogramas</v>
          </cell>
          <cell r="G4450">
            <v>3000</v>
          </cell>
          <cell r="H4450">
            <v>84.408000000000001</v>
          </cell>
          <cell r="I4450" t="str">
            <v>01831886</v>
          </cell>
          <cell r="J4450" t="str">
            <v>1R35-M11A02-P01</v>
          </cell>
          <cell r="K4450" t="str">
            <v>A</v>
          </cell>
          <cell r="L4450" t="str">
            <v>DENTRO DO SHELF</v>
          </cell>
          <cell r="M4450">
            <v>45617</v>
          </cell>
          <cell r="N4450">
            <v>17</v>
          </cell>
          <cell r="O4450">
            <v>45605</v>
          </cell>
          <cell r="P4450">
            <v>45655</v>
          </cell>
        </row>
        <row r="4451">
          <cell r="C4451" t="str">
            <v>1696981</v>
          </cell>
          <cell r="D4451" t="str">
            <v>POLPA ABC DM 100G</v>
          </cell>
          <cell r="E4451" t="str">
            <v>CARNES</v>
          </cell>
          <cell r="F4451" t="str">
            <v>Caixas</v>
          </cell>
          <cell r="G4451">
            <v>60</v>
          </cell>
          <cell r="H4451">
            <v>26</v>
          </cell>
          <cell r="I4451" t="str">
            <v>01831900</v>
          </cell>
          <cell r="J4451" t="str">
            <v>1R44-M18A02-P03</v>
          </cell>
          <cell r="K4451" t="str">
            <v>A</v>
          </cell>
          <cell r="L4451" t="str">
            <v>DENTRO DO SHELF</v>
          </cell>
          <cell r="M4451">
            <v>45616</v>
          </cell>
          <cell r="N4451">
            <v>30</v>
          </cell>
          <cell r="O4451">
            <v>45478</v>
          </cell>
          <cell r="P4451">
            <v>46208</v>
          </cell>
        </row>
        <row r="4452">
          <cell r="C4452" t="str">
            <v>1229069</v>
          </cell>
          <cell r="D4452" t="str">
            <v>IOG COCO WHEY 21G VC</v>
          </cell>
          <cell r="E4452" t="str">
            <v>CARNES</v>
          </cell>
          <cell r="F4452" t="str">
            <v>Caixas</v>
          </cell>
          <cell r="G4452">
            <v>12</v>
          </cell>
          <cell r="H4452">
            <v>28</v>
          </cell>
          <cell r="I4452" t="str">
            <v>01831921</v>
          </cell>
          <cell r="J4452" t="str">
            <v>1R39-M24A01-P04</v>
          </cell>
          <cell r="K4452" t="str">
            <v>A</v>
          </cell>
          <cell r="L4452" t="str">
            <v>DENTRO DO SHELF</v>
          </cell>
          <cell r="M4452">
            <v>45622</v>
          </cell>
          <cell r="N4452">
            <v>17</v>
          </cell>
          <cell r="O4452">
            <v>45601</v>
          </cell>
          <cell r="P4452">
            <v>45652</v>
          </cell>
        </row>
        <row r="4453">
          <cell r="C4453" t="str">
            <v>3363263</v>
          </cell>
          <cell r="D4453" t="str">
            <v>MASS PIZZ M LEV 250G</v>
          </cell>
          <cell r="E4453" t="str">
            <v>CARNES</v>
          </cell>
          <cell r="F4453" t="str">
            <v>Caixas</v>
          </cell>
          <cell r="G4453">
            <v>12</v>
          </cell>
          <cell r="H4453">
            <v>3</v>
          </cell>
          <cell r="I4453" t="str">
            <v>01831926</v>
          </cell>
          <cell r="J4453" t="str">
            <v>1R39-M25A02-P03</v>
          </cell>
          <cell r="K4453" t="str">
            <v>A</v>
          </cell>
          <cell r="L4453" t="str">
            <v>DENTRO DO SHELF</v>
          </cell>
          <cell r="M4453">
            <v>45622</v>
          </cell>
          <cell r="N4453">
            <v>35</v>
          </cell>
          <cell r="O4453">
            <v>45603</v>
          </cell>
          <cell r="P4453">
            <v>45708</v>
          </cell>
        </row>
        <row r="4454">
          <cell r="C4454" t="str">
            <v>1376170</v>
          </cell>
          <cell r="D4454" t="str">
            <v>MANT ZL C/S 100G</v>
          </cell>
          <cell r="E4454" t="str">
            <v>CARNES</v>
          </cell>
          <cell r="F4454" t="str">
            <v>Caixas</v>
          </cell>
          <cell r="G4454">
            <v>24</v>
          </cell>
          <cell r="H4454">
            <v>54</v>
          </cell>
          <cell r="I4454" t="str">
            <v>01831988</v>
          </cell>
          <cell r="J4454" t="str">
            <v>1R34-M17A02-P03</v>
          </cell>
          <cell r="K4454" t="str">
            <v>A</v>
          </cell>
          <cell r="L4454" t="str">
            <v>DENTRO DO SHELF</v>
          </cell>
          <cell r="M4454">
            <v>45616</v>
          </cell>
          <cell r="N4454">
            <v>41</v>
          </cell>
          <cell r="O4454">
            <v>45602</v>
          </cell>
          <cell r="P4454">
            <v>45722</v>
          </cell>
        </row>
        <row r="4455">
          <cell r="C4455" t="str">
            <v>199810</v>
          </cell>
          <cell r="D4455" t="str">
            <v>SALS VIENA PRIETO KG</v>
          </cell>
          <cell r="E4455" t="str">
            <v>CARNES</v>
          </cell>
          <cell r="F4455" t="str">
            <v>Kilogramas</v>
          </cell>
          <cell r="G4455">
            <v>4000</v>
          </cell>
          <cell r="H4455">
            <v>23</v>
          </cell>
          <cell r="I4455" t="str">
            <v>01831990</v>
          </cell>
          <cell r="J4455" t="str">
            <v>1R34-M10A02-P01</v>
          </cell>
          <cell r="K4455" t="str">
            <v>A</v>
          </cell>
          <cell r="L4455" t="str">
            <v>DENTRO DO SHELF</v>
          </cell>
          <cell r="M4455">
            <v>45616</v>
          </cell>
          <cell r="N4455">
            <v>17</v>
          </cell>
          <cell r="O4455">
            <v>45601</v>
          </cell>
          <cell r="P4455">
            <v>45651</v>
          </cell>
        </row>
        <row r="4456">
          <cell r="C4456" t="str">
            <v>1172677</v>
          </cell>
          <cell r="D4456" t="str">
            <v>B L W VD C CHO 250ML</v>
          </cell>
          <cell r="E4456" t="str">
            <v>CARNES</v>
          </cell>
          <cell r="F4456" t="str">
            <v>Caixas</v>
          </cell>
          <cell r="G4456">
            <v>12</v>
          </cell>
          <cell r="H4456">
            <v>16</v>
          </cell>
          <cell r="I4456" t="str">
            <v>01832003</v>
          </cell>
          <cell r="J4456" t="str">
            <v>1R34-M17A01-P04</v>
          </cell>
          <cell r="K4456" t="str">
            <v>A</v>
          </cell>
          <cell r="L4456" t="str">
            <v>DENTRO DO SHELF</v>
          </cell>
          <cell r="M4456">
            <v>45616</v>
          </cell>
          <cell r="N4456">
            <v>30</v>
          </cell>
          <cell r="O4456">
            <v>45540</v>
          </cell>
          <cell r="P4456">
            <v>45720</v>
          </cell>
        </row>
        <row r="4457">
          <cell r="C4457" t="str">
            <v>1362037</v>
          </cell>
          <cell r="D4457" t="str">
            <v>MANT TABL C/S 200G</v>
          </cell>
          <cell r="E4457" t="str">
            <v>CARNES</v>
          </cell>
          <cell r="F4457" t="str">
            <v>Caixas</v>
          </cell>
          <cell r="G4457">
            <v>12</v>
          </cell>
          <cell r="H4457">
            <v>78</v>
          </cell>
          <cell r="I4457" t="str">
            <v>01832005</v>
          </cell>
          <cell r="J4457" t="str">
            <v>1R34-M19A02-P03</v>
          </cell>
          <cell r="K4457" t="str">
            <v>A</v>
          </cell>
          <cell r="L4457" t="str">
            <v>DENTRO DO SHELF</v>
          </cell>
          <cell r="M4457">
            <v>45616</v>
          </cell>
          <cell r="N4457">
            <v>59</v>
          </cell>
          <cell r="O4457">
            <v>45548</v>
          </cell>
          <cell r="P4457">
            <v>45728</v>
          </cell>
        </row>
        <row r="4458">
          <cell r="C4458" t="str">
            <v>1272457</v>
          </cell>
          <cell r="D4458" t="str">
            <v>MANT AV TAB C/S 100G</v>
          </cell>
          <cell r="E4458" t="str">
            <v>CARNES</v>
          </cell>
          <cell r="F4458" t="str">
            <v>Caixas</v>
          </cell>
          <cell r="G4458">
            <v>24</v>
          </cell>
          <cell r="H4458">
            <v>54</v>
          </cell>
          <cell r="I4458" t="str">
            <v>01832096</v>
          </cell>
          <cell r="J4458" t="str">
            <v>1R35-M19A01-P04</v>
          </cell>
          <cell r="K4458" t="str">
            <v>A</v>
          </cell>
          <cell r="L4458" t="str">
            <v>DENTRO DO SHELF</v>
          </cell>
          <cell r="M4458">
            <v>45617</v>
          </cell>
          <cell r="N4458">
            <v>40</v>
          </cell>
          <cell r="O4458">
            <v>45593</v>
          </cell>
          <cell r="P4458">
            <v>45716</v>
          </cell>
        </row>
        <row r="4459">
          <cell r="C4459" t="str">
            <v>378512</v>
          </cell>
          <cell r="D4459" t="str">
            <v>MAS PAST MEZ DISC500</v>
          </cell>
          <cell r="E4459" t="str">
            <v>CARNES</v>
          </cell>
          <cell r="F4459" t="str">
            <v>Caixas</v>
          </cell>
          <cell r="G4459">
            <v>12</v>
          </cell>
          <cell r="H4459">
            <v>2</v>
          </cell>
          <cell r="I4459" t="str">
            <v>01832111</v>
          </cell>
          <cell r="J4459" t="str">
            <v>1R35-M21A02-P01</v>
          </cell>
          <cell r="K4459" t="str">
            <v>A</v>
          </cell>
          <cell r="L4459" t="str">
            <v>DENTRO DO SHELF</v>
          </cell>
          <cell r="M4459">
            <v>45617</v>
          </cell>
          <cell r="N4459">
            <v>25</v>
          </cell>
          <cell r="O4459">
            <v>45601</v>
          </cell>
          <cell r="P4459">
            <v>45676</v>
          </cell>
        </row>
        <row r="4460">
          <cell r="C4460" t="str">
            <v>1393208</v>
          </cell>
          <cell r="D4460" t="str">
            <v>LOMBO DE ATUM 300G</v>
          </cell>
          <cell r="E4460" t="str">
            <v>CARNES</v>
          </cell>
          <cell r="F4460" t="str">
            <v>Caixas</v>
          </cell>
          <cell r="G4460">
            <v>12</v>
          </cell>
          <cell r="H4460">
            <v>2</v>
          </cell>
          <cell r="I4460" t="str">
            <v>01832192</v>
          </cell>
          <cell r="J4460" t="str">
            <v>1R43-M08A01-P02</v>
          </cell>
          <cell r="K4460" t="str">
            <v>A</v>
          </cell>
          <cell r="L4460" t="str">
            <v>DENTRO DO SHELF</v>
          </cell>
          <cell r="M4460">
            <v>45617</v>
          </cell>
          <cell r="N4460">
            <v>30</v>
          </cell>
          <cell r="O4460">
            <v>45573</v>
          </cell>
          <cell r="P4460">
            <v>46024</v>
          </cell>
        </row>
        <row r="4461">
          <cell r="C4461" t="str">
            <v>1311010</v>
          </cell>
          <cell r="D4461" t="str">
            <v>EMPADA DE FRANGO 70G</v>
          </cell>
          <cell r="E4461" t="str">
            <v>CARNES</v>
          </cell>
          <cell r="F4461" t="str">
            <v>Caixas</v>
          </cell>
          <cell r="G4461">
            <v>60</v>
          </cell>
          <cell r="H4461">
            <v>12</v>
          </cell>
          <cell r="I4461" t="str">
            <v>01832197</v>
          </cell>
          <cell r="J4461" t="str">
            <v>1R43-M07A01-P02</v>
          </cell>
          <cell r="K4461" t="str">
            <v>A</v>
          </cell>
          <cell r="L4461" t="str">
            <v>DENTRO DO SHELF</v>
          </cell>
          <cell r="M4461">
            <v>45617</v>
          </cell>
          <cell r="N4461">
            <v>30</v>
          </cell>
          <cell r="O4461">
            <v>45604</v>
          </cell>
          <cell r="P4461">
            <v>45784</v>
          </cell>
        </row>
        <row r="4462">
          <cell r="C4462" t="str">
            <v>1386621</v>
          </cell>
          <cell r="D4462" t="str">
            <v>IOG DELICARI GRE ZL</v>
          </cell>
          <cell r="E4462" t="str">
            <v>CARNES</v>
          </cell>
          <cell r="F4462" t="str">
            <v>Caixas</v>
          </cell>
          <cell r="G4462">
            <v>7</v>
          </cell>
          <cell r="H4462">
            <v>13</v>
          </cell>
          <cell r="I4462" t="str">
            <v>01832220</v>
          </cell>
          <cell r="J4462" t="str">
            <v>1R36-M25A03-P06</v>
          </cell>
          <cell r="K4462" t="str">
            <v>A</v>
          </cell>
          <cell r="L4462" t="str">
            <v>DENTRO DO SHELF</v>
          </cell>
          <cell r="M4462">
            <v>45617</v>
          </cell>
          <cell r="N4462">
            <v>17</v>
          </cell>
          <cell r="O4462">
            <v>45602</v>
          </cell>
          <cell r="P4462">
            <v>45655</v>
          </cell>
        </row>
        <row r="4463">
          <cell r="C4463" t="str">
            <v>1346384</v>
          </cell>
          <cell r="D4463" t="str">
            <v>QJ EMEN FT CRUZ 100G</v>
          </cell>
          <cell r="E4463" t="str">
            <v>CARNES</v>
          </cell>
          <cell r="F4463" t="str">
            <v>Caixas</v>
          </cell>
          <cell r="G4463">
            <v>20</v>
          </cell>
          <cell r="H4463">
            <v>27</v>
          </cell>
          <cell r="I4463" t="str">
            <v>01832255</v>
          </cell>
          <cell r="J4463" t="str">
            <v>1R36-M22A02-P01</v>
          </cell>
          <cell r="K4463" t="str">
            <v>A</v>
          </cell>
          <cell r="L4463" t="str">
            <v>DENTRO DO SHELF</v>
          </cell>
          <cell r="M4463">
            <v>45617</v>
          </cell>
          <cell r="N4463">
            <v>46</v>
          </cell>
          <cell r="O4463">
            <v>45569</v>
          </cell>
          <cell r="P4463">
            <v>45719</v>
          </cell>
        </row>
        <row r="4464">
          <cell r="C4464" t="str">
            <v>1311188</v>
          </cell>
          <cell r="D4464" t="str">
            <v>MANT CAST VI VE 200G</v>
          </cell>
          <cell r="E4464" t="str">
            <v>CARNES</v>
          </cell>
          <cell r="F4464" t="str">
            <v>Caixas</v>
          </cell>
          <cell r="G4464">
            <v>12</v>
          </cell>
          <cell r="H4464">
            <v>9</v>
          </cell>
          <cell r="I4464" t="str">
            <v>01832256</v>
          </cell>
          <cell r="J4464" t="str">
            <v>1R36-M01A03-P04</v>
          </cell>
          <cell r="K4464" t="str">
            <v>A</v>
          </cell>
          <cell r="L4464" t="str">
            <v>DENTRO DO SHELF</v>
          </cell>
          <cell r="M4464">
            <v>45618</v>
          </cell>
          <cell r="N4464">
            <v>30</v>
          </cell>
          <cell r="O4464">
            <v>45595</v>
          </cell>
          <cell r="P4464">
            <v>45685</v>
          </cell>
        </row>
        <row r="4465">
          <cell r="C4465" t="str">
            <v>1328258</v>
          </cell>
          <cell r="D4465" t="str">
            <v>IOG GREGO MOR 500G</v>
          </cell>
          <cell r="E4465" t="str">
            <v>CARNES</v>
          </cell>
          <cell r="F4465" t="str">
            <v>Caixas</v>
          </cell>
          <cell r="G4465">
            <v>6</v>
          </cell>
          <cell r="H4465">
            <v>17</v>
          </cell>
          <cell r="I4465" t="str">
            <v>01832258</v>
          </cell>
          <cell r="J4465" t="str">
            <v>1R36-M22A01-P02</v>
          </cell>
          <cell r="K4465" t="str">
            <v>A</v>
          </cell>
          <cell r="L4465" t="str">
            <v>DENTRO DO SHELF</v>
          </cell>
          <cell r="M4465">
            <v>45617</v>
          </cell>
          <cell r="N4465">
            <v>13</v>
          </cell>
          <cell r="O4465">
            <v>45604</v>
          </cell>
          <cell r="P4465">
            <v>45643</v>
          </cell>
        </row>
        <row r="4466">
          <cell r="C4466" t="str">
            <v>1373008</v>
          </cell>
          <cell r="D4466" t="str">
            <v>BIG TEK TR SEARA 900</v>
          </cell>
          <cell r="E4466" t="str">
            <v>CARNES</v>
          </cell>
          <cell r="F4466" t="str">
            <v>Caixas</v>
          </cell>
          <cell r="G4466">
            <v>5</v>
          </cell>
          <cell r="H4466">
            <v>30</v>
          </cell>
          <cell r="I4466" t="str">
            <v>01832260</v>
          </cell>
          <cell r="J4466" t="str">
            <v>1R42-M24A01-P04</v>
          </cell>
          <cell r="K4466" t="str">
            <v>A</v>
          </cell>
          <cell r="L4466" t="str">
            <v>DENTRO DO SHELF</v>
          </cell>
          <cell r="M4466">
            <v>45618</v>
          </cell>
          <cell r="N4466">
            <v>30</v>
          </cell>
          <cell r="O4466">
            <v>45587</v>
          </cell>
          <cell r="P4466">
            <v>45767</v>
          </cell>
        </row>
        <row r="4467">
          <cell r="C4467" t="str">
            <v>1395486</v>
          </cell>
          <cell r="D4467" t="str">
            <v>MASSA LASANHA BERTIO</v>
          </cell>
          <cell r="E4467" t="str">
            <v>CARNES</v>
          </cell>
          <cell r="F4467" t="str">
            <v>Caixas</v>
          </cell>
          <cell r="G4467">
            <v>14</v>
          </cell>
          <cell r="H4467">
            <v>3</v>
          </cell>
          <cell r="I4467" t="str">
            <v>01832262</v>
          </cell>
          <cell r="J4467" t="str">
            <v>1R27-M24A01-P01</v>
          </cell>
          <cell r="K4467" t="str">
            <v>A</v>
          </cell>
          <cell r="L4467" t="str">
            <v>DENTRO DO SHELF</v>
          </cell>
          <cell r="M4467">
            <v>45618</v>
          </cell>
          <cell r="N4467">
            <v>20</v>
          </cell>
          <cell r="O4467">
            <v>45609</v>
          </cell>
          <cell r="P4467">
            <v>45669</v>
          </cell>
        </row>
        <row r="4468">
          <cell r="C4468" t="str">
            <v>1375902</v>
          </cell>
          <cell r="D4468" t="str">
            <v>ESFIHA ASSADA CARNE</v>
          </cell>
          <cell r="E4468" t="str">
            <v>CARNES</v>
          </cell>
          <cell r="F4468" t="str">
            <v>Caixas</v>
          </cell>
          <cell r="G4468">
            <v>30</v>
          </cell>
          <cell r="H4468">
            <v>10</v>
          </cell>
          <cell r="I4468" t="str">
            <v>01832272</v>
          </cell>
          <cell r="J4468" t="str">
            <v>1R41-M24A02-P01</v>
          </cell>
          <cell r="K4468" t="str">
            <v>A</v>
          </cell>
          <cell r="L4468" t="str">
            <v>DENTRO DO SHELF</v>
          </cell>
          <cell r="M4468">
            <v>45621</v>
          </cell>
          <cell r="N4468">
            <v>30</v>
          </cell>
          <cell r="O4468">
            <v>45491</v>
          </cell>
          <cell r="P4468">
            <v>45675</v>
          </cell>
        </row>
        <row r="4469">
          <cell r="C4469" t="str">
            <v>1233949</v>
          </cell>
          <cell r="D4469" t="str">
            <v>RAGGU SUINO 500G</v>
          </cell>
          <cell r="E4469" t="str">
            <v>CARNES</v>
          </cell>
          <cell r="F4469" t="str">
            <v>Caixas</v>
          </cell>
          <cell r="G4469">
            <v>16</v>
          </cell>
          <cell r="H4469">
            <v>27</v>
          </cell>
          <cell r="I4469" t="str">
            <v>01832332</v>
          </cell>
          <cell r="J4469" t="str">
            <v>1R43-M13A02-P03</v>
          </cell>
          <cell r="K4469" t="str">
            <v>A</v>
          </cell>
          <cell r="L4469" t="str">
            <v>DENTRO DO SHELF</v>
          </cell>
          <cell r="M4469">
            <v>45617</v>
          </cell>
          <cell r="N4469">
            <v>30</v>
          </cell>
          <cell r="O4469">
            <v>45605</v>
          </cell>
          <cell r="P4469">
            <v>45969</v>
          </cell>
        </row>
        <row r="4470">
          <cell r="C4470" t="str">
            <v>1393465</v>
          </cell>
          <cell r="D4470" t="str">
            <v>IOG DANONE BANANA AV</v>
          </cell>
          <cell r="E4470" t="str">
            <v>CARNES</v>
          </cell>
          <cell r="F4470" t="str">
            <v>Caixas</v>
          </cell>
          <cell r="G4470">
            <v>20</v>
          </cell>
          <cell r="H4470">
            <v>10</v>
          </cell>
          <cell r="I4470" t="str">
            <v>01832398</v>
          </cell>
          <cell r="J4470" t="str">
            <v>1R36-M11A03-P04</v>
          </cell>
          <cell r="K4470" t="str">
            <v>A</v>
          </cell>
          <cell r="L4470" t="str">
            <v>DENTRO DO SHELF</v>
          </cell>
          <cell r="M4470">
            <v>45618</v>
          </cell>
          <cell r="N4470">
            <v>18</v>
          </cell>
          <cell r="O4470">
            <v>45588</v>
          </cell>
          <cell r="P4470">
            <v>45642</v>
          </cell>
        </row>
        <row r="4471">
          <cell r="C4471" t="str">
            <v>1279263</v>
          </cell>
          <cell r="D4471" t="str">
            <v>IOG BA MA V VEG 170G</v>
          </cell>
          <cell r="E4471" t="str">
            <v>CARNES</v>
          </cell>
          <cell r="F4471" t="str">
            <v>Caixas</v>
          </cell>
          <cell r="G4471">
            <v>12</v>
          </cell>
          <cell r="H4471">
            <v>9</v>
          </cell>
          <cell r="I4471" t="str">
            <v>01832415</v>
          </cell>
          <cell r="J4471" t="str">
            <v>1R36-M13A02-P05</v>
          </cell>
          <cell r="K4471" t="str">
            <v>A</v>
          </cell>
          <cell r="L4471" t="str">
            <v>DENTRO DO SHELF</v>
          </cell>
          <cell r="M4471">
            <v>45618</v>
          </cell>
          <cell r="N4471">
            <v>20</v>
          </cell>
          <cell r="O4471">
            <v>45601</v>
          </cell>
          <cell r="P4471">
            <v>45661</v>
          </cell>
        </row>
        <row r="4472">
          <cell r="C4472" t="str">
            <v>1362693</v>
          </cell>
          <cell r="D4472" t="str">
            <v>QJ COTTA CRUZ 200GR</v>
          </cell>
          <cell r="E4472" t="str">
            <v>CARNES</v>
          </cell>
          <cell r="F4472" t="str">
            <v>Caixas</v>
          </cell>
          <cell r="G4472">
            <v>12</v>
          </cell>
          <cell r="H4472">
            <v>18</v>
          </cell>
          <cell r="I4472" t="str">
            <v>01832443</v>
          </cell>
          <cell r="J4472" t="str">
            <v>1R36-M18A02-P01</v>
          </cell>
          <cell r="K4472" t="str">
            <v>A</v>
          </cell>
          <cell r="L4472" t="str">
            <v>DENTRO DO SHELF</v>
          </cell>
          <cell r="M4472">
            <v>45618</v>
          </cell>
          <cell r="N4472">
            <v>31</v>
          </cell>
          <cell r="O4472">
            <v>45604</v>
          </cell>
          <cell r="P4472">
            <v>45699</v>
          </cell>
        </row>
        <row r="4473">
          <cell r="C4473" t="str">
            <v>1389204</v>
          </cell>
          <cell r="D4473" t="str">
            <v>TORTA CONG MOUSSE CH</v>
          </cell>
          <cell r="E4473" t="str">
            <v>CARNES</v>
          </cell>
          <cell r="F4473" t="str">
            <v>Caixas</v>
          </cell>
          <cell r="G4473">
            <v>12</v>
          </cell>
          <cell r="H4473">
            <v>2</v>
          </cell>
          <cell r="I4473" t="str">
            <v>01832521</v>
          </cell>
          <cell r="J4473" t="str">
            <v>1R42-M01A02-P03</v>
          </cell>
          <cell r="K4473" t="str">
            <v>A</v>
          </cell>
          <cell r="L4473" t="str">
            <v>DENTRO DO SHELF</v>
          </cell>
          <cell r="M4473">
            <v>45618</v>
          </cell>
          <cell r="N4473">
            <v>30</v>
          </cell>
          <cell r="O4473">
            <v>45548</v>
          </cell>
          <cell r="P4473">
            <v>45728</v>
          </cell>
        </row>
        <row r="4474">
          <cell r="C4474" t="str">
            <v>1393205</v>
          </cell>
          <cell r="D4474" t="str">
            <v>FL PDA AMARELA 300G</v>
          </cell>
          <cell r="E4474" t="str">
            <v>CARNES</v>
          </cell>
          <cell r="F4474" t="str">
            <v>Caixas</v>
          </cell>
          <cell r="G4474">
            <v>12</v>
          </cell>
          <cell r="H4474">
            <v>23</v>
          </cell>
          <cell r="I4474" t="str">
            <v>01832529</v>
          </cell>
          <cell r="J4474" t="str">
            <v>1R42-M07A02-P01</v>
          </cell>
          <cell r="K4474" t="str">
            <v>A</v>
          </cell>
          <cell r="L4474" t="str">
            <v>DENTRO DO SHELF</v>
          </cell>
          <cell r="M4474">
            <v>45618</v>
          </cell>
          <cell r="N4474">
            <v>30</v>
          </cell>
          <cell r="O4474">
            <v>45506</v>
          </cell>
          <cell r="P4474">
            <v>45800</v>
          </cell>
        </row>
        <row r="4475">
          <cell r="C4475" t="str">
            <v>1257760</v>
          </cell>
          <cell r="D4475" t="str">
            <v>HOT WRAP FRGSE 100G</v>
          </cell>
          <cell r="E4475" t="str">
            <v>CARNES</v>
          </cell>
          <cell r="F4475" t="str">
            <v>Caixas</v>
          </cell>
          <cell r="G4475">
            <v>18</v>
          </cell>
          <cell r="H4475">
            <v>2</v>
          </cell>
          <cell r="I4475" t="str">
            <v>01832559</v>
          </cell>
          <cell r="J4475" t="str">
            <v>1R42-M12A02-P01</v>
          </cell>
          <cell r="K4475" t="str">
            <v>A</v>
          </cell>
          <cell r="L4475" t="str">
            <v>DENTRO DO SHELF</v>
          </cell>
          <cell r="M4475">
            <v>45618</v>
          </cell>
          <cell r="N4475">
            <v>30</v>
          </cell>
          <cell r="O4475">
            <v>45548</v>
          </cell>
          <cell r="P4475">
            <v>45728</v>
          </cell>
        </row>
        <row r="4476">
          <cell r="C4476" t="str">
            <v>6797508</v>
          </cell>
          <cell r="D4476" t="str">
            <v>MINI DONUTS CHOCOLAT</v>
          </cell>
          <cell r="E4476" t="str">
            <v>CARNES</v>
          </cell>
          <cell r="F4476" t="str">
            <v>Caixas</v>
          </cell>
          <cell r="G4476">
            <v>12</v>
          </cell>
          <cell r="H4476">
            <v>7</v>
          </cell>
          <cell r="I4476" t="str">
            <v>01832561</v>
          </cell>
          <cell r="J4476" t="str">
            <v>1R42-M12A01-P04</v>
          </cell>
          <cell r="K4476" t="str">
            <v>A</v>
          </cell>
          <cell r="L4476" t="str">
            <v>DENTRO DO SHELF</v>
          </cell>
          <cell r="M4476">
            <v>45618</v>
          </cell>
          <cell r="N4476">
            <v>30</v>
          </cell>
          <cell r="O4476">
            <v>45568</v>
          </cell>
          <cell r="P4476">
            <v>45748</v>
          </cell>
        </row>
        <row r="4477">
          <cell r="C4477" t="str">
            <v>1109623</v>
          </cell>
          <cell r="D4477" t="str">
            <v>IOG MOR WHEY VC 250</v>
          </cell>
          <cell r="E4477" t="str">
            <v>CARNES</v>
          </cell>
          <cell r="F4477" t="str">
            <v>Caixas</v>
          </cell>
          <cell r="G4477">
            <v>12</v>
          </cell>
          <cell r="H4477">
            <v>58</v>
          </cell>
          <cell r="I4477" t="str">
            <v>01832642</v>
          </cell>
          <cell r="J4477" t="str">
            <v>1R39-M12A02-P03</v>
          </cell>
          <cell r="K4477" t="str">
            <v>A</v>
          </cell>
          <cell r="L4477" t="str">
            <v>DENTRO DO SHELF</v>
          </cell>
          <cell r="M4477">
            <v>45622</v>
          </cell>
          <cell r="N4477">
            <v>17</v>
          </cell>
          <cell r="O4477">
            <v>45611</v>
          </cell>
          <cell r="P4477">
            <v>45662</v>
          </cell>
        </row>
        <row r="4478">
          <cell r="C4478" t="str">
            <v>1144912</v>
          </cell>
          <cell r="D4478" t="str">
            <v>IOG YO INT C BAUN</v>
          </cell>
          <cell r="E4478" t="str">
            <v>CARNES</v>
          </cell>
          <cell r="F4478" t="str">
            <v>Caixas</v>
          </cell>
          <cell r="G4478">
            <v>12</v>
          </cell>
          <cell r="H4478">
            <v>7</v>
          </cell>
          <cell r="I4478" t="str">
            <v>01832646</v>
          </cell>
          <cell r="J4478" t="str">
            <v>1R39-M13A02-P03</v>
          </cell>
          <cell r="K4478" t="str">
            <v>A</v>
          </cell>
          <cell r="L4478" t="str">
            <v>DENTRO DO SHELF</v>
          </cell>
          <cell r="M4478">
            <v>45622</v>
          </cell>
          <cell r="N4478">
            <v>13</v>
          </cell>
          <cell r="O4478">
            <v>45603</v>
          </cell>
          <cell r="P4478">
            <v>45642</v>
          </cell>
        </row>
        <row r="4479">
          <cell r="C4479" t="str">
            <v>1084938</v>
          </cell>
          <cell r="D4479" t="str">
            <v>PAO ALHO PIC ZIN 300</v>
          </cell>
          <cell r="E4479" t="str">
            <v>CARNES</v>
          </cell>
          <cell r="F4479" t="str">
            <v>Caixas</v>
          </cell>
          <cell r="G4479">
            <v>12</v>
          </cell>
          <cell r="H4479">
            <v>1</v>
          </cell>
          <cell r="I4479" t="str">
            <v>01832650</v>
          </cell>
          <cell r="J4479" t="str">
            <v>1R39-M15A02-P01</v>
          </cell>
          <cell r="K4479" t="str">
            <v>A</v>
          </cell>
          <cell r="L4479" t="str">
            <v>DENTRO DO SHELF</v>
          </cell>
          <cell r="M4479">
            <v>45622</v>
          </cell>
          <cell r="N4479">
            <v>30</v>
          </cell>
          <cell r="O4479">
            <v>45606</v>
          </cell>
          <cell r="P4479">
            <v>45696</v>
          </cell>
        </row>
        <row r="4480">
          <cell r="C4480" t="str">
            <v>1214489</v>
          </cell>
          <cell r="D4480" t="str">
            <v>CAPELETTI CARNE 750G</v>
          </cell>
          <cell r="E4480" t="str">
            <v>CARNES</v>
          </cell>
          <cell r="F4480" t="str">
            <v>Caixas</v>
          </cell>
          <cell r="G4480">
            <v>5</v>
          </cell>
          <cell r="H4480">
            <v>9</v>
          </cell>
          <cell r="I4480" t="str">
            <v>01832657</v>
          </cell>
          <cell r="J4480" t="str">
            <v>1R39-M18A01-P04</v>
          </cell>
          <cell r="K4480" t="str">
            <v>A</v>
          </cell>
          <cell r="L4480" t="str">
            <v>DENTRO DO SHELF</v>
          </cell>
          <cell r="M4480">
            <v>45622</v>
          </cell>
          <cell r="N4480">
            <v>25</v>
          </cell>
          <cell r="O4480">
            <v>45615</v>
          </cell>
          <cell r="P4480">
            <v>45690</v>
          </cell>
        </row>
        <row r="4481">
          <cell r="C4481" t="str">
            <v>3376799</v>
          </cell>
          <cell r="D4481" t="str">
            <v>REQ AVIACAO TRA 250G</v>
          </cell>
          <cell r="E4481" t="str">
            <v>CARNES</v>
          </cell>
          <cell r="F4481" t="str">
            <v>Caixas</v>
          </cell>
          <cell r="G4481">
            <v>24</v>
          </cell>
          <cell r="H4481">
            <v>9</v>
          </cell>
          <cell r="I4481" t="str">
            <v>01832660</v>
          </cell>
          <cell r="J4481" t="str">
            <v>1R39-M19A01-P04</v>
          </cell>
          <cell r="K4481" t="str">
            <v>A</v>
          </cell>
          <cell r="L4481" t="str">
            <v>DENTRO DO SHELF</v>
          </cell>
          <cell r="M4481">
            <v>45622</v>
          </cell>
          <cell r="N4481">
            <v>40</v>
          </cell>
          <cell r="O4481">
            <v>45593</v>
          </cell>
          <cell r="P4481">
            <v>45716</v>
          </cell>
        </row>
        <row r="4482">
          <cell r="C4482" t="str">
            <v>1222453</v>
          </cell>
          <cell r="D4482" t="str">
            <v>QJ MINI BRIE IL 125G</v>
          </cell>
          <cell r="E4482" t="str">
            <v>CARNES</v>
          </cell>
          <cell r="F4482" t="str">
            <v>Caixas</v>
          </cell>
          <cell r="G4482">
            <v>12</v>
          </cell>
          <cell r="H4482">
            <v>37</v>
          </cell>
          <cell r="I4482" t="str">
            <v>01832667</v>
          </cell>
          <cell r="J4482" t="str">
            <v>1R39-M21A01-P02</v>
          </cell>
          <cell r="K4482" t="str">
            <v>A</v>
          </cell>
          <cell r="L4482" t="str">
            <v>DENTRO DO SHELF</v>
          </cell>
          <cell r="M4482">
            <v>45622</v>
          </cell>
          <cell r="N4482">
            <v>30</v>
          </cell>
          <cell r="O4482">
            <v>45366</v>
          </cell>
          <cell r="P4482">
            <v>45731</v>
          </cell>
        </row>
        <row r="4483">
          <cell r="C4483" t="str">
            <v>1157280</v>
          </cell>
          <cell r="D4483" t="str">
            <v>QJ TOMME POM 125GR</v>
          </cell>
          <cell r="E4483" t="str">
            <v>CARNES</v>
          </cell>
          <cell r="F4483" t="str">
            <v>Caixas</v>
          </cell>
          <cell r="G4483">
            <v>6</v>
          </cell>
          <cell r="H4483">
            <v>31</v>
          </cell>
          <cell r="I4483" t="str">
            <v>01832671</v>
          </cell>
          <cell r="J4483" t="str">
            <v>1R39-M22A01-P02</v>
          </cell>
          <cell r="K4483" t="str">
            <v>A</v>
          </cell>
          <cell r="L4483" t="str">
            <v>DENTRO DO SHELF</v>
          </cell>
          <cell r="M4483">
            <v>45622</v>
          </cell>
          <cell r="N4483">
            <v>17</v>
          </cell>
          <cell r="O4483">
            <v>45607</v>
          </cell>
          <cell r="P4483">
            <v>45657</v>
          </cell>
        </row>
        <row r="4484">
          <cell r="C4484" t="str">
            <v>1352884</v>
          </cell>
          <cell r="D4484" t="str">
            <v>BEB LACT VIGOR PROT</v>
          </cell>
          <cell r="E4484" t="str">
            <v>CARNES</v>
          </cell>
          <cell r="F4484" t="str">
            <v>Caixas</v>
          </cell>
          <cell r="G4484">
            <v>24</v>
          </cell>
          <cell r="H4484">
            <v>34</v>
          </cell>
          <cell r="I4484" t="str">
            <v>01832711</v>
          </cell>
          <cell r="J4484" t="str">
            <v>1R37-M13A02-P03</v>
          </cell>
          <cell r="K4484" t="str">
            <v>A</v>
          </cell>
          <cell r="L4484" t="str">
            <v>DENTRO DO SHELF</v>
          </cell>
          <cell r="M4484">
            <v>45621</v>
          </cell>
          <cell r="N4484">
            <v>30</v>
          </cell>
          <cell r="O4484">
            <v>45562</v>
          </cell>
          <cell r="P4484">
            <v>45742</v>
          </cell>
        </row>
        <row r="4485">
          <cell r="C4485" t="str">
            <v>2362250</v>
          </cell>
          <cell r="D4485" t="str">
            <v>MARG MANT CREM 200G</v>
          </cell>
          <cell r="E4485" t="str">
            <v>CARNES</v>
          </cell>
          <cell r="F4485" t="str">
            <v>Caixas</v>
          </cell>
          <cell r="G4485">
            <v>15</v>
          </cell>
          <cell r="H4485">
            <v>33</v>
          </cell>
          <cell r="I4485" t="str">
            <v>01832754</v>
          </cell>
          <cell r="J4485" t="str">
            <v>1R37-M21A01-P04</v>
          </cell>
          <cell r="K4485" t="str">
            <v>A</v>
          </cell>
          <cell r="L4485" t="str">
            <v>DENTRO DO SHELF</v>
          </cell>
          <cell r="M4485">
            <v>45621</v>
          </cell>
          <cell r="N4485">
            <v>40</v>
          </cell>
          <cell r="O4485">
            <v>45600</v>
          </cell>
          <cell r="P4485">
            <v>45720</v>
          </cell>
        </row>
        <row r="4486">
          <cell r="C4486" t="str">
            <v>1133187</v>
          </cell>
          <cell r="D4486" t="str">
            <v>BACON HACIENDAS 200G</v>
          </cell>
          <cell r="E4486" t="str">
            <v>CARNES</v>
          </cell>
          <cell r="F4486" t="str">
            <v>Caixas</v>
          </cell>
          <cell r="G4486">
            <v>20</v>
          </cell>
          <cell r="H4486">
            <v>2</v>
          </cell>
          <cell r="I4486" t="str">
            <v>01832760</v>
          </cell>
          <cell r="J4486" t="str">
            <v>1R37-M25A02-P01</v>
          </cell>
          <cell r="K4486" t="str">
            <v>A</v>
          </cell>
          <cell r="L4486" t="str">
            <v>DENTRO DO SHELF</v>
          </cell>
          <cell r="M4486">
            <v>45621</v>
          </cell>
          <cell r="N4486">
            <v>30</v>
          </cell>
          <cell r="O4486">
            <v>45589</v>
          </cell>
          <cell r="P4486">
            <v>45677</v>
          </cell>
        </row>
        <row r="4487">
          <cell r="C4487" t="str">
            <v>1368109</v>
          </cell>
          <cell r="D4487" t="str">
            <v>QJO PROV SALANETE</v>
          </cell>
          <cell r="E4487" t="str">
            <v>CARNES</v>
          </cell>
          <cell r="F4487" t="str">
            <v>Kilogramas</v>
          </cell>
          <cell r="G4487">
            <v>6000</v>
          </cell>
          <cell r="H4487">
            <v>318.21499999999997</v>
          </cell>
          <cell r="I4487" t="str">
            <v>01832763</v>
          </cell>
          <cell r="J4487" t="str">
            <v>1R37-M25A01-P04</v>
          </cell>
          <cell r="K4487" t="str">
            <v>A</v>
          </cell>
          <cell r="L4487" t="str">
            <v>DENTRO DO SHELF</v>
          </cell>
          <cell r="M4487">
            <v>45621</v>
          </cell>
          <cell r="N4487">
            <v>30</v>
          </cell>
          <cell r="O4487">
            <v>45479</v>
          </cell>
          <cell r="P4487">
            <v>45663</v>
          </cell>
        </row>
        <row r="4488">
          <cell r="C4488" t="str">
            <v>3326541</v>
          </cell>
          <cell r="D4488" t="str">
            <v>IOG FRUTAP FRT VERM</v>
          </cell>
          <cell r="E4488" t="str">
            <v>CARNES</v>
          </cell>
          <cell r="F4488" t="str">
            <v>Caixas</v>
          </cell>
          <cell r="G4488">
            <v>24</v>
          </cell>
          <cell r="H4488">
            <v>1</v>
          </cell>
          <cell r="I4488" t="str">
            <v>01832778</v>
          </cell>
          <cell r="J4488" t="str">
            <v>1R37-M29A01-P02</v>
          </cell>
          <cell r="K4488" t="str">
            <v>A</v>
          </cell>
          <cell r="L4488" t="str">
            <v>DENTRO DO SHELF</v>
          </cell>
          <cell r="M4488">
            <v>45621</v>
          </cell>
          <cell r="N4488">
            <v>17</v>
          </cell>
          <cell r="O4488">
            <v>45596</v>
          </cell>
          <cell r="P4488">
            <v>45646</v>
          </cell>
        </row>
        <row r="4489">
          <cell r="C4489" t="str">
            <v>1153233</v>
          </cell>
          <cell r="D4489" t="str">
            <v>PUDIM LTE BATAVO</v>
          </cell>
          <cell r="E4489" t="str">
            <v>CARNES</v>
          </cell>
          <cell r="F4489" t="str">
            <v>Caixas</v>
          </cell>
          <cell r="G4489">
            <v>8</v>
          </cell>
          <cell r="H4489">
            <v>33</v>
          </cell>
          <cell r="I4489" t="str">
            <v>01832788</v>
          </cell>
          <cell r="J4489" t="str">
            <v>1R39-M05A01-P04</v>
          </cell>
          <cell r="K4489" t="str">
            <v>A</v>
          </cell>
          <cell r="L4489" t="str">
            <v>DENTRO DO SHELF</v>
          </cell>
          <cell r="M4489">
            <v>45622</v>
          </cell>
          <cell r="N4489">
            <v>14</v>
          </cell>
          <cell r="O4489">
            <v>45605</v>
          </cell>
          <cell r="P4489">
            <v>45648</v>
          </cell>
        </row>
        <row r="4490">
          <cell r="C4490" t="str">
            <v>1380683</v>
          </cell>
          <cell r="D4490" t="str">
            <v>MORTAD DEF FT 180GR</v>
          </cell>
          <cell r="E4490" t="str">
            <v>CARNES</v>
          </cell>
          <cell r="F4490" t="str">
            <v>Caixas</v>
          </cell>
          <cell r="G4490">
            <v>14</v>
          </cell>
          <cell r="H4490">
            <v>9</v>
          </cell>
          <cell r="I4490" t="str">
            <v>01832794</v>
          </cell>
          <cell r="J4490" t="str">
            <v>1R39-M08A01-P02</v>
          </cell>
          <cell r="K4490" t="str">
            <v>A</v>
          </cell>
          <cell r="L4490" t="str">
            <v>DENTRO DO SHELF</v>
          </cell>
          <cell r="M4490">
            <v>45622</v>
          </cell>
          <cell r="N4490">
            <v>20</v>
          </cell>
          <cell r="O4490">
            <v>45600</v>
          </cell>
          <cell r="P4490">
            <v>45660</v>
          </cell>
        </row>
        <row r="4491">
          <cell r="C4491" t="str">
            <v>1230757</v>
          </cell>
          <cell r="D4491" t="str">
            <v>BOLO RET CASTANH/TAM</v>
          </cell>
          <cell r="E4491" t="str">
            <v>CARNES</v>
          </cell>
          <cell r="F4491" t="str">
            <v>Caixas</v>
          </cell>
          <cell r="G4491">
            <v>2</v>
          </cell>
          <cell r="H4491">
            <v>22</v>
          </cell>
          <cell r="I4491" t="str">
            <v>01832821</v>
          </cell>
          <cell r="J4491" t="str">
            <v>1R41-M17A01-P04</v>
          </cell>
          <cell r="K4491" t="str">
            <v>A</v>
          </cell>
          <cell r="L4491" t="str">
            <v>DENTRO DO SHELF</v>
          </cell>
          <cell r="M4491">
            <v>45621</v>
          </cell>
          <cell r="N4491">
            <v>30</v>
          </cell>
          <cell r="O4491">
            <v>45602</v>
          </cell>
          <cell r="P4491">
            <v>45782</v>
          </cell>
        </row>
        <row r="4492">
          <cell r="C4492" t="str">
            <v>1229457</v>
          </cell>
          <cell r="D4492" t="str">
            <v>QA HOT BUR BACO 150G</v>
          </cell>
          <cell r="E4492" t="str">
            <v>CARNES</v>
          </cell>
          <cell r="F4492" t="str">
            <v>Caixas</v>
          </cell>
          <cell r="G4492">
            <v>18</v>
          </cell>
          <cell r="H4492">
            <v>3</v>
          </cell>
          <cell r="I4492" t="str">
            <v>01832830</v>
          </cell>
          <cell r="J4492" t="str">
            <v>1R41-M13A01-P04</v>
          </cell>
          <cell r="K4492" t="str">
            <v>A</v>
          </cell>
          <cell r="L4492" t="str">
            <v>DENTRO DO SHELF</v>
          </cell>
          <cell r="M4492">
            <v>45621</v>
          </cell>
          <cell r="N4492">
            <v>30</v>
          </cell>
          <cell r="O4492">
            <v>45603</v>
          </cell>
          <cell r="P4492">
            <v>45783</v>
          </cell>
        </row>
        <row r="4493">
          <cell r="C4493" t="str">
            <v>1367145</v>
          </cell>
          <cell r="D4493" t="str">
            <v>BOLO CHOC CO 1 1K MP</v>
          </cell>
          <cell r="E4493" t="str">
            <v>CARNES</v>
          </cell>
          <cell r="F4493" t="str">
            <v>Caixas</v>
          </cell>
          <cell r="G4493">
            <v>1</v>
          </cell>
          <cell r="H4493">
            <v>4</v>
          </cell>
          <cell r="I4493" t="str">
            <v>01832832</v>
          </cell>
          <cell r="J4493" t="str">
            <v>1R41-M12A02-P03</v>
          </cell>
          <cell r="K4493" t="str">
            <v>A</v>
          </cell>
          <cell r="L4493" t="str">
            <v>DENTRO DO SHELF</v>
          </cell>
          <cell r="M4493">
            <v>45621</v>
          </cell>
          <cell r="N4493">
            <v>30</v>
          </cell>
          <cell r="O4493">
            <v>45585.041666659999</v>
          </cell>
          <cell r="P4493">
            <v>45855</v>
          </cell>
        </row>
        <row r="4494">
          <cell r="C4494" t="str">
            <v>1389270</v>
          </cell>
          <cell r="D4494" t="str">
            <v>PUDIM LEITE CONDENSA</v>
          </cell>
          <cell r="E4494" t="str">
            <v>CARNES</v>
          </cell>
          <cell r="F4494" t="str">
            <v>Caixas</v>
          </cell>
          <cell r="G4494">
            <v>12</v>
          </cell>
          <cell r="H4494">
            <v>3</v>
          </cell>
          <cell r="I4494" t="str">
            <v>01832834</v>
          </cell>
          <cell r="J4494" t="str">
            <v>1R41-M05A01-P02</v>
          </cell>
          <cell r="K4494" t="str">
            <v>A</v>
          </cell>
          <cell r="L4494" t="str">
            <v>DENTRO DO SHELF</v>
          </cell>
          <cell r="M4494">
            <v>45621</v>
          </cell>
          <cell r="N4494">
            <v>30</v>
          </cell>
          <cell r="O4494">
            <v>45575</v>
          </cell>
          <cell r="P4494">
            <v>45757</v>
          </cell>
        </row>
        <row r="4495">
          <cell r="C4495" t="str">
            <v>1376892</v>
          </cell>
          <cell r="D4495" t="str">
            <v>MACN BACON 300GR</v>
          </cell>
          <cell r="E4495" t="str">
            <v>CARNES</v>
          </cell>
          <cell r="F4495" t="str">
            <v>Caixas</v>
          </cell>
          <cell r="G4495">
            <v>9</v>
          </cell>
          <cell r="H4495">
            <v>6</v>
          </cell>
          <cell r="I4495" t="str">
            <v>01832851</v>
          </cell>
          <cell r="J4495" t="str">
            <v>1R41-M11A01-P02</v>
          </cell>
          <cell r="K4495" t="str">
            <v>A</v>
          </cell>
          <cell r="L4495" t="str">
            <v>DENTRO DO SHELF</v>
          </cell>
          <cell r="M4495">
            <v>45621</v>
          </cell>
          <cell r="N4495">
            <v>30</v>
          </cell>
          <cell r="O4495">
            <v>45556</v>
          </cell>
          <cell r="P4495">
            <v>45736</v>
          </cell>
        </row>
        <row r="4496">
          <cell r="C4496" t="str">
            <v>1392130</v>
          </cell>
          <cell r="D4496" t="str">
            <v>CHICKEN SUPREME SEAR</v>
          </cell>
          <cell r="E4496" t="str">
            <v>CARNES</v>
          </cell>
          <cell r="F4496" t="str">
            <v>Caixas</v>
          </cell>
          <cell r="G4496">
            <v>12</v>
          </cell>
          <cell r="H4496">
            <v>33</v>
          </cell>
          <cell r="I4496" t="str">
            <v>01832857</v>
          </cell>
          <cell r="J4496" t="str">
            <v>1R41-M22A01-P04</v>
          </cell>
          <cell r="K4496" t="str">
            <v>A</v>
          </cell>
          <cell r="L4496" t="str">
            <v>DENTRO DO SHELF</v>
          </cell>
          <cell r="M4496">
            <v>45621</v>
          </cell>
          <cell r="N4496">
            <v>30</v>
          </cell>
          <cell r="O4496">
            <v>45505</v>
          </cell>
          <cell r="P4496">
            <v>45685</v>
          </cell>
        </row>
        <row r="4497">
          <cell r="C4497" t="str">
            <v>1333458</v>
          </cell>
          <cell r="D4497" t="str">
            <v>AMAZONIKA BURGER 230</v>
          </cell>
          <cell r="E4497" t="str">
            <v>CARNES</v>
          </cell>
          <cell r="F4497" t="str">
            <v>Caixas</v>
          </cell>
          <cell r="G4497">
            <v>10</v>
          </cell>
          <cell r="H4497">
            <v>11</v>
          </cell>
          <cell r="I4497" t="str">
            <v>01832862</v>
          </cell>
          <cell r="J4497" t="str">
            <v>1R41-M21A02-P03</v>
          </cell>
          <cell r="K4497" t="str">
            <v>A</v>
          </cell>
          <cell r="L4497" t="str">
            <v>DENTRO DO SHELF</v>
          </cell>
          <cell r="M4497">
            <v>45621</v>
          </cell>
          <cell r="N4497">
            <v>30</v>
          </cell>
          <cell r="O4497">
            <v>45595</v>
          </cell>
          <cell r="P4497">
            <v>45960</v>
          </cell>
        </row>
        <row r="4498">
          <cell r="C4498" t="str">
            <v>1317014</v>
          </cell>
          <cell r="D4498" t="str">
            <v>BOLO RETANGULAR RED</v>
          </cell>
          <cell r="E4498" t="str">
            <v>CARNES</v>
          </cell>
          <cell r="F4498" t="str">
            <v>Caixas</v>
          </cell>
          <cell r="G4498">
            <v>2</v>
          </cell>
          <cell r="H4498">
            <v>43</v>
          </cell>
          <cell r="I4498" t="str">
            <v>01832863</v>
          </cell>
          <cell r="J4498" t="str">
            <v>1R41-M21A01-P04</v>
          </cell>
          <cell r="K4498" t="str">
            <v>A</v>
          </cell>
          <cell r="L4498" t="str">
            <v>DENTRO DO SHELF</v>
          </cell>
          <cell r="M4498">
            <v>45621</v>
          </cell>
          <cell r="N4498">
            <v>30</v>
          </cell>
          <cell r="O4498">
            <v>45600</v>
          </cell>
          <cell r="P4498">
            <v>45691</v>
          </cell>
        </row>
        <row r="4499">
          <cell r="C4499" t="str">
            <v>1285425</v>
          </cell>
          <cell r="D4499" t="str">
            <v>BAC C/CREM RIBER300G</v>
          </cell>
          <cell r="E4499" t="str">
            <v>CARNES</v>
          </cell>
          <cell r="F4499" t="str">
            <v>Caixas</v>
          </cell>
          <cell r="G4499">
            <v>6</v>
          </cell>
          <cell r="H4499">
            <v>16</v>
          </cell>
          <cell r="I4499" t="str">
            <v>01832925</v>
          </cell>
          <cell r="J4499" t="str">
            <v>1R42-M09A01-P04</v>
          </cell>
          <cell r="K4499" t="str">
            <v>A</v>
          </cell>
          <cell r="L4499" t="str">
            <v>DENTRO DO SHELF</v>
          </cell>
          <cell r="M4499">
            <v>45622</v>
          </cell>
          <cell r="N4499">
            <v>30</v>
          </cell>
          <cell r="O4499">
            <v>45544</v>
          </cell>
          <cell r="P4499">
            <v>46084</v>
          </cell>
        </row>
        <row r="4500">
          <cell r="C4500" t="str">
            <v>1125938</v>
          </cell>
          <cell r="D4500" t="str">
            <v>PP FR VERM SC 800GR</v>
          </cell>
          <cell r="E4500" t="str">
            <v>CARNES</v>
          </cell>
          <cell r="F4500" t="str">
            <v>Caixas</v>
          </cell>
          <cell r="G4500">
            <v>12</v>
          </cell>
          <cell r="H4500">
            <v>3</v>
          </cell>
          <cell r="I4500" t="str">
            <v>01832930</v>
          </cell>
          <cell r="J4500" t="str">
            <v>1R31-M15A01-P01</v>
          </cell>
          <cell r="K4500" t="str">
            <v>A</v>
          </cell>
          <cell r="L4500" t="str">
            <v>DENTRO DO SHELF</v>
          </cell>
          <cell r="M4500">
            <v>45622</v>
          </cell>
          <cell r="N4500">
            <v>17</v>
          </cell>
          <cell r="O4500">
            <v>45603</v>
          </cell>
          <cell r="P4500">
            <v>45653</v>
          </cell>
        </row>
        <row r="4501">
          <cell r="C4501" t="str">
            <v>2098081</v>
          </cell>
          <cell r="D4501" t="str">
            <v>LING PERNIL SEARA KG</v>
          </cell>
          <cell r="E4501" t="str">
            <v>CARNES</v>
          </cell>
          <cell r="F4501" t="str">
            <v>Caixas</v>
          </cell>
          <cell r="G4501">
            <v>20</v>
          </cell>
          <cell r="H4501">
            <v>55</v>
          </cell>
          <cell r="I4501" t="str">
            <v>01833000</v>
          </cell>
          <cell r="J4501" t="str">
            <v>1R56-M10A40-P01</v>
          </cell>
          <cell r="K4501" t="str">
            <v>R</v>
          </cell>
          <cell r="L4501" t="str">
            <v>DENTRO DO SHELF</v>
          </cell>
          <cell r="M4501">
            <v>45617</v>
          </cell>
          <cell r="N4501">
            <v>40</v>
          </cell>
          <cell r="O4501">
            <v>45603</v>
          </cell>
          <cell r="P4501">
            <v>45723</v>
          </cell>
        </row>
        <row r="4502">
          <cell r="C4502" t="str">
            <v>2098081</v>
          </cell>
          <cell r="D4502" t="str">
            <v>LING PERNIL SEARA KG</v>
          </cell>
          <cell r="E4502" t="str">
            <v>CARNES</v>
          </cell>
          <cell r="F4502" t="str">
            <v>Caixas</v>
          </cell>
          <cell r="G4502">
            <v>20</v>
          </cell>
          <cell r="H4502">
            <v>55</v>
          </cell>
          <cell r="I4502" t="str">
            <v>01833001</v>
          </cell>
          <cell r="J4502" t="str">
            <v>1R56-M20A10-P01</v>
          </cell>
          <cell r="K4502" t="str">
            <v>R</v>
          </cell>
          <cell r="L4502" t="str">
            <v>DENTRO DO SHELF</v>
          </cell>
          <cell r="M4502">
            <v>45617</v>
          </cell>
          <cell r="N4502">
            <v>40</v>
          </cell>
          <cell r="O4502">
            <v>45602</v>
          </cell>
          <cell r="P4502">
            <v>45722</v>
          </cell>
        </row>
        <row r="4503">
          <cell r="C4503" t="str">
            <v>2098081</v>
          </cell>
          <cell r="D4503" t="str">
            <v>LING PERNIL SEARA KG</v>
          </cell>
          <cell r="E4503" t="str">
            <v>CARNES</v>
          </cell>
          <cell r="F4503" t="str">
            <v>Caixas</v>
          </cell>
          <cell r="G4503">
            <v>20</v>
          </cell>
          <cell r="H4503">
            <v>55</v>
          </cell>
          <cell r="I4503" t="str">
            <v>01833006</v>
          </cell>
          <cell r="J4503" t="str">
            <v>1R53-M34A10-P02</v>
          </cell>
          <cell r="K4503" t="str">
            <v>R</v>
          </cell>
          <cell r="L4503" t="str">
            <v>DENTRO DO SHELF</v>
          </cell>
          <cell r="M4503">
            <v>45617</v>
          </cell>
          <cell r="N4503">
            <v>40</v>
          </cell>
          <cell r="O4503">
            <v>45602</v>
          </cell>
          <cell r="P4503">
            <v>45722</v>
          </cell>
        </row>
        <row r="4504">
          <cell r="C4504" t="str">
            <v>1007121</v>
          </cell>
          <cell r="D4504" t="str">
            <v>QJ MIN FCO P LIG 400</v>
          </cell>
          <cell r="E4504" t="str">
            <v>CARNES</v>
          </cell>
          <cell r="F4504" t="str">
            <v>Caixas</v>
          </cell>
          <cell r="G4504">
            <v>12</v>
          </cell>
          <cell r="H4504">
            <v>67</v>
          </cell>
          <cell r="I4504" t="str">
            <v>01833016</v>
          </cell>
          <cell r="J4504" t="str">
            <v>1R37-M15A02-P01</v>
          </cell>
          <cell r="K4504" t="str">
            <v>A</v>
          </cell>
          <cell r="L4504" t="str">
            <v>DENTRO DO SHELF</v>
          </cell>
          <cell r="M4504">
            <v>45617</v>
          </cell>
          <cell r="N4504">
            <v>26</v>
          </cell>
          <cell r="O4504">
            <v>45605</v>
          </cell>
          <cell r="P4504">
            <v>45685</v>
          </cell>
        </row>
        <row r="4505">
          <cell r="C4505" t="str">
            <v>1333954</v>
          </cell>
          <cell r="D4505" t="str">
            <v>CONTRA FILE COMPRA</v>
          </cell>
          <cell r="E4505" t="str">
            <v>CARNES</v>
          </cell>
          <cell r="F4505" t="str">
            <v>Kilogramas</v>
          </cell>
          <cell r="G4505">
            <v>30000</v>
          </cell>
          <cell r="H4505">
            <v>818.79200000000003</v>
          </cell>
          <cell r="I4505" t="str">
            <v>01833055</v>
          </cell>
          <cell r="J4505" t="str">
            <v>1R26-M05A10-P01</v>
          </cell>
          <cell r="K4505" t="str">
            <v>R</v>
          </cell>
          <cell r="L4505" t="str">
            <v>DENTRO DO SHELF</v>
          </cell>
          <cell r="M4505">
            <v>45617</v>
          </cell>
          <cell r="N4505">
            <v>20</v>
          </cell>
          <cell r="O4505">
            <v>45611</v>
          </cell>
          <cell r="P4505">
            <v>45671</v>
          </cell>
        </row>
        <row r="4506">
          <cell r="C4506" t="str">
            <v>1333954</v>
          </cell>
          <cell r="D4506" t="str">
            <v>CONTRA FILE COMPRA</v>
          </cell>
          <cell r="E4506" t="str">
            <v>CARNES</v>
          </cell>
          <cell r="F4506" t="str">
            <v>Kilogramas</v>
          </cell>
          <cell r="G4506">
            <v>30000</v>
          </cell>
          <cell r="H4506">
            <v>839.952</v>
          </cell>
          <cell r="I4506" t="str">
            <v>01833060</v>
          </cell>
          <cell r="J4506" t="str">
            <v>1R25-M16A10-P01</v>
          </cell>
          <cell r="K4506" t="str">
            <v>R</v>
          </cell>
          <cell r="L4506" t="str">
            <v>DENTRO DO SHELF</v>
          </cell>
          <cell r="M4506">
            <v>45617</v>
          </cell>
          <cell r="N4506">
            <v>20</v>
          </cell>
          <cell r="O4506">
            <v>45614</v>
          </cell>
          <cell r="P4506">
            <v>45674</v>
          </cell>
        </row>
        <row r="4507">
          <cell r="C4507" t="str">
            <v>1233949</v>
          </cell>
          <cell r="D4507" t="str">
            <v>RAGGU SUINO 500G</v>
          </cell>
          <cell r="E4507" t="str">
            <v>CARNES</v>
          </cell>
          <cell r="F4507" t="str">
            <v>Caixas</v>
          </cell>
          <cell r="G4507">
            <v>16</v>
          </cell>
          <cell r="H4507">
            <v>108</v>
          </cell>
          <cell r="I4507" t="str">
            <v>01833088</v>
          </cell>
          <cell r="J4507" t="str">
            <v>1R43-M20A20-P01</v>
          </cell>
          <cell r="K4507" t="str">
            <v>R</v>
          </cell>
          <cell r="L4507" t="str">
            <v>DENTRO DO SHELF</v>
          </cell>
          <cell r="M4507">
            <v>45617</v>
          </cell>
          <cell r="N4507">
            <v>30</v>
          </cell>
          <cell r="O4507">
            <v>45610</v>
          </cell>
          <cell r="P4507">
            <v>45974</v>
          </cell>
        </row>
        <row r="4508">
          <cell r="C4508" t="str">
            <v>30908</v>
          </cell>
          <cell r="D4508" t="str">
            <v>QJ BRIE C LINDO</v>
          </cell>
          <cell r="E4508" t="str">
            <v>CARNES</v>
          </cell>
          <cell r="F4508" t="str">
            <v>Kilogramas</v>
          </cell>
          <cell r="G4508">
            <v>3000</v>
          </cell>
          <cell r="H4508">
            <v>253.38399999999999</v>
          </cell>
          <cell r="I4508" t="str">
            <v>01833114</v>
          </cell>
          <cell r="J4508" t="str">
            <v>1R35-M08A01-P02</v>
          </cell>
          <cell r="K4508" t="str">
            <v>A</v>
          </cell>
          <cell r="L4508" t="str">
            <v>DENTRO DO SHELF</v>
          </cell>
          <cell r="M4508">
            <v>45617</v>
          </cell>
          <cell r="N4508">
            <v>18</v>
          </cell>
          <cell r="O4508">
            <v>45606</v>
          </cell>
          <cell r="P4508">
            <v>45656</v>
          </cell>
        </row>
        <row r="4509">
          <cell r="C4509" t="str">
            <v>4286905</v>
          </cell>
          <cell r="D4509" t="str">
            <v>IOG NAT DES NES 160G</v>
          </cell>
          <cell r="E4509" t="str">
            <v>CARNES</v>
          </cell>
          <cell r="F4509" t="str">
            <v>Caixas</v>
          </cell>
          <cell r="G4509">
            <v>28</v>
          </cell>
          <cell r="H4509">
            <v>170</v>
          </cell>
          <cell r="I4509" t="str">
            <v>01833171</v>
          </cell>
          <cell r="J4509" t="str">
            <v>1R40-M32A30-P01</v>
          </cell>
          <cell r="K4509" t="str">
            <v>R</v>
          </cell>
          <cell r="L4509" t="str">
            <v>DENTRO DO SHELF</v>
          </cell>
          <cell r="M4509">
            <v>45617</v>
          </cell>
          <cell r="N4509">
            <v>17</v>
          </cell>
          <cell r="O4509">
            <v>45611</v>
          </cell>
          <cell r="P4509">
            <v>45662</v>
          </cell>
        </row>
        <row r="4510">
          <cell r="C4510" t="str">
            <v>1062385</v>
          </cell>
          <cell r="D4510" t="str">
            <v>IOG LIQ DAN VIT 170G</v>
          </cell>
          <cell r="E4510" t="str">
            <v>CARNES</v>
          </cell>
          <cell r="F4510" t="str">
            <v>Caixas</v>
          </cell>
          <cell r="G4510">
            <v>20</v>
          </cell>
          <cell r="H4510">
            <v>77</v>
          </cell>
          <cell r="I4510" t="str">
            <v>01833190</v>
          </cell>
          <cell r="J4510" t="str">
            <v>1R40-M26A20-P01</v>
          </cell>
          <cell r="K4510" t="str">
            <v>R</v>
          </cell>
          <cell r="L4510" t="str">
            <v>DENTRO DO SHELF</v>
          </cell>
          <cell r="M4510">
            <v>45617</v>
          </cell>
          <cell r="N4510">
            <v>18</v>
          </cell>
          <cell r="O4510">
            <v>45606</v>
          </cell>
          <cell r="P4510">
            <v>45660</v>
          </cell>
        </row>
        <row r="4511">
          <cell r="C4511" t="str">
            <v>1228100</v>
          </cell>
          <cell r="D4511" t="str">
            <v>ORG FILEZINHO 600G</v>
          </cell>
          <cell r="E4511" t="str">
            <v>CARNES</v>
          </cell>
          <cell r="F4511" t="str">
            <v>Caixas</v>
          </cell>
          <cell r="G4511">
            <v>18</v>
          </cell>
          <cell r="H4511">
            <v>50</v>
          </cell>
          <cell r="I4511" t="str">
            <v>01833205</v>
          </cell>
          <cell r="J4511" t="str">
            <v>1R54-M18A30-P02</v>
          </cell>
          <cell r="K4511" t="str">
            <v>R</v>
          </cell>
          <cell r="L4511" t="str">
            <v>DENTRO DO SHELF</v>
          </cell>
          <cell r="M4511">
            <v>45617</v>
          </cell>
          <cell r="N4511">
            <v>30</v>
          </cell>
          <cell r="O4511">
            <v>45602</v>
          </cell>
          <cell r="P4511">
            <v>45967</v>
          </cell>
        </row>
        <row r="4512">
          <cell r="C4512" t="str">
            <v>1229853</v>
          </cell>
          <cell r="D4512" t="str">
            <v>IOG MOLICO MOR 880G</v>
          </cell>
          <cell r="E4512" t="str">
            <v>CARNES</v>
          </cell>
          <cell r="F4512" t="str">
            <v>Caixas</v>
          </cell>
          <cell r="G4512">
            <v>12</v>
          </cell>
          <cell r="H4512">
            <v>90</v>
          </cell>
          <cell r="I4512" t="str">
            <v>01833222</v>
          </cell>
          <cell r="J4512" t="str">
            <v>1R37-M06A20-P02</v>
          </cell>
          <cell r="K4512" t="str">
            <v>R</v>
          </cell>
          <cell r="L4512" t="str">
            <v>DENTRO DO SHELF</v>
          </cell>
          <cell r="M4512">
            <v>45617</v>
          </cell>
          <cell r="N4512">
            <v>18</v>
          </cell>
          <cell r="O4512">
            <v>45612</v>
          </cell>
          <cell r="P4512">
            <v>45667</v>
          </cell>
        </row>
        <row r="4513">
          <cell r="C4513" t="str">
            <v>394789</v>
          </cell>
          <cell r="D4513" t="str">
            <v>MASSA CONG PAO DOCE</v>
          </cell>
          <cell r="E4513" t="str">
            <v>CARNES</v>
          </cell>
          <cell r="F4513" t="str">
            <v>Caixas</v>
          </cell>
          <cell r="G4513">
            <v>2</v>
          </cell>
          <cell r="H4513">
            <v>70</v>
          </cell>
          <cell r="I4513" t="str">
            <v>01833225</v>
          </cell>
          <cell r="J4513" t="str">
            <v>1R53-M18A40-P01</v>
          </cell>
          <cell r="K4513" t="str">
            <v>R</v>
          </cell>
          <cell r="L4513" t="str">
            <v>DENTRO DO SHELF</v>
          </cell>
          <cell r="M4513">
            <v>45617</v>
          </cell>
          <cell r="N4513">
            <v>40</v>
          </cell>
          <cell r="O4513">
            <v>45615</v>
          </cell>
          <cell r="P4513">
            <v>45735</v>
          </cell>
        </row>
        <row r="4514">
          <cell r="C4514" t="str">
            <v>394789</v>
          </cell>
          <cell r="D4514" t="str">
            <v>MASSA CONG PAO DOCE</v>
          </cell>
          <cell r="E4514" t="str">
            <v>CARNES</v>
          </cell>
          <cell r="F4514" t="str">
            <v>Caixas</v>
          </cell>
          <cell r="G4514">
            <v>2</v>
          </cell>
          <cell r="H4514">
            <v>70</v>
          </cell>
          <cell r="I4514" t="str">
            <v>01833227</v>
          </cell>
          <cell r="J4514" t="str">
            <v>1R53-M14A40-P01</v>
          </cell>
          <cell r="K4514" t="str">
            <v>R</v>
          </cell>
          <cell r="L4514" t="str">
            <v>DENTRO DO SHELF</v>
          </cell>
          <cell r="M4514">
            <v>45617</v>
          </cell>
          <cell r="N4514">
            <v>40</v>
          </cell>
          <cell r="O4514">
            <v>45615</v>
          </cell>
          <cell r="P4514">
            <v>45735</v>
          </cell>
        </row>
        <row r="4515">
          <cell r="C4515" t="str">
            <v>3691373</v>
          </cell>
          <cell r="D4515" t="str">
            <v>LTE FER CHAMYTO450G</v>
          </cell>
          <cell r="E4515" t="str">
            <v>CARNES</v>
          </cell>
          <cell r="F4515" t="str">
            <v>Caixas</v>
          </cell>
          <cell r="G4515">
            <v>21</v>
          </cell>
          <cell r="H4515">
            <v>100</v>
          </cell>
          <cell r="I4515" t="str">
            <v>01833232</v>
          </cell>
          <cell r="J4515" t="str">
            <v>1R20-M03A30-P02</v>
          </cell>
          <cell r="K4515" t="str">
            <v>R</v>
          </cell>
          <cell r="L4515" t="str">
            <v>DENTRO DO SHELF</v>
          </cell>
          <cell r="M4515">
            <v>45617</v>
          </cell>
          <cell r="N4515">
            <v>15</v>
          </cell>
          <cell r="O4515">
            <v>45613</v>
          </cell>
          <cell r="P4515">
            <v>45658</v>
          </cell>
        </row>
        <row r="4516">
          <cell r="C4516" t="str">
            <v>4286912</v>
          </cell>
          <cell r="D4516" t="str">
            <v>IOG NAT NES 170G</v>
          </cell>
          <cell r="E4516" t="str">
            <v>CARNES</v>
          </cell>
          <cell r="F4516" t="str">
            <v>Caixas</v>
          </cell>
          <cell r="G4516">
            <v>28</v>
          </cell>
          <cell r="H4516">
            <v>170</v>
          </cell>
          <cell r="I4516" t="str">
            <v>01833249</v>
          </cell>
          <cell r="J4516" t="str">
            <v>1R40-M02A30-P01</v>
          </cell>
          <cell r="K4516" t="str">
            <v>R</v>
          </cell>
          <cell r="L4516" t="str">
            <v>DENTRO DO SHELF</v>
          </cell>
          <cell r="M4516">
            <v>45617</v>
          </cell>
          <cell r="N4516">
            <v>15</v>
          </cell>
          <cell r="O4516">
            <v>45606</v>
          </cell>
          <cell r="P4516">
            <v>45651</v>
          </cell>
        </row>
        <row r="4517">
          <cell r="C4517" t="str">
            <v>1229856</v>
          </cell>
          <cell r="D4517" t="str">
            <v>IOG MOLICO MOR 170G</v>
          </cell>
          <cell r="E4517" t="str">
            <v>CARNES</v>
          </cell>
          <cell r="F4517" t="str">
            <v>Caixas</v>
          </cell>
          <cell r="G4517">
            <v>24</v>
          </cell>
          <cell r="H4517">
            <v>190</v>
          </cell>
          <cell r="I4517" t="str">
            <v>01833251</v>
          </cell>
          <cell r="J4517" t="str">
            <v>1R40-M13A40-P01</v>
          </cell>
          <cell r="K4517" t="str">
            <v>R</v>
          </cell>
          <cell r="L4517" t="str">
            <v>DENTRO DO SHELF</v>
          </cell>
          <cell r="M4517">
            <v>45617</v>
          </cell>
          <cell r="N4517">
            <v>18</v>
          </cell>
          <cell r="O4517">
            <v>45612</v>
          </cell>
          <cell r="P4517">
            <v>45667</v>
          </cell>
        </row>
        <row r="4518">
          <cell r="C4518" t="str">
            <v>4286912</v>
          </cell>
          <cell r="D4518" t="str">
            <v>IOG NAT NES 170G</v>
          </cell>
          <cell r="E4518" t="str">
            <v>CARNES</v>
          </cell>
          <cell r="F4518" t="str">
            <v>Caixas</v>
          </cell>
          <cell r="G4518">
            <v>28</v>
          </cell>
          <cell r="H4518">
            <v>170</v>
          </cell>
          <cell r="I4518" t="str">
            <v>01833258</v>
          </cell>
          <cell r="J4518" t="str">
            <v>1R40-M03A10-P02</v>
          </cell>
          <cell r="K4518" t="str">
            <v>R</v>
          </cell>
          <cell r="L4518" t="str">
            <v>DENTRO DO SHELF</v>
          </cell>
          <cell r="M4518">
            <v>45617</v>
          </cell>
          <cell r="N4518">
            <v>15</v>
          </cell>
          <cell r="O4518">
            <v>45606</v>
          </cell>
          <cell r="P4518">
            <v>45651</v>
          </cell>
        </row>
        <row r="4519">
          <cell r="C4519" t="str">
            <v>288552</v>
          </cell>
          <cell r="D4519" t="str">
            <v>QJ MINAS FRESCAL JERSEY VALE KG</v>
          </cell>
          <cell r="E4519" t="str">
            <v>CARNES</v>
          </cell>
          <cell r="F4519" t="str">
            <v>Kilogramas</v>
          </cell>
          <cell r="G4519">
            <v>11000</v>
          </cell>
          <cell r="H4519">
            <v>327.44</v>
          </cell>
          <cell r="I4519" t="str">
            <v>01833293</v>
          </cell>
          <cell r="J4519" t="str">
            <v>1R32-M31A30-P01</v>
          </cell>
          <cell r="K4519" t="str">
            <v>R</v>
          </cell>
          <cell r="L4519" t="str">
            <v>DENTRO DO SHELF</v>
          </cell>
          <cell r="M4519">
            <v>45617</v>
          </cell>
          <cell r="N4519">
            <v>10</v>
          </cell>
          <cell r="O4519">
            <v>45614</v>
          </cell>
          <cell r="P4519">
            <v>45644</v>
          </cell>
        </row>
        <row r="4520">
          <cell r="C4520" t="str">
            <v>4332565</v>
          </cell>
          <cell r="D4520" t="str">
            <v>PIZZA MUSS SEARA440G</v>
          </cell>
          <cell r="E4520" t="str">
            <v>CARNES</v>
          </cell>
          <cell r="F4520" t="str">
            <v>Caixas</v>
          </cell>
          <cell r="G4520">
            <v>12</v>
          </cell>
          <cell r="H4520">
            <v>48</v>
          </cell>
          <cell r="I4520" t="str">
            <v>01833329</v>
          </cell>
          <cell r="J4520" t="str">
            <v>1R45-M24A20-P02</v>
          </cell>
          <cell r="K4520" t="str">
            <v>R</v>
          </cell>
          <cell r="L4520" t="str">
            <v>DENTRO DO SHELF</v>
          </cell>
          <cell r="M4520">
            <v>45617</v>
          </cell>
          <cell r="N4520">
            <v>30</v>
          </cell>
          <cell r="O4520">
            <v>45600</v>
          </cell>
          <cell r="P4520">
            <v>45780</v>
          </cell>
        </row>
        <row r="4521">
          <cell r="C4521" t="str">
            <v>4332565</v>
          </cell>
          <cell r="D4521" t="str">
            <v>PIZZA MUSS SEARA440G</v>
          </cell>
          <cell r="E4521" t="str">
            <v>CARNES</v>
          </cell>
          <cell r="F4521" t="str">
            <v>Caixas</v>
          </cell>
          <cell r="G4521">
            <v>12</v>
          </cell>
          <cell r="H4521">
            <v>5</v>
          </cell>
          <cell r="I4521" t="str">
            <v>01833331</v>
          </cell>
          <cell r="J4521" t="str">
            <v>1R45-M17A01-P01</v>
          </cell>
          <cell r="K4521" t="str">
            <v>A</v>
          </cell>
          <cell r="L4521" t="str">
            <v>DENTRO DO SHELF</v>
          </cell>
          <cell r="M4521">
            <v>45617</v>
          </cell>
          <cell r="N4521">
            <v>30</v>
          </cell>
          <cell r="O4521">
            <v>45600</v>
          </cell>
          <cell r="P4521">
            <v>45780</v>
          </cell>
        </row>
        <row r="4522">
          <cell r="C4522" t="str">
            <v>1017985</v>
          </cell>
          <cell r="D4522" t="str">
            <v>MEN GOUR LAS BOL SEA</v>
          </cell>
          <cell r="E4522" t="str">
            <v>CARNES</v>
          </cell>
          <cell r="F4522" t="str">
            <v>Caixas</v>
          </cell>
          <cell r="G4522">
            <v>12</v>
          </cell>
          <cell r="H4522">
            <v>135</v>
          </cell>
          <cell r="I4522" t="str">
            <v>01833368</v>
          </cell>
          <cell r="J4522" t="str">
            <v>1R45-M26A10-P02</v>
          </cell>
          <cell r="K4522" t="str">
            <v>R</v>
          </cell>
          <cell r="L4522" t="str">
            <v>DENTRO DO SHELF</v>
          </cell>
          <cell r="M4522">
            <v>45617</v>
          </cell>
          <cell r="N4522">
            <v>30</v>
          </cell>
          <cell r="O4522">
            <v>45607</v>
          </cell>
          <cell r="P4522">
            <v>45787</v>
          </cell>
        </row>
        <row r="4523">
          <cell r="C4523" t="str">
            <v>1017985</v>
          </cell>
          <cell r="D4523" t="str">
            <v>MEN GOUR LAS BOL SEA</v>
          </cell>
          <cell r="E4523" t="str">
            <v>CARNES</v>
          </cell>
          <cell r="F4523" t="str">
            <v>Caixas</v>
          </cell>
          <cell r="G4523">
            <v>12</v>
          </cell>
          <cell r="H4523">
            <v>135</v>
          </cell>
          <cell r="I4523" t="str">
            <v>01833369</v>
          </cell>
          <cell r="J4523" t="str">
            <v>1R45-M25A30-P01</v>
          </cell>
          <cell r="K4523" t="str">
            <v>R</v>
          </cell>
          <cell r="L4523" t="str">
            <v>DENTRO DO SHELF</v>
          </cell>
          <cell r="M4523">
            <v>45617</v>
          </cell>
          <cell r="N4523">
            <v>30</v>
          </cell>
          <cell r="O4523">
            <v>45607</v>
          </cell>
          <cell r="P4523">
            <v>45787</v>
          </cell>
        </row>
        <row r="4524">
          <cell r="C4524" t="str">
            <v>1051230</v>
          </cell>
          <cell r="D4524" t="str">
            <v>LAS A BOLON SEA 600G</v>
          </cell>
          <cell r="E4524" t="str">
            <v>CARNES</v>
          </cell>
          <cell r="F4524" t="str">
            <v>Caixas</v>
          </cell>
          <cell r="G4524">
            <v>10</v>
          </cell>
          <cell r="H4524">
            <v>70</v>
          </cell>
          <cell r="I4524" t="str">
            <v>01833378</v>
          </cell>
          <cell r="J4524" t="str">
            <v>1R48-M34A01-P02</v>
          </cell>
          <cell r="K4524" t="str">
            <v>A</v>
          </cell>
          <cell r="L4524" t="str">
            <v>DENTRO DO SHELF</v>
          </cell>
          <cell r="M4524">
            <v>45617</v>
          </cell>
          <cell r="N4524">
            <v>30</v>
          </cell>
          <cell r="O4524">
            <v>45607</v>
          </cell>
          <cell r="P4524">
            <v>45787</v>
          </cell>
        </row>
        <row r="4525">
          <cell r="C4525" t="str">
            <v>1073531</v>
          </cell>
          <cell r="D4525" t="str">
            <v>REQ NOLAC200G ITAMBE</v>
          </cell>
          <cell r="E4525" t="str">
            <v>CARNES</v>
          </cell>
          <cell r="F4525" t="str">
            <v>Caixas</v>
          </cell>
          <cell r="G4525">
            <v>12</v>
          </cell>
          <cell r="H4525">
            <v>255</v>
          </cell>
          <cell r="I4525" t="str">
            <v>01833382</v>
          </cell>
          <cell r="J4525" t="str">
            <v>1R35-M16A20-P01</v>
          </cell>
          <cell r="K4525" t="str">
            <v>R</v>
          </cell>
          <cell r="L4525" t="str">
            <v>DENTRO DO SHELF</v>
          </cell>
          <cell r="M4525">
            <v>45617</v>
          </cell>
          <cell r="N4525">
            <v>30</v>
          </cell>
          <cell r="O4525">
            <v>45601</v>
          </cell>
          <cell r="P4525">
            <v>45691</v>
          </cell>
        </row>
        <row r="4526">
          <cell r="C4526" t="str">
            <v>1115116</v>
          </cell>
          <cell r="D4526" t="str">
            <v>MANT ITAMBE S/S 200G</v>
          </cell>
          <cell r="E4526" t="str">
            <v>CARNES</v>
          </cell>
          <cell r="F4526" t="str">
            <v>Caixas</v>
          </cell>
          <cell r="G4526">
            <v>30</v>
          </cell>
          <cell r="H4526">
            <v>150</v>
          </cell>
          <cell r="I4526" t="str">
            <v>01833385</v>
          </cell>
          <cell r="J4526" t="str">
            <v>1R34-M15A40-P01</v>
          </cell>
          <cell r="K4526" t="str">
            <v>R</v>
          </cell>
          <cell r="L4526" t="str">
            <v>DENTRO DO SHELF</v>
          </cell>
          <cell r="M4526">
            <v>45617</v>
          </cell>
          <cell r="N4526">
            <v>50</v>
          </cell>
          <cell r="O4526">
            <v>45600</v>
          </cell>
          <cell r="P4526">
            <v>45750</v>
          </cell>
        </row>
        <row r="4527">
          <cell r="C4527" t="str">
            <v>265331</v>
          </cell>
          <cell r="D4527" t="str">
            <v>MANT ITAMBE PT 200G</v>
          </cell>
          <cell r="E4527" t="str">
            <v>CARNES</v>
          </cell>
          <cell r="F4527" t="str">
            <v>Caixas</v>
          </cell>
          <cell r="G4527">
            <v>24</v>
          </cell>
          <cell r="H4527">
            <v>128</v>
          </cell>
          <cell r="I4527" t="str">
            <v>01833388</v>
          </cell>
          <cell r="J4527" t="str">
            <v>1R37-M27A30-P02</v>
          </cell>
          <cell r="K4527" t="str">
            <v>R</v>
          </cell>
          <cell r="L4527" t="str">
            <v>DENTRO DO SHELF</v>
          </cell>
          <cell r="M4527">
            <v>45617</v>
          </cell>
          <cell r="N4527">
            <v>50</v>
          </cell>
          <cell r="O4527">
            <v>45579</v>
          </cell>
          <cell r="P4527">
            <v>45729</v>
          </cell>
        </row>
        <row r="4528">
          <cell r="C4528" t="str">
            <v>1212674</v>
          </cell>
          <cell r="D4528" t="str">
            <v>ACT MAM AMARAN 170G</v>
          </cell>
          <cell r="E4528" t="str">
            <v>CARNES</v>
          </cell>
          <cell r="F4528" t="str">
            <v>Caixas</v>
          </cell>
          <cell r="G4528">
            <v>12</v>
          </cell>
          <cell r="H4528">
            <v>195</v>
          </cell>
          <cell r="I4528" t="str">
            <v>01833579</v>
          </cell>
          <cell r="J4528" t="str">
            <v>1R37-M10A10-P01</v>
          </cell>
          <cell r="K4528" t="str">
            <v>R</v>
          </cell>
          <cell r="L4528" t="str">
            <v>DENTRO DO SHELF</v>
          </cell>
          <cell r="M4528">
            <v>45617</v>
          </cell>
          <cell r="N4528">
            <v>17</v>
          </cell>
          <cell r="O4528">
            <v>45608</v>
          </cell>
          <cell r="P4528">
            <v>45660</v>
          </cell>
        </row>
        <row r="4529">
          <cell r="C4529" t="str">
            <v>4805182</v>
          </cell>
          <cell r="D4529" t="str">
            <v>SOB DANETTE CHOC 360</v>
          </cell>
          <cell r="E4529" t="str">
            <v>CARNES</v>
          </cell>
          <cell r="F4529" t="str">
            <v>Caixas</v>
          </cell>
          <cell r="G4529">
            <v>12</v>
          </cell>
          <cell r="H4529">
            <v>27</v>
          </cell>
          <cell r="I4529" t="str">
            <v>01833584</v>
          </cell>
          <cell r="J4529" t="str">
            <v>1R37-M09A10-P01</v>
          </cell>
          <cell r="K4529" t="str">
            <v>R</v>
          </cell>
          <cell r="L4529" t="str">
            <v>DENTRO DO SHELF</v>
          </cell>
          <cell r="M4529">
            <v>45617</v>
          </cell>
          <cell r="N4529">
            <v>18</v>
          </cell>
          <cell r="O4529">
            <v>45605</v>
          </cell>
          <cell r="P4529">
            <v>45659</v>
          </cell>
        </row>
        <row r="4530">
          <cell r="C4530" t="str">
            <v>1187438</v>
          </cell>
          <cell r="D4530" t="str">
            <v>ESFIH ESP DOZ 400G</v>
          </cell>
          <cell r="E4530" t="str">
            <v>CARNES</v>
          </cell>
          <cell r="F4530" t="str">
            <v>Caixas</v>
          </cell>
          <cell r="G4530">
            <v>12</v>
          </cell>
          <cell r="H4530">
            <v>13</v>
          </cell>
          <cell r="I4530" t="str">
            <v>01833603</v>
          </cell>
          <cell r="J4530" t="str">
            <v>1R42-M15A01-P02</v>
          </cell>
          <cell r="K4530" t="str">
            <v>A</v>
          </cell>
          <cell r="L4530" t="str">
            <v>DENTRO DO SHELF</v>
          </cell>
          <cell r="M4530">
            <v>45617</v>
          </cell>
          <cell r="N4530">
            <v>30</v>
          </cell>
          <cell r="O4530">
            <v>45601</v>
          </cell>
          <cell r="P4530">
            <v>45782</v>
          </cell>
        </row>
        <row r="4531">
          <cell r="C4531" t="str">
            <v>1380116</v>
          </cell>
          <cell r="D4531" t="str">
            <v>FEIJOADA EVERO 2KG</v>
          </cell>
          <cell r="E4531" t="str">
            <v>CARNES</v>
          </cell>
          <cell r="F4531" t="str">
            <v>Caixas</v>
          </cell>
          <cell r="G4531">
            <v>10</v>
          </cell>
          <cell r="H4531">
            <v>26</v>
          </cell>
          <cell r="I4531" t="str">
            <v>01833611</v>
          </cell>
          <cell r="J4531" t="str">
            <v>1R54-M26A30-P01</v>
          </cell>
          <cell r="K4531" t="str">
            <v>R</v>
          </cell>
          <cell r="L4531" t="str">
            <v>DENTRO DO SHELF</v>
          </cell>
          <cell r="M4531">
            <v>45617</v>
          </cell>
          <cell r="N4531">
            <v>30</v>
          </cell>
          <cell r="O4531">
            <v>45609</v>
          </cell>
          <cell r="P4531">
            <v>45789</v>
          </cell>
        </row>
        <row r="4532">
          <cell r="C4532" t="str">
            <v>1583724</v>
          </cell>
          <cell r="D4532" t="str">
            <v>LING C AURORA 400G</v>
          </cell>
          <cell r="E4532" t="str">
            <v>CARNES</v>
          </cell>
          <cell r="F4532" t="str">
            <v>Caixas</v>
          </cell>
          <cell r="G4532">
            <v>13</v>
          </cell>
          <cell r="H4532">
            <v>90</v>
          </cell>
          <cell r="I4532" t="str">
            <v>01833628</v>
          </cell>
          <cell r="J4532" t="str">
            <v>1R37-M20A40-P02</v>
          </cell>
          <cell r="K4532" t="str">
            <v>R</v>
          </cell>
          <cell r="L4532" t="str">
            <v>DENTRO DO SHELF</v>
          </cell>
          <cell r="M4532">
            <v>45617</v>
          </cell>
          <cell r="N4532">
            <v>30</v>
          </cell>
          <cell r="O4532">
            <v>45595</v>
          </cell>
          <cell r="P4532">
            <v>45685</v>
          </cell>
        </row>
        <row r="4533">
          <cell r="C4533" t="str">
            <v>7002380</v>
          </cell>
          <cell r="D4533" t="str">
            <v>SALS HD AURORA 500GR</v>
          </cell>
          <cell r="E4533" t="str">
            <v>CARNES</v>
          </cell>
          <cell r="F4533" t="str">
            <v>Caixas</v>
          </cell>
          <cell r="G4533">
            <v>12</v>
          </cell>
          <cell r="H4533">
            <v>101</v>
          </cell>
          <cell r="I4533" t="str">
            <v>01833630</v>
          </cell>
          <cell r="J4533" t="str">
            <v>1R31-M23A20-P02</v>
          </cell>
          <cell r="K4533" t="str">
            <v>R</v>
          </cell>
          <cell r="L4533" t="str">
            <v>DENTRO DO SHELF</v>
          </cell>
          <cell r="M4533">
            <v>45617</v>
          </cell>
          <cell r="N4533">
            <v>30</v>
          </cell>
          <cell r="O4533">
            <v>45593</v>
          </cell>
          <cell r="P4533">
            <v>45680</v>
          </cell>
        </row>
        <row r="4534">
          <cell r="C4534" t="str">
            <v>5753277</v>
          </cell>
          <cell r="D4534" t="str">
            <v>COPA AURORA FAT 100G</v>
          </cell>
          <cell r="E4534" t="str">
            <v>CARNES</v>
          </cell>
          <cell r="F4534" t="str">
            <v>Caixas</v>
          </cell>
          <cell r="G4534">
            <v>35</v>
          </cell>
          <cell r="H4534">
            <v>38</v>
          </cell>
          <cell r="I4534" t="str">
            <v>01833631</v>
          </cell>
          <cell r="J4534" t="str">
            <v>1R35-M14A01-P04</v>
          </cell>
          <cell r="K4534" t="str">
            <v>A</v>
          </cell>
          <cell r="L4534" t="str">
            <v>DENTRO DO SHELF</v>
          </cell>
          <cell r="M4534">
            <v>45617</v>
          </cell>
          <cell r="N4534">
            <v>30</v>
          </cell>
          <cell r="O4534">
            <v>45607</v>
          </cell>
          <cell r="P4534">
            <v>45697</v>
          </cell>
        </row>
        <row r="4535">
          <cell r="C4535" t="str">
            <v>1366795</v>
          </cell>
          <cell r="D4535" t="str">
            <v>WHEY PARM BAUNI 250M</v>
          </cell>
          <cell r="E4535" t="str">
            <v>CARNES</v>
          </cell>
          <cell r="F4535" t="str">
            <v>Caixas</v>
          </cell>
          <cell r="G4535">
            <v>18</v>
          </cell>
          <cell r="H4535">
            <v>150</v>
          </cell>
          <cell r="I4535" t="str">
            <v>01833653</v>
          </cell>
          <cell r="J4535" t="str">
            <v>1R36-M15A20-P01</v>
          </cell>
          <cell r="K4535" t="str">
            <v>R</v>
          </cell>
          <cell r="L4535" t="str">
            <v>DENTRO DO SHELF</v>
          </cell>
          <cell r="M4535">
            <v>45617</v>
          </cell>
          <cell r="N4535">
            <v>30</v>
          </cell>
          <cell r="O4535">
            <v>45584</v>
          </cell>
          <cell r="P4535">
            <v>45764</v>
          </cell>
        </row>
        <row r="4536">
          <cell r="C4536" t="str">
            <v>1117797</v>
          </cell>
          <cell r="D4536" t="str">
            <v>IOG DAN P LEV MOR 70</v>
          </cell>
          <cell r="E4536" t="str">
            <v>CARNES</v>
          </cell>
          <cell r="F4536" t="str">
            <v>Caixas</v>
          </cell>
          <cell r="G4536">
            <v>20</v>
          </cell>
          <cell r="H4536">
            <v>115</v>
          </cell>
          <cell r="I4536" t="str">
            <v>01833668</v>
          </cell>
          <cell r="J4536" t="str">
            <v>1R34-M01A01-P04</v>
          </cell>
          <cell r="K4536" t="str">
            <v>A</v>
          </cell>
          <cell r="L4536" t="str">
            <v>DENTRO DO SHELF</v>
          </cell>
          <cell r="M4536">
            <v>45617</v>
          </cell>
          <cell r="N4536">
            <v>17</v>
          </cell>
          <cell r="O4536">
            <v>45604</v>
          </cell>
          <cell r="P4536">
            <v>45655</v>
          </cell>
        </row>
        <row r="4537">
          <cell r="C4537" t="str">
            <v>1282375</v>
          </cell>
          <cell r="D4537" t="str">
            <v>MORT BOLOGNA OURO KG</v>
          </cell>
          <cell r="E4537" t="str">
            <v>CARNES</v>
          </cell>
          <cell r="F4537" t="str">
            <v>Caixas</v>
          </cell>
          <cell r="G4537">
            <v>8</v>
          </cell>
          <cell r="H4537">
            <v>108</v>
          </cell>
          <cell r="I4537" t="str">
            <v>01833721</v>
          </cell>
          <cell r="J4537" t="str">
            <v>1R25-M11A10-P02</v>
          </cell>
          <cell r="K4537" t="str">
            <v>R</v>
          </cell>
          <cell r="L4537" t="str">
            <v>DENTRO DO SHELF</v>
          </cell>
          <cell r="M4537">
            <v>45618</v>
          </cell>
          <cell r="N4537">
            <v>20</v>
          </cell>
          <cell r="O4537">
            <v>45608</v>
          </cell>
          <cell r="P4537">
            <v>45668</v>
          </cell>
        </row>
        <row r="4538">
          <cell r="C4538" t="str">
            <v>1282375</v>
          </cell>
          <cell r="D4538" t="str">
            <v>MORT BOLOGNA OURO KG</v>
          </cell>
          <cell r="E4538" t="str">
            <v>CARNES</v>
          </cell>
          <cell r="F4538" t="str">
            <v>Caixas</v>
          </cell>
          <cell r="G4538">
            <v>8</v>
          </cell>
          <cell r="H4538">
            <v>108</v>
          </cell>
          <cell r="I4538" t="str">
            <v>01833722</v>
          </cell>
          <cell r="J4538" t="str">
            <v>1R26-M13A10-P01</v>
          </cell>
          <cell r="K4538" t="str">
            <v>R</v>
          </cell>
          <cell r="L4538" t="str">
            <v>DENTRO DO SHELF</v>
          </cell>
          <cell r="M4538">
            <v>45618</v>
          </cell>
          <cell r="N4538">
            <v>20</v>
          </cell>
          <cell r="O4538">
            <v>45609</v>
          </cell>
          <cell r="P4538">
            <v>45669</v>
          </cell>
        </row>
        <row r="4539">
          <cell r="C4539" t="str">
            <v>4670612</v>
          </cell>
          <cell r="D4539" t="str">
            <v>TOFU MACIO 270G</v>
          </cell>
          <cell r="E4539" t="str">
            <v>CARNES</v>
          </cell>
          <cell r="F4539" t="str">
            <v>Caixas</v>
          </cell>
          <cell r="G4539">
            <v>6</v>
          </cell>
          <cell r="H4539">
            <v>1</v>
          </cell>
          <cell r="I4539" t="str">
            <v>01833753</v>
          </cell>
          <cell r="J4539" t="str">
            <v>1R36-M15A03-P04</v>
          </cell>
          <cell r="K4539" t="str">
            <v>A</v>
          </cell>
          <cell r="L4539" t="str">
            <v>DENTRO DO SHELF</v>
          </cell>
          <cell r="M4539">
            <v>45618</v>
          </cell>
          <cell r="N4539">
            <v>27</v>
          </cell>
          <cell r="O4539">
            <v>45603</v>
          </cell>
          <cell r="P4539">
            <v>45683</v>
          </cell>
        </row>
        <row r="4540">
          <cell r="C4540" t="str">
            <v>1126134</v>
          </cell>
          <cell r="D4540" t="str">
            <v>LING TOSC QJ 600G</v>
          </cell>
          <cell r="E4540" t="str">
            <v>CARNES</v>
          </cell>
          <cell r="F4540" t="str">
            <v>Caixas</v>
          </cell>
          <cell r="G4540">
            <v>12</v>
          </cell>
          <cell r="H4540">
            <v>30</v>
          </cell>
          <cell r="I4540" t="str">
            <v>01833757</v>
          </cell>
          <cell r="J4540" t="str">
            <v>1R49-M05A50-P02</v>
          </cell>
          <cell r="K4540" t="str">
            <v>R</v>
          </cell>
          <cell r="L4540" t="str">
            <v>DENTRO DO SHELF</v>
          </cell>
          <cell r="M4540">
            <v>45618</v>
          </cell>
          <cell r="N4540">
            <v>40</v>
          </cell>
          <cell r="O4540">
            <v>45596</v>
          </cell>
          <cell r="P4540">
            <v>45716</v>
          </cell>
        </row>
        <row r="4541">
          <cell r="C4541" t="str">
            <v>1098506</v>
          </cell>
          <cell r="D4541" t="str">
            <v>FR PARM PERD 800G</v>
          </cell>
          <cell r="E4541" t="str">
            <v>CARNES</v>
          </cell>
          <cell r="F4541" t="str">
            <v>Caixas</v>
          </cell>
          <cell r="G4541">
            <v>4</v>
          </cell>
          <cell r="H4541">
            <v>21</v>
          </cell>
          <cell r="I4541" t="str">
            <v>01833759</v>
          </cell>
          <cell r="J4541" t="str">
            <v>1R44-M11A02-P03</v>
          </cell>
          <cell r="K4541" t="str">
            <v>A</v>
          </cell>
          <cell r="L4541" t="str">
            <v>DENTRO DO SHELF</v>
          </cell>
          <cell r="M4541">
            <v>45618</v>
          </cell>
          <cell r="N4541">
            <v>30</v>
          </cell>
          <cell r="O4541">
            <v>45610</v>
          </cell>
          <cell r="P4541">
            <v>45790</v>
          </cell>
        </row>
        <row r="4542">
          <cell r="C4542" t="str">
            <v>1096021</v>
          </cell>
          <cell r="D4542" t="str">
            <v>REQUEIJAO LIGHT CATU</v>
          </cell>
          <cell r="E4542" t="str">
            <v>CARNES</v>
          </cell>
          <cell r="F4542" t="str">
            <v>Caixas</v>
          </cell>
          <cell r="G4542">
            <v>24</v>
          </cell>
          <cell r="H4542">
            <v>24</v>
          </cell>
          <cell r="I4542" t="str">
            <v>01833805</v>
          </cell>
          <cell r="J4542" t="str">
            <v>1R35-M07A20-P01</v>
          </cell>
          <cell r="K4542" t="str">
            <v>R</v>
          </cell>
          <cell r="L4542" t="str">
            <v>DENTRO DO SHELF</v>
          </cell>
          <cell r="M4542">
            <v>45617</v>
          </cell>
          <cell r="N4542">
            <v>33</v>
          </cell>
          <cell r="O4542">
            <v>45608</v>
          </cell>
          <cell r="P4542">
            <v>45707</v>
          </cell>
        </row>
        <row r="4543">
          <cell r="C4543" t="str">
            <v>381611</v>
          </cell>
          <cell r="D4543" t="str">
            <v>REQ CATUP POUCH 250</v>
          </cell>
          <cell r="E4543" t="str">
            <v>CARNES</v>
          </cell>
          <cell r="F4543" t="str">
            <v>Caixas</v>
          </cell>
          <cell r="G4543">
            <v>16</v>
          </cell>
          <cell r="H4543">
            <v>58</v>
          </cell>
          <cell r="I4543" t="str">
            <v>01833808</v>
          </cell>
          <cell r="J4543" t="str">
            <v>1R27-M10A01-P01</v>
          </cell>
          <cell r="K4543" t="str">
            <v>A</v>
          </cell>
          <cell r="L4543" t="str">
            <v>DENTRO DO SHELF</v>
          </cell>
          <cell r="M4543">
            <v>45617</v>
          </cell>
          <cell r="N4543">
            <v>33</v>
          </cell>
          <cell r="O4543">
            <v>45600</v>
          </cell>
          <cell r="P4543">
            <v>45699</v>
          </cell>
        </row>
        <row r="4544">
          <cell r="C4544" t="str">
            <v>1368589</v>
          </cell>
          <cell r="D4544" t="str">
            <v>SOR OAKBERRY ACA 750</v>
          </cell>
          <cell r="E4544" t="str">
            <v>CARNES</v>
          </cell>
          <cell r="F4544" t="str">
            <v>Caixas</v>
          </cell>
          <cell r="G4544">
            <v>12</v>
          </cell>
          <cell r="H4544">
            <v>56</v>
          </cell>
          <cell r="I4544" t="str">
            <v>01833815</v>
          </cell>
          <cell r="J4544" t="str">
            <v>1R48-M07A50-P01</v>
          </cell>
          <cell r="K4544" t="str">
            <v>R</v>
          </cell>
          <cell r="L4544" t="str">
            <v>DENTRO DO SHELF</v>
          </cell>
          <cell r="M4544">
            <v>45618</v>
          </cell>
          <cell r="N4544">
            <v>30</v>
          </cell>
          <cell r="O4544">
            <v>45575</v>
          </cell>
          <cell r="P4544">
            <v>46122</v>
          </cell>
        </row>
        <row r="4545">
          <cell r="C4545" t="str">
            <v>4398868</v>
          </cell>
          <cell r="D4545" t="str">
            <v>QJ FRESC. MONTEMINAS</v>
          </cell>
          <cell r="E4545" t="str">
            <v>CARNES</v>
          </cell>
          <cell r="F4545" t="str">
            <v>Kilogramas</v>
          </cell>
          <cell r="G4545">
            <v>15000</v>
          </cell>
          <cell r="H4545">
            <v>728</v>
          </cell>
          <cell r="I4545" t="str">
            <v>01833843</v>
          </cell>
          <cell r="J4545" t="str">
            <v>1R31-M30A30-P02</v>
          </cell>
          <cell r="K4545" t="str">
            <v>R</v>
          </cell>
          <cell r="L4545" t="str">
            <v>DENTRO DO SHELF</v>
          </cell>
          <cell r="M4545">
            <v>45617</v>
          </cell>
          <cell r="N4545">
            <v>10</v>
          </cell>
          <cell r="O4545">
            <v>45612</v>
          </cell>
          <cell r="P4545">
            <v>45642</v>
          </cell>
        </row>
        <row r="4546">
          <cell r="C4546" t="str">
            <v>1227494</v>
          </cell>
          <cell r="D4546" t="str">
            <v>SELET MIS  SEA 1.05K</v>
          </cell>
          <cell r="E4546" t="str">
            <v>CARNES</v>
          </cell>
          <cell r="F4546" t="str">
            <v>Caixas</v>
          </cell>
          <cell r="G4546">
            <v>10</v>
          </cell>
          <cell r="H4546">
            <v>60</v>
          </cell>
          <cell r="I4546" t="str">
            <v>01833864</v>
          </cell>
          <cell r="J4546" t="str">
            <v>1R54-M15A40-P01</v>
          </cell>
          <cell r="K4546" t="str">
            <v>R</v>
          </cell>
          <cell r="L4546" t="str">
            <v>DENTRO DO SHELF</v>
          </cell>
          <cell r="M4546">
            <v>45617</v>
          </cell>
          <cell r="N4546">
            <v>30</v>
          </cell>
          <cell r="O4546">
            <v>45546</v>
          </cell>
          <cell r="P4546">
            <v>46091</v>
          </cell>
        </row>
        <row r="4547">
          <cell r="C4547" t="str">
            <v>4217114</v>
          </cell>
          <cell r="D4547" t="str">
            <v>QJ PRIMADONNA     KG</v>
          </cell>
          <cell r="E4547" t="str">
            <v>CARNES</v>
          </cell>
          <cell r="F4547" t="str">
            <v>Kilogramas</v>
          </cell>
          <cell r="G4547">
            <v>12000</v>
          </cell>
          <cell r="H4547">
            <v>24.02</v>
          </cell>
          <cell r="I4547" t="str">
            <v>01833887</v>
          </cell>
          <cell r="J4547" t="str">
            <v>1R32-M27A01-P02</v>
          </cell>
          <cell r="K4547" t="str">
            <v>A</v>
          </cell>
          <cell r="L4547" t="str">
            <v>DENTRO DO SHELF</v>
          </cell>
          <cell r="M4547">
            <v>45617</v>
          </cell>
          <cell r="N4547">
            <v>30</v>
          </cell>
          <cell r="O4547">
            <v>45400</v>
          </cell>
          <cell r="P4547">
            <v>45778</v>
          </cell>
        </row>
        <row r="4548">
          <cell r="C4548" t="str">
            <v>1124347</v>
          </cell>
          <cell r="D4548" t="str">
            <v>COPA FAT SADIA 100GR</v>
          </cell>
          <cell r="E4548" t="str">
            <v>CARNES</v>
          </cell>
          <cell r="F4548" t="str">
            <v>Caixas</v>
          </cell>
          <cell r="G4548">
            <v>30</v>
          </cell>
          <cell r="H4548">
            <v>32</v>
          </cell>
          <cell r="I4548" t="str">
            <v>01833889</v>
          </cell>
          <cell r="J4548" t="str">
            <v>1R36-M13A40-P01</v>
          </cell>
          <cell r="K4548" t="str">
            <v>R</v>
          </cell>
          <cell r="L4548" t="str">
            <v>DENTRO DO SHELF</v>
          </cell>
          <cell r="M4548">
            <v>45617</v>
          </cell>
          <cell r="N4548">
            <v>30</v>
          </cell>
          <cell r="O4548">
            <v>45596</v>
          </cell>
          <cell r="P4548">
            <v>45686</v>
          </cell>
        </row>
        <row r="4549">
          <cell r="C4549" t="str">
            <v>7759079</v>
          </cell>
          <cell r="D4549" t="str">
            <v>BAC PORTO PEDACOS KG</v>
          </cell>
          <cell r="E4549" t="str">
            <v>CARNES</v>
          </cell>
          <cell r="F4549" t="str">
            <v>Caixas</v>
          </cell>
          <cell r="G4549">
            <v>10</v>
          </cell>
          <cell r="H4549">
            <v>44</v>
          </cell>
          <cell r="I4549" t="str">
            <v>01833922</v>
          </cell>
          <cell r="J4549" t="str">
            <v>1R19-M17A20-P01</v>
          </cell>
          <cell r="K4549" t="str">
            <v>R</v>
          </cell>
          <cell r="L4549" t="str">
            <v>DENTRO DO SHELF</v>
          </cell>
          <cell r="M4549">
            <v>45618</v>
          </cell>
          <cell r="N4549">
            <v>30</v>
          </cell>
          <cell r="O4549">
            <v>45388</v>
          </cell>
          <cell r="P4549">
            <v>46118</v>
          </cell>
        </row>
        <row r="4550">
          <cell r="C4550" t="str">
            <v>7759079</v>
          </cell>
          <cell r="D4550" t="str">
            <v>BAC PORTO PEDACOS KG</v>
          </cell>
          <cell r="E4550" t="str">
            <v>CARNES</v>
          </cell>
          <cell r="F4550" t="str">
            <v>Caixas</v>
          </cell>
          <cell r="G4550">
            <v>10</v>
          </cell>
          <cell r="H4550">
            <v>44</v>
          </cell>
          <cell r="I4550" t="str">
            <v>01833926</v>
          </cell>
          <cell r="J4550" t="str">
            <v>1R19-M20A20-P01</v>
          </cell>
          <cell r="K4550" t="str">
            <v>R</v>
          </cell>
          <cell r="L4550" t="str">
            <v>DENTRO DO SHELF</v>
          </cell>
          <cell r="M4550">
            <v>45618</v>
          </cell>
          <cell r="N4550">
            <v>30</v>
          </cell>
          <cell r="O4550">
            <v>45388</v>
          </cell>
          <cell r="P4550">
            <v>46118</v>
          </cell>
        </row>
        <row r="4551">
          <cell r="C4551" t="str">
            <v>5143672</v>
          </cell>
          <cell r="D4551" t="str">
            <v>STEAK CNE EMPANADO P</v>
          </cell>
          <cell r="E4551" t="str">
            <v>CARNES</v>
          </cell>
          <cell r="F4551" t="str">
            <v>Caixas</v>
          </cell>
          <cell r="G4551">
            <v>45</v>
          </cell>
          <cell r="H4551">
            <v>150</v>
          </cell>
          <cell r="I4551" t="str">
            <v>01833940</v>
          </cell>
          <cell r="J4551" t="str">
            <v>1R47-M28A20-P01</v>
          </cell>
          <cell r="K4551" t="str">
            <v>R</v>
          </cell>
          <cell r="L4551" t="str">
            <v>DENTRO DO SHELF</v>
          </cell>
          <cell r="M4551">
            <v>45618</v>
          </cell>
          <cell r="N4551">
            <v>30</v>
          </cell>
          <cell r="O4551">
            <v>45608</v>
          </cell>
          <cell r="P4551">
            <v>45698</v>
          </cell>
        </row>
        <row r="4552">
          <cell r="C4552" t="str">
            <v>5143672</v>
          </cell>
          <cell r="D4552" t="str">
            <v>STEAK CNE EMPANADO P</v>
          </cell>
          <cell r="E4552" t="str">
            <v>CARNES</v>
          </cell>
          <cell r="F4552" t="str">
            <v>Caixas</v>
          </cell>
          <cell r="G4552">
            <v>45</v>
          </cell>
          <cell r="H4552">
            <v>150</v>
          </cell>
          <cell r="I4552" t="str">
            <v>01833953</v>
          </cell>
          <cell r="J4552" t="str">
            <v>1R47-M02A10-P01</v>
          </cell>
          <cell r="K4552" t="str">
            <v>R</v>
          </cell>
          <cell r="L4552" t="str">
            <v>DENTRO DO SHELF</v>
          </cell>
          <cell r="M4552">
            <v>45618</v>
          </cell>
          <cell r="N4552">
            <v>30</v>
          </cell>
          <cell r="O4552">
            <v>45607</v>
          </cell>
          <cell r="P4552">
            <v>45697</v>
          </cell>
        </row>
        <row r="4553">
          <cell r="C4553" t="str">
            <v>3914083</v>
          </cell>
          <cell r="D4553" t="str">
            <v>MUSCULO BOV RESF KG</v>
          </cell>
          <cell r="E4553" t="str">
            <v>CARNES</v>
          </cell>
          <cell r="F4553" t="str">
            <v>Kilogramas</v>
          </cell>
          <cell r="G4553">
            <v>27000</v>
          </cell>
          <cell r="H4553">
            <v>343.58199999999999</v>
          </cell>
          <cell r="I4553" t="str">
            <v>01833990</v>
          </cell>
          <cell r="J4553" t="str">
            <v>1R29-M26A01-P01</v>
          </cell>
          <cell r="K4553" t="str">
            <v>A</v>
          </cell>
          <cell r="L4553" t="str">
            <v>DENTRO DO SHELF</v>
          </cell>
          <cell r="M4553">
            <v>45618</v>
          </cell>
          <cell r="N4553">
            <v>20</v>
          </cell>
          <cell r="O4553">
            <v>45610</v>
          </cell>
          <cell r="P4553">
            <v>45669</v>
          </cell>
        </row>
        <row r="4554">
          <cell r="C4554" t="str">
            <v>1244365</v>
          </cell>
          <cell r="D4554" t="str">
            <v>MASSA DE PASTEL 400G</v>
          </cell>
          <cell r="E4554" t="str">
            <v>CARNES</v>
          </cell>
          <cell r="F4554" t="str">
            <v>Caixas</v>
          </cell>
          <cell r="G4554">
            <v>16</v>
          </cell>
          <cell r="H4554">
            <v>50</v>
          </cell>
          <cell r="I4554" t="str">
            <v>01834122</v>
          </cell>
          <cell r="J4554" t="str">
            <v>1R38-M05A30-P01</v>
          </cell>
          <cell r="K4554" t="str">
            <v>R</v>
          </cell>
          <cell r="L4554" t="str">
            <v>DENTRO DO SHELF</v>
          </cell>
          <cell r="M4554">
            <v>45617</v>
          </cell>
          <cell r="N4554">
            <v>30</v>
          </cell>
          <cell r="O4554">
            <v>45600</v>
          </cell>
          <cell r="P4554">
            <v>45690</v>
          </cell>
        </row>
        <row r="4555">
          <cell r="C4555" t="str">
            <v>1353646</v>
          </cell>
          <cell r="D4555" t="str">
            <v>PRESUNTO CRU ITAL</v>
          </cell>
          <cell r="E4555" t="str">
            <v>CARNES</v>
          </cell>
          <cell r="F4555" t="str">
            <v>Caixas</v>
          </cell>
          <cell r="G4555">
            <v>15</v>
          </cell>
          <cell r="H4555">
            <v>1</v>
          </cell>
          <cell r="I4555" t="str">
            <v>01834492</v>
          </cell>
          <cell r="J4555" t="str">
            <v>1R17-M06A01-P02</v>
          </cell>
          <cell r="K4555" t="str">
            <v>A</v>
          </cell>
          <cell r="L4555" t="str">
            <v>FORA DE SHELF</v>
          </cell>
          <cell r="M4555">
            <v>45617</v>
          </cell>
          <cell r="N4555">
            <v>30</v>
          </cell>
          <cell r="O4555">
            <v>45547</v>
          </cell>
          <cell r="P4555">
            <v>45637</v>
          </cell>
        </row>
        <row r="4556">
          <cell r="C4556" t="str">
            <v>1244763</v>
          </cell>
          <cell r="D4556" t="str">
            <v>PAO QJ 30A F MIN400G</v>
          </cell>
          <cell r="E4556" t="str">
            <v>CARNES</v>
          </cell>
          <cell r="F4556" t="str">
            <v>Caixas</v>
          </cell>
          <cell r="G4556">
            <v>24</v>
          </cell>
          <cell r="H4556">
            <v>19</v>
          </cell>
          <cell r="I4556" t="str">
            <v>01834505</v>
          </cell>
          <cell r="J4556" t="str">
            <v>1R53-M09A30-P01</v>
          </cell>
          <cell r="K4556" t="str">
            <v>R</v>
          </cell>
          <cell r="L4556" t="str">
            <v>DENTRO DO SHELF</v>
          </cell>
          <cell r="M4556">
            <v>45618</v>
          </cell>
          <cell r="N4556">
            <v>30</v>
          </cell>
          <cell r="O4556">
            <v>45611</v>
          </cell>
          <cell r="P4556">
            <v>45976</v>
          </cell>
        </row>
        <row r="4557">
          <cell r="C4557" t="str">
            <v>1370215</v>
          </cell>
          <cell r="D4557" t="str">
            <v>QA MOIDA PATINHO RB</v>
          </cell>
          <cell r="E4557" t="str">
            <v>CARNES</v>
          </cell>
          <cell r="F4557" t="str">
            <v>Caixas</v>
          </cell>
          <cell r="G4557">
            <v>15</v>
          </cell>
          <cell r="H4557">
            <v>48</v>
          </cell>
          <cell r="I4557" t="str">
            <v>01834515</v>
          </cell>
          <cell r="J4557" t="str">
            <v>1R32-M17A20-P02</v>
          </cell>
          <cell r="K4557" t="str">
            <v>R</v>
          </cell>
          <cell r="L4557" t="str">
            <v>DENTRO DO SHELF</v>
          </cell>
          <cell r="M4557">
            <v>45621</v>
          </cell>
          <cell r="N4557">
            <v>7</v>
          </cell>
          <cell r="O4557">
            <v>45617</v>
          </cell>
          <cell r="P4557">
            <v>45635</v>
          </cell>
        </row>
        <row r="4558">
          <cell r="C4558" t="str">
            <v>1063634</v>
          </cell>
          <cell r="D4558" t="str">
            <v>MASSA SONHO CONG 50G</v>
          </cell>
          <cell r="E4558" t="str">
            <v>CARNES</v>
          </cell>
          <cell r="F4558" t="str">
            <v>Caixas</v>
          </cell>
          <cell r="G4558">
            <v>50</v>
          </cell>
          <cell r="H4558">
            <v>80</v>
          </cell>
          <cell r="I4558" t="str">
            <v>01834535</v>
          </cell>
          <cell r="J4558" t="str">
            <v>1R41-M25A50-P02</v>
          </cell>
          <cell r="K4558" t="str">
            <v>R</v>
          </cell>
          <cell r="L4558" t="str">
            <v>DENTRO DO SHELF</v>
          </cell>
          <cell r="M4558">
            <v>45621</v>
          </cell>
          <cell r="N4558">
            <v>30</v>
          </cell>
          <cell r="O4558">
            <v>45614</v>
          </cell>
          <cell r="P4558">
            <v>45794</v>
          </cell>
        </row>
        <row r="4559">
          <cell r="C4559" t="str">
            <v>1378940</v>
          </cell>
          <cell r="D4559" t="str">
            <v>CR LEITE SO MIN 250G</v>
          </cell>
          <cell r="E4559" t="str">
            <v>CARNES</v>
          </cell>
          <cell r="F4559" t="str">
            <v>Caixas</v>
          </cell>
          <cell r="G4559">
            <v>12</v>
          </cell>
          <cell r="H4559">
            <v>54</v>
          </cell>
          <cell r="I4559" t="str">
            <v>01835688</v>
          </cell>
          <cell r="J4559" t="str">
            <v>1R35-M01A40-P02</v>
          </cell>
          <cell r="K4559" t="str">
            <v>R</v>
          </cell>
          <cell r="L4559" t="str">
            <v>DENTRO DO SHELF</v>
          </cell>
          <cell r="M4559">
            <v>45618</v>
          </cell>
          <cell r="N4559">
            <v>15</v>
          </cell>
          <cell r="O4559">
            <v>45616</v>
          </cell>
          <cell r="P4559">
            <v>45661</v>
          </cell>
        </row>
        <row r="4560">
          <cell r="C4560" t="str">
            <v>1363995</v>
          </cell>
          <cell r="D4560" t="str">
            <v>CR LTE SO MINAS 500</v>
          </cell>
          <cell r="E4560" t="str">
            <v>CARNES</v>
          </cell>
          <cell r="F4560" t="str">
            <v>Caixas</v>
          </cell>
          <cell r="G4560">
            <v>12</v>
          </cell>
          <cell r="H4560">
            <v>17</v>
          </cell>
          <cell r="I4560" t="str">
            <v>01835690</v>
          </cell>
          <cell r="J4560" t="str">
            <v>1R35-M16A02-P01</v>
          </cell>
          <cell r="K4560" t="str">
            <v>A</v>
          </cell>
          <cell r="L4560" t="str">
            <v>DENTRO DO SHELF</v>
          </cell>
          <cell r="M4560">
            <v>45618</v>
          </cell>
          <cell r="N4560">
            <v>15</v>
          </cell>
          <cell r="O4560">
            <v>45616</v>
          </cell>
          <cell r="P4560">
            <v>45661</v>
          </cell>
        </row>
        <row r="4561">
          <cell r="C4561" t="str">
            <v>4694809</v>
          </cell>
          <cell r="D4561" t="str">
            <v>PATINHO BOV RESF KG</v>
          </cell>
          <cell r="E4561" t="str">
            <v>CARNES</v>
          </cell>
          <cell r="F4561" t="str">
            <v>Kilogramas</v>
          </cell>
          <cell r="G4561">
            <v>31000</v>
          </cell>
          <cell r="H4561">
            <v>1088.94</v>
          </cell>
          <cell r="I4561" t="str">
            <v>01835696</v>
          </cell>
          <cell r="J4561" t="str">
            <v>1R25-M15A50-P02</v>
          </cell>
          <cell r="K4561" t="str">
            <v>R</v>
          </cell>
          <cell r="L4561" t="str">
            <v>DENTRO DO SHELF</v>
          </cell>
          <cell r="M4561">
            <v>45618</v>
          </cell>
          <cell r="N4561">
            <v>20</v>
          </cell>
          <cell r="O4561">
            <v>45614</v>
          </cell>
          <cell r="P4561">
            <v>45674</v>
          </cell>
        </row>
        <row r="4562">
          <cell r="C4562" t="str">
            <v>1282375</v>
          </cell>
          <cell r="D4562" t="str">
            <v>MORT BOLOGNA OURO KG</v>
          </cell>
          <cell r="E4562" t="str">
            <v>CARNES</v>
          </cell>
          <cell r="F4562" t="str">
            <v>Caixas</v>
          </cell>
          <cell r="G4562">
            <v>8</v>
          </cell>
          <cell r="H4562">
            <v>108</v>
          </cell>
          <cell r="I4562" t="str">
            <v>01835723</v>
          </cell>
          <cell r="J4562" t="str">
            <v>1R26-M21A10-P02</v>
          </cell>
          <cell r="K4562" t="str">
            <v>R</v>
          </cell>
          <cell r="L4562" t="str">
            <v>DENTRO DO SHELF</v>
          </cell>
          <cell r="M4562">
            <v>45618</v>
          </cell>
          <cell r="N4562">
            <v>20</v>
          </cell>
          <cell r="O4562">
            <v>45608</v>
          </cell>
          <cell r="P4562">
            <v>45668</v>
          </cell>
        </row>
        <row r="4563">
          <cell r="C4563" t="str">
            <v>1282375</v>
          </cell>
          <cell r="D4563" t="str">
            <v>MORT BOLOGNA OURO KG</v>
          </cell>
          <cell r="E4563" t="str">
            <v>CARNES</v>
          </cell>
          <cell r="F4563" t="str">
            <v>Caixas</v>
          </cell>
          <cell r="G4563">
            <v>8</v>
          </cell>
          <cell r="H4563">
            <v>108</v>
          </cell>
          <cell r="I4563" t="str">
            <v>01835724</v>
          </cell>
          <cell r="J4563" t="str">
            <v>1R27-M11A20-P02</v>
          </cell>
          <cell r="K4563" t="str">
            <v>R</v>
          </cell>
          <cell r="L4563" t="str">
            <v>DENTRO DO SHELF</v>
          </cell>
          <cell r="M4563">
            <v>45618</v>
          </cell>
          <cell r="N4563">
            <v>20</v>
          </cell>
          <cell r="O4563">
            <v>45608</v>
          </cell>
          <cell r="P4563">
            <v>45668</v>
          </cell>
        </row>
        <row r="4564">
          <cell r="C4564" t="str">
            <v>1317729</v>
          </cell>
          <cell r="D4564" t="str">
            <v>QJ TP COTAGE VC 400G</v>
          </cell>
          <cell r="E4564" t="str">
            <v>CARNES</v>
          </cell>
          <cell r="F4564" t="str">
            <v>Caixas</v>
          </cell>
          <cell r="G4564">
            <v>12</v>
          </cell>
          <cell r="H4564">
            <v>60</v>
          </cell>
          <cell r="I4564" t="str">
            <v>01835726</v>
          </cell>
          <cell r="J4564" t="str">
            <v>1R37-M11A30-P02</v>
          </cell>
          <cell r="K4564" t="str">
            <v>R</v>
          </cell>
          <cell r="L4564" t="str">
            <v>DENTRO DO SHELF</v>
          </cell>
          <cell r="M4564">
            <v>45618</v>
          </cell>
          <cell r="N4564">
            <v>15</v>
          </cell>
          <cell r="O4564">
            <v>45610</v>
          </cell>
          <cell r="P4564">
            <v>45655</v>
          </cell>
        </row>
        <row r="4565">
          <cell r="C4565" t="str">
            <v>1127450</v>
          </cell>
          <cell r="D4565" t="str">
            <v>IOG COO WHEY VC 250</v>
          </cell>
          <cell r="E4565" t="str">
            <v>CARNES</v>
          </cell>
          <cell r="F4565" t="str">
            <v>Caixas</v>
          </cell>
          <cell r="G4565">
            <v>12</v>
          </cell>
          <cell r="H4565">
            <v>88</v>
          </cell>
          <cell r="I4565" t="str">
            <v>01835727</v>
          </cell>
          <cell r="J4565" t="str">
            <v>1R40-M07A01-P02</v>
          </cell>
          <cell r="K4565" t="str">
            <v>A</v>
          </cell>
          <cell r="L4565" t="str">
            <v>DENTRO DO SHELF</v>
          </cell>
          <cell r="M4565">
            <v>45618</v>
          </cell>
          <cell r="N4565">
            <v>17</v>
          </cell>
          <cell r="O4565">
            <v>45611</v>
          </cell>
          <cell r="P4565">
            <v>45663</v>
          </cell>
        </row>
        <row r="4566">
          <cell r="C4566" t="str">
            <v>1181599</v>
          </cell>
          <cell r="D4566" t="str">
            <v>IOG COOKIES CR WHEY</v>
          </cell>
          <cell r="E4566" t="str">
            <v>CARNES</v>
          </cell>
          <cell r="F4566" t="str">
            <v>Caixas</v>
          </cell>
          <cell r="G4566">
            <v>12</v>
          </cell>
          <cell r="H4566">
            <v>58</v>
          </cell>
          <cell r="I4566" t="str">
            <v>01835737</v>
          </cell>
          <cell r="J4566" t="str">
            <v>1R33-M05A30-P02</v>
          </cell>
          <cell r="K4566" t="str">
            <v>R</v>
          </cell>
          <cell r="L4566" t="str">
            <v>DENTRO DO SHELF</v>
          </cell>
          <cell r="M4566">
            <v>45618</v>
          </cell>
          <cell r="N4566">
            <v>17</v>
          </cell>
          <cell r="O4566">
            <v>45607</v>
          </cell>
          <cell r="P4566">
            <v>45658</v>
          </cell>
        </row>
        <row r="4567">
          <cell r="C4567" t="str">
            <v>1371879</v>
          </cell>
          <cell r="D4567" t="str">
            <v>IOG WHEY GOJIB 170</v>
          </cell>
          <cell r="E4567" t="str">
            <v>CARNES</v>
          </cell>
          <cell r="F4567" t="str">
            <v>Caixas</v>
          </cell>
          <cell r="G4567">
            <v>12</v>
          </cell>
          <cell r="H4567">
            <v>22</v>
          </cell>
          <cell r="I4567" t="str">
            <v>01835748</v>
          </cell>
          <cell r="J4567" t="str">
            <v>1R35-M21A01-P02</v>
          </cell>
          <cell r="K4567" t="str">
            <v>A</v>
          </cell>
          <cell r="L4567" t="str">
            <v>DENTRO DO SHELF</v>
          </cell>
          <cell r="M4567">
            <v>45618</v>
          </cell>
          <cell r="N4567">
            <v>17</v>
          </cell>
          <cell r="O4567">
            <v>45607</v>
          </cell>
          <cell r="P4567">
            <v>45658</v>
          </cell>
        </row>
        <row r="4568">
          <cell r="C4568" t="str">
            <v>1181610</v>
          </cell>
          <cell r="D4568" t="str">
            <v>IOG MOR WHEY 28G VC</v>
          </cell>
          <cell r="E4568" t="str">
            <v>CARNES</v>
          </cell>
          <cell r="F4568" t="str">
            <v>Caixas</v>
          </cell>
          <cell r="G4568">
            <v>12</v>
          </cell>
          <cell r="H4568">
            <v>134</v>
          </cell>
          <cell r="I4568" t="str">
            <v>01835753</v>
          </cell>
          <cell r="J4568" t="str">
            <v>1R37-M18A10-P02</v>
          </cell>
          <cell r="K4568" t="str">
            <v>R</v>
          </cell>
          <cell r="L4568" t="str">
            <v>DENTRO DO SHELF</v>
          </cell>
          <cell r="M4568">
            <v>45618</v>
          </cell>
          <cell r="N4568">
            <v>17</v>
          </cell>
          <cell r="O4568">
            <v>45610</v>
          </cell>
          <cell r="P4568">
            <v>45661</v>
          </cell>
        </row>
        <row r="4569">
          <cell r="C4569" t="str">
            <v>1015617</v>
          </cell>
          <cell r="D4569" t="str">
            <v>IOG. LACF MORAN 500G</v>
          </cell>
          <cell r="E4569" t="str">
            <v>CARNES</v>
          </cell>
          <cell r="F4569" t="str">
            <v>Caixas</v>
          </cell>
          <cell r="G4569">
            <v>12</v>
          </cell>
          <cell r="H4569">
            <v>134</v>
          </cell>
          <cell r="I4569" t="str">
            <v>01835754</v>
          </cell>
          <cell r="J4569" t="str">
            <v>1R39-M21A10-P02</v>
          </cell>
          <cell r="K4569" t="str">
            <v>R</v>
          </cell>
          <cell r="L4569" t="str">
            <v>DENTRO DO SHELF</v>
          </cell>
          <cell r="M4569">
            <v>45618</v>
          </cell>
          <cell r="N4569">
            <v>17</v>
          </cell>
          <cell r="O4569">
            <v>45603</v>
          </cell>
          <cell r="P4569">
            <v>45654</v>
          </cell>
        </row>
        <row r="4570">
          <cell r="C4570" t="str">
            <v>1225822</v>
          </cell>
          <cell r="D4570" t="str">
            <v>FILE SUINO CONG KG</v>
          </cell>
          <cell r="E4570" t="str">
            <v>CARNES</v>
          </cell>
          <cell r="F4570" t="str">
            <v>Kilogramas</v>
          </cell>
          <cell r="G4570">
            <v>18000</v>
          </cell>
          <cell r="H4570">
            <v>911.18</v>
          </cell>
          <cell r="I4570" t="str">
            <v>01835763</v>
          </cell>
          <cell r="J4570" t="str">
            <v>1R50-M11A20-P02</v>
          </cell>
          <cell r="K4570" t="str">
            <v>R</v>
          </cell>
          <cell r="L4570" t="str">
            <v>DENTRO DO SHELF</v>
          </cell>
          <cell r="M4570">
            <v>45618</v>
          </cell>
          <cell r="N4570">
            <v>30</v>
          </cell>
          <cell r="O4570">
            <v>45604</v>
          </cell>
          <cell r="P4570">
            <v>45969</v>
          </cell>
        </row>
        <row r="4571">
          <cell r="C4571" t="str">
            <v>390231</v>
          </cell>
          <cell r="D4571" t="str">
            <v>FRANGO TEMP CONG UND</v>
          </cell>
          <cell r="E4571" t="str">
            <v>CARNES</v>
          </cell>
          <cell r="F4571" t="str">
            <v>Caixas</v>
          </cell>
          <cell r="G4571">
            <v>10</v>
          </cell>
          <cell r="H4571">
            <v>55</v>
          </cell>
          <cell r="I4571" t="str">
            <v>01835841</v>
          </cell>
          <cell r="J4571" t="str">
            <v>1R51-M05A50-P02</v>
          </cell>
          <cell r="K4571" t="str">
            <v>R</v>
          </cell>
          <cell r="L4571" t="str">
            <v>DENTRO DO SHELF</v>
          </cell>
          <cell r="M4571">
            <v>45621</v>
          </cell>
          <cell r="N4571">
            <v>30</v>
          </cell>
          <cell r="O4571">
            <v>45615</v>
          </cell>
          <cell r="P4571">
            <v>45979</v>
          </cell>
        </row>
        <row r="4572">
          <cell r="C4572" t="str">
            <v>390231</v>
          </cell>
          <cell r="D4572" t="str">
            <v>FRANGO TEMP CONG UND</v>
          </cell>
          <cell r="E4572" t="str">
            <v>CARNES</v>
          </cell>
          <cell r="F4572" t="str">
            <v>Caixas</v>
          </cell>
          <cell r="G4572">
            <v>10</v>
          </cell>
          <cell r="H4572">
            <v>55</v>
          </cell>
          <cell r="I4572" t="str">
            <v>01835843</v>
          </cell>
          <cell r="J4572" t="str">
            <v>1R51-M07A20-P01</v>
          </cell>
          <cell r="K4572" t="str">
            <v>R</v>
          </cell>
          <cell r="L4572" t="str">
            <v>DENTRO DO SHELF</v>
          </cell>
          <cell r="M4572">
            <v>45621</v>
          </cell>
          <cell r="N4572">
            <v>30</v>
          </cell>
          <cell r="O4572">
            <v>45615</v>
          </cell>
          <cell r="P4572">
            <v>45979</v>
          </cell>
        </row>
        <row r="4573">
          <cell r="C4573" t="str">
            <v>390231</v>
          </cell>
          <cell r="D4573" t="str">
            <v>FRANGO TEMP CONG UND</v>
          </cell>
          <cell r="E4573" t="str">
            <v>CARNES</v>
          </cell>
          <cell r="F4573" t="str">
            <v>Caixas</v>
          </cell>
          <cell r="G4573">
            <v>10</v>
          </cell>
          <cell r="H4573">
            <v>55</v>
          </cell>
          <cell r="I4573" t="str">
            <v>01835853</v>
          </cell>
          <cell r="J4573" t="str">
            <v>1R49-M05A20-P01</v>
          </cell>
          <cell r="K4573" t="str">
            <v>R</v>
          </cell>
          <cell r="L4573" t="str">
            <v>DENTRO DO SHELF</v>
          </cell>
          <cell r="M4573">
            <v>45621</v>
          </cell>
          <cell r="N4573">
            <v>30</v>
          </cell>
          <cell r="O4573">
            <v>45615</v>
          </cell>
          <cell r="P4573">
            <v>45979</v>
          </cell>
        </row>
        <row r="4574">
          <cell r="C4574" t="str">
            <v>390231</v>
          </cell>
          <cell r="D4574" t="str">
            <v>FRANGO TEMP CONG UND</v>
          </cell>
          <cell r="E4574" t="str">
            <v>CARNES</v>
          </cell>
          <cell r="F4574" t="str">
            <v>Caixas</v>
          </cell>
          <cell r="G4574">
            <v>10</v>
          </cell>
          <cell r="H4574">
            <v>55</v>
          </cell>
          <cell r="I4574" t="str">
            <v>01835855</v>
          </cell>
          <cell r="J4574" t="str">
            <v>1R52-M28A10-P01</v>
          </cell>
          <cell r="K4574" t="str">
            <v>R</v>
          </cell>
          <cell r="L4574" t="str">
            <v>DENTRO DO SHELF</v>
          </cell>
          <cell r="M4574">
            <v>45621</v>
          </cell>
          <cell r="N4574">
            <v>30</v>
          </cell>
          <cell r="O4574">
            <v>45615</v>
          </cell>
          <cell r="P4574">
            <v>45979</v>
          </cell>
        </row>
        <row r="4575">
          <cell r="C4575" t="str">
            <v>1340247</v>
          </cell>
          <cell r="D4575" t="str">
            <v>IOG INTEGRAL CREMOSO</v>
          </cell>
          <cell r="E4575" t="str">
            <v>CARNES</v>
          </cell>
          <cell r="F4575" t="str">
            <v>Caixas</v>
          </cell>
          <cell r="G4575">
            <v>24</v>
          </cell>
          <cell r="H4575">
            <v>7</v>
          </cell>
          <cell r="I4575" t="str">
            <v>01835933</v>
          </cell>
          <cell r="J4575" t="str">
            <v>1R36-M23A02-P07</v>
          </cell>
          <cell r="K4575" t="str">
            <v>A</v>
          </cell>
          <cell r="L4575" t="str">
            <v>DENTRO DO SHELF</v>
          </cell>
          <cell r="M4575">
            <v>45614</v>
          </cell>
          <cell r="N4575">
            <v>16</v>
          </cell>
          <cell r="O4575">
            <v>45586</v>
          </cell>
          <cell r="P4575">
            <v>45648</v>
          </cell>
        </row>
        <row r="4576">
          <cell r="C4576" t="str">
            <v>1386499</v>
          </cell>
          <cell r="D4576" t="str">
            <v>PAO QJ F MINAS 400G</v>
          </cell>
          <cell r="E4576" t="str">
            <v>CARNES</v>
          </cell>
          <cell r="F4576" t="str">
            <v>Caixas</v>
          </cell>
          <cell r="G4576">
            <v>15</v>
          </cell>
          <cell r="H4576">
            <v>45</v>
          </cell>
          <cell r="I4576" t="str">
            <v>01835962</v>
          </cell>
          <cell r="J4576" t="str">
            <v>1R45-M13A10-P02</v>
          </cell>
          <cell r="K4576" t="str">
            <v>R</v>
          </cell>
          <cell r="L4576" t="str">
            <v>DENTRO DO SHELF</v>
          </cell>
          <cell r="M4576">
            <v>45618</v>
          </cell>
          <cell r="N4576">
            <v>30</v>
          </cell>
          <cell r="O4576">
            <v>45615</v>
          </cell>
          <cell r="P4576">
            <v>45980</v>
          </cell>
        </row>
        <row r="4577">
          <cell r="C4577" t="str">
            <v>1369155</v>
          </cell>
          <cell r="D4577" t="str">
            <v>COSTELA SUINA TEMPER</v>
          </cell>
          <cell r="E4577" t="str">
            <v>CARNES</v>
          </cell>
          <cell r="F4577" t="str">
            <v>Kilogramas</v>
          </cell>
          <cell r="G4577">
            <v>15000</v>
          </cell>
          <cell r="H4577">
            <v>333</v>
          </cell>
          <cell r="I4577" t="str">
            <v>01835967</v>
          </cell>
          <cell r="J4577" t="str">
            <v>1R30-M16A10-P02</v>
          </cell>
          <cell r="K4577" t="str">
            <v>R</v>
          </cell>
          <cell r="L4577" t="str">
            <v>DENTRO DO SHELF</v>
          </cell>
          <cell r="M4577">
            <v>45618</v>
          </cell>
          <cell r="N4577">
            <v>30</v>
          </cell>
          <cell r="O4577">
            <v>45595</v>
          </cell>
          <cell r="P4577">
            <v>45774</v>
          </cell>
        </row>
        <row r="4578">
          <cell r="C4578" t="str">
            <v>1377661</v>
          </cell>
          <cell r="D4578" t="str">
            <v>FRANGO ASSADO UNIDAD</v>
          </cell>
          <cell r="E4578" t="str">
            <v>CARNES</v>
          </cell>
          <cell r="F4578" t="str">
            <v>Caixas</v>
          </cell>
          <cell r="G4578">
            <v>10</v>
          </cell>
          <cell r="H4578">
            <v>50</v>
          </cell>
          <cell r="I4578" t="str">
            <v>01835968</v>
          </cell>
          <cell r="J4578" t="str">
            <v>1R26-M16A40-P02</v>
          </cell>
          <cell r="K4578" t="str">
            <v>R</v>
          </cell>
          <cell r="L4578" t="str">
            <v>DENTRO DO SHELF</v>
          </cell>
          <cell r="M4578">
            <v>45618</v>
          </cell>
          <cell r="N4578">
            <v>30</v>
          </cell>
          <cell r="O4578">
            <v>45602</v>
          </cell>
          <cell r="P4578">
            <v>45782</v>
          </cell>
        </row>
        <row r="4579">
          <cell r="C4579" t="str">
            <v>1377661</v>
          </cell>
          <cell r="D4579" t="str">
            <v>FRANGO ASSADO UNIDAD</v>
          </cell>
          <cell r="E4579" t="str">
            <v>CARNES</v>
          </cell>
          <cell r="F4579" t="str">
            <v>Caixas</v>
          </cell>
          <cell r="G4579">
            <v>10</v>
          </cell>
          <cell r="H4579">
            <v>50</v>
          </cell>
          <cell r="I4579" t="str">
            <v>01835969</v>
          </cell>
          <cell r="J4579" t="str">
            <v>1R26-M17A20-P02</v>
          </cell>
          <cell r="K4579" t="str">
            <v>R</v>
          </cell>
          <cell r="L4579" t="str">
            <v>DENTRO DO SHELF</v>
          </cell>
          <cell r="M4579">
            <v>45618</v>
          </cell>
          <cell r="N4579">
            <v>30</v>
          </cell>
          <cell r="O4579">
            <v>45602</v>
          </cell>
          <cell r="P4579">
            <v>45782</v>
          </cell>
        </row>
        <row r="4580">
          <cell r="C4580" t="str">
            <v>62848</v>
          </cell>
          <cell r="D4580" t="str">
            <v>LOMBO SUINO CON K</v>
          </cell>
          <cell r="E4580" t="str">
            <v>CARNES</v>
          </cell>
          <cell r="F4580" t="str">
            <v>Kilogramas</v>
          </cell>
          <cell r="G4580">
            <v>10000</v>
          </cell>
          <cell r="H4580">
            <v>1020</v>
          </cell>
          <cell r="I4580" t="str">
            <v>01835974</v>
          </cell>
          <cell r="J4580" t="str">
            <v>1R47-M28A10-P02</v>
          </cell>
          <cell r="K4580" t="str">
            <v>R</v>
          </cell>
          <cell r="L4580" t="str">
            <v>DENTRO DO SHELF</v>
          </cell>
          <cell r="M4580">
            <v>45618</v>
          </cell>
          <cell r="N4580">
            <v>30</v>
          </cell>
          <cell r="O4580">
            <v>45610</v>
          </cell>
          <cell r="P4580">
            <v>45975</v>
          </cell>
        </row>
        <row r="4581">
          <cell r="C4581" t="str">
            <v>62848</v>
          </cell>
          <cell r="D4581" t="str">
            <v>LOMBO SUINO CON K</v>
          </cell>
          <cell r="E4581" t="str">
            <v>CARNES</v>
          </cell>
          <cell r="F4581" t="str">
            <v>Kilogramas</v>
          </cell>
          <cell r="G4581">
            <v>10000</v>
          </cell>
          <cell r="H4581">
            <v>1020</v>
          </cell>
          <cell r="I4581" t="str">
            <v>01835975</v>
          </cell>
          <cell r="J4581" t="str">
            <v>1R45-M01A20-P01</v>
          </cell>
          <cell r="K4581" t="str">
            <v>R</v>
          </cell>
          <cell r="L4581" t="str">
            <v>DENTRO DO SHELF</v>
          </cell>
          <cell r="M4581">
            <v>45618</v>
          </cell>
          <cell r="N4581">
            <v>30</v>
          </cell>
          <cell r="O4581">
            <v>45609</v>
          </cell>
          <cell r="P4581">
            <v>45974</v>
          </cell>
        </row>
        <row r="4582">
          <cell r="C4582" t="str">
            <v>1272557</v>
          </cell>
          <cell r="D4582" t="str">
            <v>CIABATTA TRADIC 300G</v>
          </cell>
          <cell r="E4582" t="str">
            <v>CARNES</v>
          </cell>
          <cell r="F4582" t="str">
            <v>Caixas</v>
          </cell>
          <cell r="G4582">
            <v>12</v>
          </cell>
          <cell r="H4582">
            <v>40</v>
          </cell>
          <cell r="I4582" t="str">
            <v>01835998</v>
          </cell>
          <cell r="J4582" t="str">
            <v>1R43-M16A40-P01</v>
          </cell>
          <cell r="K4582" t="str">
            <v>R</v>
          </cell>
          <cell r="L4582" t="str">
            <v>DENTRO DO SHELF</v>
          </cell>
          <cell r="M4582">
            <v>45618</v>
          </cell>
          <cell r="N4582">
            <v>30</v>
          </cell>
          <cell r="O4582">
            <v>45609</v>
          </cell>
          <cell r="P4582">
            <v>45789</v>
          </cell>
        </row>
        <row r="4583">
          <cell r="C4583" t="str">
            <v>1272560</v>
          </cell>
          <cell r="D4583" t="str">
            <v>CIABATTA GRAOS 300G</v>
          </cell>
          <cell r="E4583" t="str">
            <v>CARNES</v>
          </cell>
          <cell r="F4583" t="str">
            <v>Caixas</v>
          </cell>
          <cell r="G4583">
            <v>12</v>
          </cell>
          <cell r="H4583">
            <v>40</v>
          </cell>
          <cell r="I4583" t="str">
            <v>01836003</v>
          </cell>
          <cell r="J4583" t="str">
            <v>1R48-M27A20-P02</v>
          </cell>
          <cell r="K4583" t="str">
            <v>R</v>
          </cell>
          <cell r="L4583" t="str">
            <v>DENTRO DO SHELF</v>
          </cell>
          <cell r="M4583">
            <v>45618</v>
          </cell>
          <cell r="N4583">
            <v>30</v>
          </cell>
          <cell r="O4583">
            <v>45597</v>
          </cell>
          <cell r="P4583">
            <v>45777</v>
          </cell>
        </row>
        <row r="4584">
          <cell r="C4584" t="str">
            <v>1272560</v>
          </cell>
          <cell r="D4584" t="str">
            <v>CIABATTA GRAOS 300G</v>
          </cell>
          <cell r="E4584" t="str">
            <v>CARNES</v>
          </cell>
          <cell r="F4584" t="str">
            <v>Caixas</v>
          </cell>
          <cell r="G4584">
            <v>12</v>
          </cell>
          <cell r="H4584">
            <v>40</v>
          </cell>
          <cell r="I4584" t="str">
            <v>01836006</v>
          </cell>
          <cell r="J4584" t="str">
            <v>1R48-M28A40-P01</v>
          </cell>
          <cell r="K4584" t="str">
            <v>R</v>
          </cell>
          <cell r="L4584" t="str">
            <v>DENTRO DO SHELF</v>
          </cell>
          <cell r="M4584">
            <v>45618</v>
          </cell>
          <cell r="N4584">
            <v>30</v>
          </cell>
          <cell r="O4584">
            <v>45610</v>
          </cell>
          <cell r="P4584">
            <v>45790</v>
          </cell>
        </row>
        <row r="4585">
          <cell r="C4585" t="str">
            <v>1386607</v>
          </cell>
          <cell r="D4585" t="str">
            <v>QA REQ LIGHT 400G</v>
          </cell>
          <cell r="E4585" t="str">
            <v>CARNES</v>
          </cell>
          <cell r="F4585" t="str">
            <v>Caixas</v>
          </cell>
          <cell r="G4585">
            <v>12</v>
          </cell>
          <cell r="H4585">
            <v>104</v>
          </cell>
          <cell r="I4585" t="str">
            <v>01836032</v>
          </cell>
          <cell r="J4585" t="str">
            <v>1R35-M19A30-P01</v>
          </cell>
          <cell r="K4585" t="str">
            <v>R</v>
          </cell>
          <cell r="L4585" t="str">
            <v>DENTRO DO SHELF</v>
          </cell>
          <cell r="M4585">
            <v>45621</v>
          </cell>
          <cell r="N4585">
            <v>40</v>
          </cell>
          <cell r="O4585">
            <v>45617</v>
          </cell>
          <cell r="P4585">
            <v>45737</v>
          </cell>
        </row>
        <row r="4586">
          <cell r="C4586" t="str">
            <v>4842132</v>
          </cell>
          <cell r="D4586" t="str">
            <v>MILHO DAUCY 300G</v>
          </cell>
          <cell r="E4586" t="str">
            <v>CARNES</v>
          </cell>
          <cell r="F4586" t="str">
            <v>Caixas</v>
          </cell>
          <cell r="G4586">
            <v>30</v>
          </cell>
          <cell r="H4586">
            <v>76</v>
          </cell>
          <cell r="I4586" t="str">
            <v>01836048</v>
          </cell>
          <cell r="J4586" t="str">
            <v>1R54-M30A01-P02</v>
          </cell>
          <cell r="K4586" t="str">
            <v>A</v>
          </cell>
          <cell r="L4586" t="str">
            <v>DENTRO DO SHELF</v>
          </cell>
          <cell r="M4586">
            <v>45618</v>
          </cell>
          <cell r="N4586">
            <v>30</v>
          </cell>
          <cell r="O4586">
            <v>45421</v>
          </cell>
          <cell r="P4586">
            <v>46151</v>
          </cell>
        </row>
        <row r="4587">
          <cell r="C4587" t="str">
            <v>1362625</v>
          </cell>
          <cell r="D4587" t="str">
            <v>PAO QJ FOR M CONG TR</v>
          </cell>
          <cell r="E4587" t="str">
            <v>CARNES</v>
          </cell>
          <cell r="F4587" t="str">
            <v>Caixas</v>
          </cell>
          <cell r="G4587">
            <v>12</v>
          </cell>
          <cell r="H4587">
            <v>80</v>
          </cell>
          <cell r="I4587" t="str">
            <v>01836054</v>
          </cell>
          <cell r="J4587" t="str">
            <v>1R56-M15A10-P01</v>
          </cell>
          <cell r="K4587" t="str">
            <v>R</v>
          </cell>
          <cell r="L4587" t="str">
            <v>DENTRO DO SHELF</v>
          </cell>
          <cell r="M4587">
            <v>45618</v>
          </cell>
          <cell r="N4587">
            <v>30</v>
          </cell>
          <cell r="O4587">
            <v>45602</v>
          </cell>
          <cell r="P4587">
            <v>45967</v>
          </cell>
        </row>
        <row r="4588">
          <cell r="C4588" t="str">
            <v>1362625</v>
          </cell>
          <cell r="D4588" t="str">
            <v>PAO QJ FOR M CONG TR</v>
          </cell>
          <cell r="E4588" t="str">
            <v>CARNES</v>
          </cell>
          <cell r="F4588" t="str">
            <v>Caixas</v>
          </cell>
          <cell r="G4588">
            <v>12</v>
          </cell>
          <cell r="H4588">
            <v>80</v>
          </cell>
          <cell r="I4588" t="str">
            <v>01836059</v>
          </cell>
          <cell r="J4588" t="str">
            <v>1R53-M16A30-P02</v>
          </cell>
          <cell r="K4588" t="str">
            <v>R</v>
          </cell>
          <cell r="L4588" t="str">
            <v>DENTRO DO SHELF</v>
          </cell>
          <cell r="M4588">
            <v>45618</v>
          </cell>
          <cell r="N4588">
            <v>30</v>
          </cell>
          <cell r="O4588">
            <v>45603</v>
          </cell>
          <cell r="P4588">
            <v>45968</v>
          </cell>
        </row>
        <row r="4589">
          <cell r="C4589" t="str">
            <v>6035044</v>
          </cell>
          <cell r="D4589" t="str">
            <v>MIX VEGETAIS DAUCY 3</v>
          </cell>
          <cell r="E4589" t="str">
            <v>CARNES</v>
          </cell>
          <cell r="F4589" t="str">
            <v>Caixas</v>
          </cell>
          <cell r="G4589">
            <v>30</v>
          </cell>
          <cell r="H4589">
            <v>96</v>
          </cell>
          <cell r="I4589" t="str">
            <v>01836086</v>
          </cell>
          <cell r="J4589" t="str">
            <v>1R51-M15A20-P02</v>
          </cell>
          <cell r="K4589" t="str">
            <v>R</v>
          </cell>
          <cell r="L4589" t="str">
            <v>DENTRO DO SHELF</v>
          </cell>
          <cell r="M4589">
            <v>45618</v>
          </cell>
          <cell r="N4589">
            <v>30</v>
          </cell>
          <cell r="O4589">
            <v>45485</v>
          </cell>
          <cell r="P4589">
            <v>46215</v>
          </cell>
        </row>
        <row r="4590">
          <cell r="C4590" t="str">
            <v>1552119</v>
          </cell>
          <cell r="D4590" t="str">
            <v>LING.PORT.PERD.KG</v>
          </cell>
          <cell r="E4590" t="str">
            <v>CARNES</v>
          </cell>
          <cell r="F4590" t="str">
            <v>Caixas</v>
          </cell>
          <cell r="G4590">
            <v>10</v>
          </cell>
          <cell r="H4590">
            <v>8</v>
          </cell>
          <cell r="I4590" t="str">
            <v>01836139</v>
          </cell>
          <cell r="J4590" t="str">
            <v>1R20-M02A01-P01</v>
          </cell>
          <cell r="K4590" t="str">
            <v>A</v>
          </cell>
          <cell r="L4590" t="str">
            <v>DENTRO DO SHELF</v>
          </cell>
          <cell r="M4590">
            <v>45619</v>
          </cell>
          <cell r="N4590">
            <v>30</v>
          </cell>
          <cell r="O4590">
            <v>45600</v>
          </cell>
          <cell r="P4590">
            <v>45690</v>
          </cell>
        </row>
        <row r="4591">
          <cell r="C4591" t="str">
            <v>1124361</v>
          </cell>
          <cell r="D4591" t="str">
            <v>PRES TIPO P SAD 100G</v>
          </cell>
          <cell r="E4591" t="str">
            <v>CARNES</v>
          </cell>
          <cell r="F4591" t="str">
            <v>Caixas</v>
          </cell>
          <cell r="G4591">
            <v>30</v>
          </cell>
          <cell r="H4591">
            <v>56</v>
          </cell>
          <cell r="I4591" t="str">
            <v>01836151</v>
          </cell>
          <cell r="J4591" t="str">
            <v>1R34-M14A10-P01</v>
          </cell>
          <cell r="K4591" t="str">
            <v>R</v>
          </cell>
          <cell r="L4591" t="str">
            <v>DENTRO DO SHELF</v>
          </cell>
          <cell r="M4591">
            <v>45619</v>
          </cell>
          <cell r="N4591">
            <v>30</v>
          </cell>
          <cell r="O4591">
            <v>45609</v>
          </cell>
          <cell r="P4591">
            <v>45699</v>
          </cell>
        </row>
        <row r="4592">
          <cell r="C4592" t="str">
            <v>1353646</v>
          </cell>
          <cell r="D4592" t="str">
            <v>PRESUNTO CRU ITAL</v>
          </cell>
          <cell r="E4592" t="str">
            <v>CARNES</v>
          </cell>
          <cell r="F4592" t="str">
            <v>Caixas</v>
          </cell>
          <cell r="G4592">
            <v>15</v>
          </cell>
          <cell r="H4592">
            <v>25</v>
          </cell>
          <cell r="I4592" t="str">
            <v>01836185</v>
          </cell>
          <cell r="J4592" t="str">
            <v>1R39-M35A02-P01</v>
          </cell>
          <cell r="K4592" t="str">
            <v>A</v>
          </cell>
          <cell r="L4592" t="str">
            <v>DENTRO DO SHELF</v>
          </cell>
          <cell r="M4592">
            <v>45622</v>
          </cell>
          <cell r="N4592">
            <v>30</v>
          </cell>
          <cell r="O4592">
            <v>45593</v>
          </cell>
          <cell r="P4592">
            <v>45683</v>
          </cell>
        </row>
        <row r="4593">
          <cell r="C4593" t="str">
            <v>4431312</v>
          </cell>
          <cell r="D4593" t="str">
            <v>RAV 4 QJ MEZZANI 400</v>
          </cell>
          <cell r="E4593" t="str">
            <v>CARNES</v>
          </cell>
          <cell r="F4593" t="str">
            <v>Caixas</v>
          </cell>
          <cell r="G4593">
            <v>12</v>
          </cell>
          <cell r="H4593">
            <v>7</v>
          </cell>
          <cell r="I4593" t="str">
            <v>01836194</v>
          </cell>
          <cell r="J4593" t="str">
            <v>1R38-M23A02-P01</v>
          </cell>
          <cell r="K4593" t="str">
            <v>A</v>
          </cell>
          <cell r="L4593" t="str">
            <v>DENTRO DO SHELF</v>
          </cell>
          <cell r="M4593">
            <v>45622</v>
          </cell>
          <cell r="N4593">
            <v>33</v>
          </cell>
          <cell r="O4593">
            <v>45608</v>
          </cell>
          <cell r="P4593">
            <v>45698</v>
          </cell>
        </row>
        <row r="4594">
          <cell r="C4594" t="str">
            <v>1398401</v>
          </cell>
          <cell r="D4594" t="str">
            <v>FGO COZ DESF AUR360G</v>
          </cell>
          <cell r="E4594" t="str">
            <v>CARNES</v>
          </cell>
          <cell r="F4594" t="str">
            <v>Caixas</v>
          </cell>
          <cell r="G4594">
            <v>10</v>
          </cell>
          <cell r="H4594">
            <v>72</v>
          </cell>
          <cell r="I4594" t="str">
            <v>01836224</v>
          </cell>
          <cell r="J4594" t="str">
            <v>1R46-M02A10-P01</v>
          </cell>
          <cell r="K4594" t="str">
            <v>R</v>
          </cell>
          <cell r="L4594" t="str">
            <v>DENTRO DO SHELF</v>
          </cell>
          <cell r="M4594">
            <v>45621</v>
          </cell>
          <cell r="N4594">
            <v>30</v>
          </cell>
          <cell r="O4594">
            <v>45593</v>
          </cell>
          <cell r="P4594">
            <v>45773</v>
          </cell>
        </row>
        <row r="4595">
          <cell r="C4595" t="str">
            <v>1398401</v>
          </cell>
          <cell r="D4595" t="str">
            <v>FGO COZ DESF AUR360G</v>
          </cell>
          <cell r="E4595" t="str">
            <v>CARNES</v>
          </cell>
          <cell r="F4595" t="str">
            <v>Caixas</v>
          </cell>
          <cell r="G4595">
            <v>10</v>
          </cell>
          <cell r="H4595">
            <v>72</v>
          </cell>
          <cell r="I4595" t="str">
            <v>01836231</v>
          </cell>
          <cell r="J4595" t="str">
            <v>1R46-M04A40-P01</v>
          </cell>
          <cell r="K4595" t="str">
            <v>R</v>
          </cell>
          <cell r="L4595" t="str">
            <v>DENTRO DO SHELF</v>
          </cell>
          <cell r="M4595">
            <v>45621</v>
          </cell>
          <cell r="N4595">
            <v>30</v>
          </cell>
          <cell r="O4595">
            <v>45597</v>
          </cell>
          <cell r="P4595">
            <v>45777</v>
          </cell>
        </row>
        <row r="4596">
          <cell r="C4596" t="str">
            <v>3913659</v>
          </cell>
          <cell r="D4596" t="str">
            <v>PEITO BOV RESF CRY K</v>
          </cell>
          <cell r="E4596" t="str">
            <v>CARNES</v>
          </cell>
          <cell r="F4596" t="str">
            <v>Kilogramas</v>
          </cell>
          <cell r="G4596">
            <v>29000</v>
          </cell>
          <cell r="H4596">
            <v>1008.64</v>
          </cell>
          <cell r="I4596" t="str">
            <v>01836258</v>
          </cell>
          <cell r="J4596" t="str">
            <v>1R31-M14A10-P01</v>
          </cell>
          <cell r="K4596" t="str">
            <v>R</v>
          </cell>
          <cell r="L4596" t="str">
            <v>DENTRO DO SHELF</v>
          </cell>
          <cell r="M4596">
            <v>45621</v>
          </cell>
          <cell r="N4596">
            <v>20</v>
          </cell>
          <cell r="O4596">
            <v>45615</v>
          </cell>
          <cell r="P4596">
            <v>45675</v>
          </cell>
        </row>
        <row r="4597">
          <cell r="C4597" t="str">
            <v>1363406</v>
          </cell>
          <cell r="D4597" t="str">
            <v>MINI PALITO DE PARME</v>
          </cell>
          <cell r="E4597" t="str">
            <v>CARNES</v>
          </cell>
          <cell r="F4597" t="str">
            <v>Caixas</v>
          </cell>
          <cell r="G4597">
            <v>12</v>
          </cell>
          <cell r="H4597">
            <v>70</v>
          </cell>
          <cell r="I4597" t="str">
            <v>01836272</v>
          </cell>
          <cell r="J4597" t="str">
            <v>1R53-M10A10-P01</v>
          </cell>
          <cell r="K4597" t="str">
            <v>R</v>
          </cell>
          <cell r="L4597" t="str">
            <v>DENTRO DO SHELF</v>
          </cell>
          <cell r="M4597">
            <v>45621</v>
          </cell>
          <cell r="N4597">
            <v>30</v>
          </cell>
          <cell r="O4597">
            <v>45609</v>
          </cell>
          <cell r="P4597">
            <v>45789</v>
          </cell>
        </row>
        <row r="4598">
          <cell r="C4598" t="str">
            <v>1363406</v>
          </cell>
          <cell r="D4598" t="str">
            <v>MINI PALITO DE PARME</v>
          </cell>
          <cell r="E4598" t="str">
            <v>CARNES</v>
          </cell>
          <cell r="F4598" t="str">
            <v>Caixas</v>
          </cell>
          <cell r="G4598">
            <v>12</v>
          </cell>
          <cell r="H4598">
            <v>70</v>
          </cell>
          <cell r="I4598" t="str">
            <v>01836277</v>
          </cell>
          <cell r="J4598" t="str">
            <v>1R54-M14A10-P02</v>
          </cell>
          <cell r="K4598" t="str">
            <v>R</v>
          </cell>
          <cell r="L4598" t="str">
            <v>DENTRO DO SHELF</v>
          </cell>
          <cell r="M4598">
            <v>45621</v>
          </cell>
          <cell r="N4598">
            <v>30</v>
          </cell>
          <cell r="O4598">
            <v>45616</v>
          </cell>
          <cell r="P4598">
            <v>45796</v>
          </cell>
        </row>
        <row r="4599">
          <cell r="C4599" t="str">
            <v>1691795</v>
          </cell>
          <cell r="D4599" t="str">
            <v>ALCATRA MIOLO KG</v>
          </cell>
          <cell r="E4599" t="str">
            <v>CARNES</v>
          </cell>
          <cell r="F4599" t="str">
            <v>Kilogramas</v>
          </cell>
          <cell r="G4599">
            <v>31000</v>
          </cell>
          <cell r="H4599">
            <v>922.22</v>
          </cell>
          <cell r="I4599" t="str">
            <v>01836297</v>
          </cell>
          <cell r="J4599" t="str">
            <v>1R29-M01A30-P01</v>
          </cell>
          <cell r="K4599" t="str">
            <v>R</v>
          </cell>
          <cell r="L4599" t="str">
            <v>DENTRO DO SHELF</v>
          </cell>
          <cell r="M4599">
            <v>45621</v>
          </cell>
          <cell r="N4599">
            <v>20</v>
          </cell>
          <cell r="O4599">
            <v>45608</v>
          </cell>
          <cell r="P4599">
            <v>45668</v>
          </cell>
        </row>
        <row r="4600">
          <cell r="C4600" t="str">
            <v>76753</v>
          </cell>
          <cell r="D4600" t="str">
            <v>FRALDINHA MATURATTA</v>
          </cell>
          <cell r="E4600" t="str">
            <v>CARNES</v>
          </cell>
          <cell r="F4600" t="str">
            <v>Kilogramas</v>
          </cell>
          <cell r="G4600">
            <v>30000</v>
          </cell>
          <cell r="H4600">
            <v>904.82</v>
          </cell>
          <cell r="I4600" t="str">
            <v>01836301</v>
          </cell>
          <cell r="J4600" t="str">
            <v>1R29-M25A10-P01</v>
          </cell>
          <cell r="K4600" t="str">
            <v>R</v>
          </cell>
          <cell r="L4600" t="str">
            <v>DENTRO DO SHELF</v>
          </cell>
          <cell r="M4600">
            <v>45621</v>
          </cell>
          <cell r="N4600">
            <v>25</v>
          </cell>
          <cell r="O4600">
            <v>45597</v>
          </cell>
          <cell r="P4600">
            <v>45672</v>
          </cell>
        </row>
        <row r="4601">
          <cell r="C4601" t="str">
            <v>1691795</v>
          </cell>
          <cell r="D4601" t="str">
            <v>ALCATRA MIOLO KG</v>
          </cell>
          <cell r="E4601" t="str">
            <v>CARNES</v>
          </cell>
          <cell r="F4601" t="str">
            <v>Kilogramas</v>
          </cell>
          <cell r="G4601">
            <v>31000</v>
          </cell>
          <cell r="H4601">
            <v>965.32</v>
          </cell>
          <cell r="I4601" t="str">
            <v>01836304</v>
          </cell>
          <cell r="J4601" t="str">
            <v>1R29-M22A20-P02</v>
          </cell>
          <cell r="K4601" t="str">
            <v>R</v>
          </cell>
          <cell r="L4601" t="str">
            <v>DENTRO DO SHELF</v>
          </cell>
          <cell r="M4601">
            <v>45621</v>
          </cell>
          <cell r="N4601">
            <v>20</v>
          </cell>
          <cell r="O4601">
            <v>45608</v>
          </cell>
          <cell r="P4601">
            <v>45668</v>
          </cell>
        </row>
        <row r="4602">
          <cell r="C4602" t="str">
            <v>1398401</v>
          </cell>
          <cell r="D4602" t="str">
            <v>FGO COZ DESF AUR360G</v>
          </cell>
          <cell r="E4602" t="str">
            <v>CARNES</v>
          </cell>
          <cell r="F4602" t="str">
            <v>Caixas</v>
          </cell>
          <cell r="G4602">
            <v>10</v>
          </cell>
          <cell r="H4602">
            <v>72</v>
          </cell>
          <cell r="I4602" t="str">
            <v>01836314</v>
          </cell>
          <cell r="J4602" t="str">
            <v>1R46-M10A20-P01</v>
          </cell>
          <cell r="K4602" t="str">
            <v>R</v>
          </cell>
          <cell r="L4602" t="str">
            <v>DENTRO DO SHELF</v>
          </cell>
          <cell r="M4602">
            <v>45621</v>
          </cell>
          <cell r="N4602">
            <v>30</v>
          </cell>
          <cell r="O4602">
            <v>45601</v>
          </cell>
          <cell r="P4602">
            <v>45781</v>
          </cell>
        </row>
        <row r="4603">
          <cell r="C4603" t="str">
            <v>7798757</v>
          </cell>
          <cell r="D4603" t="str">
            <v>BAC LING 08/15 KG</v>
          </cell>
          <cell r="E4603" t="str">
            <v>CARNES</v>
          </cell>
          <cell r="F4603" t="str">
            <v>Caixas</v>
          </cell>
          <cell r="G4603">
            <v>50</v>
          </cell>
          <cell r="H4603">
            <v>7</v>
          </cell>
          <cell r="I4603" t="str">
            <v>01836328</v>
          </cell>
          <cell r="J4603" t="str">
            <v>1R19-M13A01-P02</v>
          </cell>
          <cell r="K4603" t="str">
            <v>A</v>
          </cell>
          <cell r="L4603" t="str">
            <v>DENTRO DO SHELF</v>
          </cell>
          <cell r="M4603">
            <v>45618</v>
          </cell>
          <cell r="N4603">
            <v>30</v>
          </cell>
          <cell r="O4603">
            <v>45194</v>
          </cell>
          <cell r="P4603">
            <v>45925</v>
          </cell>
        </row>
        <row r="4604">
          <cell r="C4604" t="str">
            <v>3243428</v>
          </cell>
          <cell r="D4604" t="str">
            <v>QJ PRATO IMP PEC KG</v>
          </cell>
          <cell r="E4604" t="str">
            <v>CARNES</v>
          </cell>
          <cell r="F4604" t="str">
            <v>Kilogramas</v>
          </cell>
          <cell r="G4604">
            <v>16000</v>
          </cell>
          <cell r="H4604">
            <v>131.465</v>
          </cell>
          <cell r="I4604" t="str">
            <v>01836469</v>
          </cell>
          <cell r="J4604" t="str">
            <v>1R26-M01A01-P02</v>
          </cell>
          <cell r="K4604" t="str">
            <v>A</v>
          </cell>
          <cell r="L4604" t="str">
            <v>DENTRO DO SHELF</v>
          </cell>
          <cell r="M4604">
            <v>45600</v>
          </cell>
          <cell r="N4604">
            <v>30</v>
          </cell>
          <cell r="O4604">
            <v>45542</v>
          </cell>
          <cell r="P4604">
            <v>45907</v>
          </cell>
        </row>
        <row r="4605">
          <cell r="C4605" t="str">
            <v>4821205</v>
          </cell>
          <cell r="D4605" t="str">
            <v>CALDA TRES RIC 907G</v>
          </cell>
          <cell r="E4605" t="str">
            <v>CARNES</v>
          </cell>
          <cell r="F4605" t="str">
            <v>Caixas</v>
          </cell>
          <cell r="G4605">
            <v>12</v>
          </cell>
          <cell r="H4605">
            <v>65</v>
          </cell>
          <cell r="I4605" t="str">
            <v>01836510</v>
          </cell>
          <cell r="J4605" t="str">
            <v>1R53-M18A30-P02</v>
          </cell>
          <cell r="K4605" t="str">
            <v>R</v>
          </cell>
          <cell r="L4605" t="str">
            <v>DENTRO DO SHELF</v>
          </cell>
          <cell r="M4605">
            <v>45619</v>
          </cell>
          <cell r="N4605">
            <v>30</v>
          </cell>
          <cell r="O4605">
            <v>45579</v>
          </cell>
          <cell r="P4605">
            <v>45944</v>
          </cell>
        </row>
        <row r="4606">
          <cell r="C4606" t="str">
            <v>4821205</v>
          </cell>
          <cell r="D4606" t="str">
            <v>CALDA TRES RIC 907G</v>
          </cell>
          <cell r="E4606" t="str">
            <v>CARNES</v>
          </cell>
          <cell r="F4606" t="str">
            <v>Caixas</v>
          </cell>
          <cell r="G4606">
            <v>12</v>
          </cell>
          <cell r="H4606">
            <v>65</v>
          </cell>
          <cell r="I4606" t="str">
            <v>01836512</v>
          </cell>
          <cell r="J4606" t="str">
            <v>1R53-M23A50-P01</v>
          </cell>
          <cell r="K4606" t="str">
            <v>R</v>
          </cell>
          <cell r="L4606" t="str">
            <v>DENTRO DO SHELF</v>
          </cell>
          <cell r="M4606">
            <v>45619</v>
          </cell>
          <cell r="N4606">
            <v>30</v>
          </cell>
          <cell r="O4606">
            <v>45579</v>
          </cell>
          <cell r="P4606">
            <v>45944</v>
          </cell>
        </row>
        <row r="4607">
          <cell r="C4607" t="str">
            <v>4821205</v>
          </cell>
          <cell r="D4607" t="str">
            <v>CALDA TRES RIC 907G</v>
          </cell>
          <cell r="E4607" t="str">
            <v>CARNES</v>
          </cell>
          <cell r="F4607" t="str">
            <v>Caixas</v>
          </cell>
          <cell r="G4607">
            <v>12</v>
          </cell>
          <cell r="H4607">
            <v>65</v>
          </cell>
          <cell r="I4607" t="str">
            <v>01836522</v>
          </cell>
          <cell r="J4607" t="str">
            <v>1R53-M15A40-P01</v>
          </cell>
          <cell r="K4607" t="str">
            <v>R</v>
          </cell>
          <cell r="L4607" t="str">
            <v>DENTRO DO SHELF</v>
          </cell>
          <cell r="M4607">
            <v>45619</v>
          </cell>
          <cell r="N4607">
            <v>30</v>
          </cell>
          <cell r="O4607">
            <v>45579</v>
          </cell>
          <cell r="P4607">
            <v>45944</v>
          </cell>
        </row>
        <row r="4608">
          <cell r="C4608" t="str">
            <v>4646747</v>
          </cell>
          <cell r="D4608" t="str">
            <v>COXINHA ASA  ZIP 1KG</v>
          </cell>
          <cell r="E4608" t="str">
            <v>CARNES</v>
          </cell>
          <cell r="F4608" t="str">
            <v>Caixas</v>
          </cell>
          <cell r="G4608">
            <v>12</v>
          </cell>
          <cell r="H4608">
            <v>50</v>
          </cell>
          <cell r="I4608" t="str">
            <v>01836620</v>
          </cell>
          <cell r="J4608" t="str">
            <v>1R55-M20A50-P02</v>
          </cell>
          <cell r="K4608" t="str">
            <v>R</v>
          </cell>
          <cell r="L4608" t="str">
            <v>DENTRO DO SHELF</v>
          </cell>
          <cell r="M4608">
            <v>45619</v>
          </cell>
          <cell r="N4608">
            <v>30</v>
          </cell>
          <cell r="O4608">
            <v>45616</v>
          </cell>
          <cell r="P4608">
            <v>45981</v>
          </cell>
        </row>
        <row r="4609">
          <cell r="C4609" t="str">
            <v>4646747</v>
          </cell>
          <cell r="D4609" t="str">
            <v>COXINHA ASA  ZIP 1KG</v>
          </cell>
          <cell r="E4609" t="str">
            <v>CARNES</v>
          </cell>
          <cell r="F4609" t="str">
            <v>Caixas</v>
          </cell>
          <cell r="G4609">
            <v>12</v>
          </cell>
          <cell r="H4609">
            <v>50</v>
          </cell>
          <cell r="I4609" t="str">
            <v>01836637</v>
          </cell>
          <cell r="J4609" t="str">
            <v>1R55-M29A50-P02</v>
          </cell>
          <cell r="K4609" t="str">
            <v>R</v>
          </cell>
          <cell r="L4609" t="str">
            <v>DENTRO DO SHELF</v>
          </cell>
          <cell r="M4609">
            <v>45619</v>
          </cell>
          <cell r="N4609">
            <v>30</v>
          </cell>
          <cell r="O4609">
            <v>45616</v>
          </cell>
          <cell r="P4609">
            <v>45981</v>
          </cell>
        </row>
        <row r="4610">
          <cell r="C4610" t="str">
            <v>4646747</v>
          </cell>
          <cell r="D4610" t="str">
            <v>COXINHA ASA  ZIP 1KG</v>
          </cell>
          <cell r="E4610" t="str">
            <v>CARNES</v>
          </cell>
          <cell r="F4610" t="str">
            <v>Caixas</v>
          </cell>
          <cell r="G4610">
            <v>12</v>
          </cell>
          <cell r="H4610">
            <v>50</v>
          </cell>
          <cell r="I4610" t="str">
            <v>01836640</v>
          </cell>
          <cell r="J4610" t="str">
            <v>1R55-M31A40-P01</v>
          </cell>
          <cell r="K4610" t="str">
            <v>R</v>
          </cell>
          <cell r="L4610" t="str">
            <v>DENTRO DO SHELF</v>
          </cell>
          <cell r="M4610">
            <v>45619</v>
          </cell>
          <cell r="N4610">
            <v>30</v>
          </cell>
          <cell r="O4610">
            <v>45616</v>
          </cell>
          <cell r="P4610">
            <v>45981</v>
          </cell>
        </row>
        <row r="4611">
          <cell r="C4611" t="str">
            <v>1398401</v>
          </cell>
          <cell r="D4611" t="str">
            <v>FGO COZ DESF AUR360G</v>
          </cell>
          <cell r="E4611" t="str">
            <v>CARNES</v>
          </cell>
          <cell r="F4611" t="str">
            <v>Caixas</v>
          </cell>
          <cell r="G4611">
            <v>10</v>
          </cell>
          <cell r="H4611">
            <v>72</v>
          </cell>
          <cell r="I4611" t="str">
            <v>01836661</v>
          </cell>
          <cell r="J4611" t="str">
            <v>1R47-M08A10-P02</v>
          </cell>
          <cell r="K4611" t="str">
            <v>R</v>
          </cell>
          <cell r="L4611" t="str">
            <v>DENTRO DO SHELF</v>
          </cell>
          <cell r="M4611">
            <v>45621</v>
          </cell>
          <cell r="N4611">
            <v>30</v>
          </cell>
          <cell r="O4611">
            <v>45593</v>
          </cell>
          <cell r="P4611">
            <v>45773</v>
          </cell>
        </row>
        <row r="4612">
          <cell r="C4612" t="str">
            <v>5332052</v>
          </cell>
          <cell r="D4612" t="str">
            <v>COPA LOMBO RESF KG</v>
          </cell>
          <cell r="E4612" t="str">
            <v>CARNES</v>
          </cell>
          <cell r="F4612" t="str">
            <v>Kilogramas</v>
          </cell>
          <cell r="G4612">
            <v>25000</v>
          </cell>
          <cell r="H4612">
            <v>772.4</v>
          </cell>
          <cell r="I4612" t="str">
            <v>01836667</v>
          </cell>
          <cell r="J4612" t="str">
            <v>1R29-M27A40-P01</v>
          </cell>
          <cell r="K4612" t="str">
            <v>R</v>
          </cell>
          <cell r="L4612" t="str">
            <v>DENTRO DO SHELF</v>
          </cell>
          <cell r="M4612">
            <v>45621</v>
          </cell>
          <cell r="N4612">
            <v>8</v>
          </cell>
          <cell r="O4612">
            <v>45617</v>
          </cell>
          <cell r="P4612">
            <v>45640</v>
          </cell>
        </row>
        <row r="4613">
          <cell r="C4613" t="str">
            <v>5332052</v>
          </cell>
          <cell r="D4613" t="str">
            <v>COPA LOMBO RESF KG</v>
          </cell>
          <cell r="E4613" t="str">
            <v>CARNES</v>
          </cell>
          <cell r="F4613" t="str">
            <v>Kilogramas</v>
          </cell>
          <cell r="G4613">
            <v>25000</v>
          </cell>
          <cell r="H4613">
            <v>799.85</v>
          </cell>
          <cell r="I4613" t="str">
            <v>01836673</v>
          </cell>
          <cell r="J4613" t="str">
            <v>1R29-M25A20-P01</v>
          </cell>
          <cell r="K4613" t="str">
            <v>R</v>
          </cell>
          <cell r="L4613" t="str">
            <v>DENTRO DO SHELF</v>
          </cell>
          <cell r="M4613">
            <v>45621</v>
          </cell>
          <cell r="N4613">
            <v>8</v>
          </cell>
          <cell r="O4613">
            <v>45617</v>
          </cell>
          <cell r="P4613">
            <v>45640</v>
          </cell>
        </row>
        <row r="4614">
          <cell r="C4614" t="str">
            <v>4887911</v>
          </cell>
          <cell r="D4614" t="str">
            <v>BARRIGA SUINA RESF V</v>
          </cell>
          <cell r="E4614" t="str">
            <v>CARNES</v>
          </cell>
          <cell r="F4614" t="str">
            <v>Kilogramas</v>
          </cell>
          <cell r="G4614">
            <v>26000</v>
          </cell>
          <cell r="H4614">
            <v>882.83</v>
          </cell>
          <cell r="I4614" t="str">
            <v>01836681</v>
          </cell>
          <cell r="J4614" t="str">
            <v>1R25-M28A30-P02</v>
          </cell>
          <cell r="K4614" t="str">
            <v>R</v>
          </cell>
          <cell r="L4614" t="str">
            <v>DENTRO DO SHELF</v>
          </cell>
          <cell r="M4614">
            <v>45621</v>
          </cell>
          <cell r="N4614">
            <v>8</v>
          </cell>
          <cell r="O4614">
            <v>45617</v>
          </cell>
          <cell r="P4614">
            <v>45640</v>
          </cell>
        </row>
        <row r="4615">
          <cell r="C4615" t="str">
            <v>1222924</v>
          </cell>
          <cell r="D4615" t="str">
            <v>CARNE MOIDA FUT 270G</v>
          </cell>
          <cell r="E4615" t="str">
            <v>CARNES</v>
          </cell>
          <cell r="F4615" t="str">
            <v>Caixas</v>
          </cell>
          <cell r="G4615">
            <v>15</v>
          </cell>
          <cell r="H4615">
            <v>80</v>
          </cell>
          <cell r="I4615" t="str">
            <v>01836684</v>
          </cell>
          <cell r="J4615" t="str">
            <v>1R46-M27A30-P01</v>
          </cell>
          <cell r="K4615" t="str">
            <v>R</v>
          </cell>
          <cell r="L4615" t="str">
            <v>DENTRO DO SHELF</v>
          </cell>
          <cell r="M4615">
            <v>45621</v>
          </cell>
          <cell r="N4615">
            <v>30</v>
          </cell>
          <cell r="O4615">
            <v>45517</v>
          </cell>
          <cell r="P4615">
            <v>45943</v>
          </cell>
        </row>
        <row r="4616">
          <cell r="C4616" t="str">
            <v>1222924</v>
          </cell>
          <cell r="D4616" t="str">
            <v>CARNE MOIDA FUT 270G</v>
          </cell>
          <cell r="E4616" t="str">
            <v>CARNES</v>
          </cell>
          <cell r="F4616" t="str">
            <v>Caixas</v>
          </cell>
          <cell r="G4616">
            <v>15</v>
          </cell>
          <cell r="H4616">
            <v>80</v>
          </cell>
          <cell r="I4616" t="str">
            <v>01836685</v>
          </cell>
          <cell r="J4616" t="str">
            <v>1R46-M26A30-P01</v>
          </cell>
          <cell r="K4616" t="str">
            <v>R</v>
          </cell>
          <cell r="L4616" t="str">
            <v>DENTRO DO SHELF</v>
          </cell>
          <cell r="M4616">
            <v>45621</v>
          </cell>
          <cell r="N4616">
            <v>30</v>
          </cell>
          <cell r="O4616">
            <v>45516</v>
          </cell>
          <cell r="P4616">
            <v>45942</v>
          </cell>
        </row>
        <row r="4617">
          <cell r="C4617" t="str">
            <v>1203409</v>
          </cell>
          <cell r="D4617" t="str">
            <v>FUTURO BURGER CONG</v>
          </cell>
          <cell r="E4617" t="str">
            <v>CARNES</v>
          </cell>
          <cell r="F4617" t="str">
            <v>Caixas</v>
          </cell>
          <cell r="G4617">
            <v>15</v>
          </cell>
          <cell r="H4617">
            <v>80</v>
          </cell>
          <cell r="I4617" t="str">
            <v>01836702</v>
          </cell>
          <cell r="J4617" t="str">
            <v>1R45-M06A30-P01</v>
          </cell>
          <cell r="K4617" t="str">
            <v>R</v>
          </cell>
          <cell r="L4617" t="str">
            <v>DENTRO DO SHELF</v>
          </cell>
          <cell r="M4617">
            <v>45621</v>
          </cell>
          <cell r="N4617">
            <v>30</v>
          </cell>
          <cell r="O4617">
            <v>45551</v>
          </cell>
          <cell r="P4617">
            <v>45977</v>
          </cell>
        </row>
        <row r="4618">
          <cell r="C4618" t="str">
            <v>1226704</v>
          </cell>
          <cell r="D4618" t="str">
            <v>ALM NDEG DO FUT 275G</v>
          </cell>
          <cell r="E4618" t="str">
            <v>CARNES</v>
          </cell>
          <cell r="F4618" t="str">
            <v>Caixas</v>
          </cell>
          <cell r="G4618">
            <v>15</v>
          </cell>
          <cell r="H4618">
            <v>50</v>
          </cell>
          <cell r="I4618" t="str">
            <v>01836709</v>
          </cell>
          <cell r="J4618" t="str">
            <v>1R43-M14A20-P02</v>
          </cell>
          <cell r="K4618" t="str">
            <v>R</v>
          </cell>
          <cell r="L4618" t="str">
            <v>DENTRO DO SHELF</v>
          </cell>
          <cell r="M4618">
            <v>45621</v>
          </cell>
          <cell r="N4618">
            <v>30</v>
          </cell>
          <cell r="O4618">
            <v>45553</v>
          </cell>
          <cell r="P4618">
            <v>45979</v>
          </cell>
        </row>
        <row r="4619">
          <cell r="C4619" t="str">
            <v>5979851</v>
          </cell>
          <cell r="D4619" t="str">
            <v>SOBRECOXA FGO TEMP</v>
          </cell>
          <cell r="E4619" t="str">
            <v>CARNES</v>
          </cell>
          <cell r="F4619" t="str">
            <v>Kilogramas</v>
          </cell>
          <cell r="G4619">
            <v>21000</v>
          </cell>
          <cell r="H4619">
            <v>918</v>
          </cell>
          <cell r="I4619" t="str">
            <v>01836712</v>
          </cell>
          <cell r="J4619" t="str">
            <v>1R16-M05A01-P01</v>
          </cell>
          <cell r="K4619" t="str">
            <v>A</v>
          </cell>
          <cell r="L4619" t="str">
            <v>DENTRO DO SHELF</v>
          </cell>
          <cell r="M4619">
            <v>45621</v>
          </cell>
          <cell r="N4619">
            <v>8</v>
          </cell>
          <cell r="O4619">
            <v>45618</v>
          </cell>
          <cell r="P4619">
            <v>45638</v>
          </cell>
        </row>
        <row r="4620">
          <cell r="C4620" t="str">
            <v>1858464</v>
          </cell>
          <cell r="D4620" t="str">
            <v>MEIO ASA FGO RESF TE</v>
          </cell>
          <cell r="E4620" t="str">
            <v>CARNES</v>
          </cell>
          <cell r="F4620" t="str">
            <v>Kilogramas</v>
          </cell>
          <cell r="G4620">
            <v>20000</v>
          </cell>
          <cell r="H4620">
            <v>880</v>
          </cell>
          <cell r="I4620" t="str">
            <v>01836714</v>
          </cell>
          <cell r="J4620" t="str">
            <v>1R16-M06A01-P01</v>
          </cell>
          <cell r="K4620" t="str">
            <v>A</v>
          </cell>
          <cell r="L4620" t="str">
            <v>DENTRO DO SHELF</v>
          </cell>
          <cell r="M4620">
            <v>45621</v>
          </cell>
          <cell r="N4620">
            <v>8</v>
          </cell>
          <cell r="O4620">
            <v>45618</v>
          </cell>
          <cell r="P4620">
            <v>45638</v>
          </cell>
        </row>
        <row r="4621">
          <cell r="C4621" t="str">
            <v>165693</v>
          </cell>
          <cell r="D4621" t="str">
            <v>CXX FILE MIGNON BOV</v>
          </cell>
          <cell r="E4621" t="str">
            <v>CARNES</v>
          </cell>
          <cell r="F4621" t="str">
            <v>Kilogramas</v>
          </cell>
          <cell r="G4621">
            <v>22000</v>
          </cell>
          <cell r="H4621">
            <v>911.71</v>
          </cell>
          <cell r="I4621" t="str">
            <v>01836716</v>
          </cell>
          <cell r="J4621" t="str">
            <v>1R30-M17A10-P01</v>
          </cell>
          <cell r="K4621" t="str">
            <v>R</v>
          </cell>
          <cell r="L4621" t="str">
            <v>DENTRO DO SHELF</v>
          </cell>
          <cell r="M4621">
            <v>45621</v>
          </cell>
          <cell r="N4621">
            <v>20</v>
          </cell>
          <cell r="O4621">
            <v>45608</v>
          </cell>
          <cell r="P4621">
            <v>45668</v>
          </cell>
        </row>
        <row r="4622">
          <cell r="C4622" t="str">
            <v>1333954</v>
          </cell>
          <cell r="D4622" t="str">
            <v>CONTRA FILE COMPRA</v>
          </cell>
          <cell r="E4622" t="str">
            <v>CARNES</v>
          </cell>
          <cell r="F4622" t="str">
            <v>Kilogramas</v>
          </cell>
          <cell r="G4622">
            <v>30000</v>
          </cell>
          <cell r="H4622">
            <v>1042.1400000000001</v>
          </cell>
          <cell r="I4622" t="str">
            <v>01836726</v>
          </cell>
          <cell r="J4622" t="str">
            <v>1R25-M09A30-P01</v>
          </cell>
          <cell r="K4622" t="str">
            <v>R</v>
          </cell>
          <cell r="L4622" t="str">
            <v>DENTRO DO SHELF</v>
          </cell>
          <cell r="M4622">
            <v>45621</v>
          </cell>
          <cell r="N4622">
            <v>20</v>
          </cell>
          <cell r="O4622">
            <v>45608</v>
          </cell>
          <cell r="P4622">
            <v>45668</v>
          </cell>
        </row>
        <row r="4623">
          <cell r="C4623" t="str">
            <v>1333954</v>
          </cell>
          <cell r="D4623" t="str">
            <v>CONTRA FILE COMPRA</v>
          </cell>
          <cell r="E4623" t="str">
            <v>CARNES</v>
          </cell>
          <cell r="F4623" t="str">
            <v>Kilogramas</v>
          </cell>
          <cell r="G4623">
            <v>30000</v>
          </cell>
          <cell r="H4623">
            <v>1011.11</v>
          </cell>
          <cell r="I4623" t="str">
            <v>01836727</v>
          </cell>
          <cell r="J4623" t="str">
            <v>1R25-M10A40-P01</v>
          </cell>
          <cell r="K4623" t="str">
            <v>R</v>
          </cell>
          <cell r="L4623" t="str">
            <v>DENTRO DO SHELF</v>
          </cell>
          <cell r="M4623">
            <v>45621</v>
          </cell>
          <cell r="N4623">
            <v>20</v>
          </cell>
          <cell r="O4623">
            <v>45608</v>
          </cell>
          <cell r="P4623">
            <v>45668</v>
          </cell>
        </row>
        <row r="4624">
          <cell r="C4624" t="str">
            <v>765688</v>
          </cell>
          <cell r="D4624" t="str">
            <v>QA QUEIJO PRA PC KG</v>
          </cell>
          <cell r="E4624" t="str">
            <v>CARNES</v>
          </cell>
          <cell r="F4624" t="str">
            <v>Kilogramas</v>
          </cell>
          <cell r="G4624">
            <v>24000</v>
          </cell>
          <cell r="H4624">
            <v>779.98900000000003</v>
          </cell>
          <cell r="I4624" t="str">
            <v>01836734</v>
          </cell>
          <cell r="J4624" t="str">
            <v>1R30-M22A50-P01</v>
          </cell>
          <cell r="K4624" t="str">
            <v>R</v>
          </cell>
          <cell r="L4624" t="str">
            <v>DENTRO DO SHELF</v>
          </cell>
          <cell r="M4624">
            <v>45621</v>
          </cell>
          <cell r="N4624">
            <v>40</v>
          </cell>
          <cell r="O4624">
            <v>45612</v>
          </cell>
          <cell r="P4624">
            <v>45732</v>
          </cell>
        </row>
        <row r="4625">
          <cell r="C4625" t="str">
            <v>1386637</v>
          </cell>
          <cell r="D4625" t="str">
            <v>HAMB ANGUS VPJ 56G</v>
          </cell>
          <cell r="E4625" t="str">
            <v>CARNES</v>
          </cell>
          <cell r="F4625" t="str">
            <v>Caixas</v>
          </cell>
          <cell r="G4625">
            <v>72</v>
          </cell>
          <cell r="H4625">
            <v>18</v>
          </cell>
          <cell r="I4625" t="str">
            <v>01836752</v>
          </cell>
          <cell r="J4625" t="str">
            <v>1R44-M09A50-P01</v>
          </cell>
          <cell r="K4625" t="str">
            <v>R</v>
          </cell>
          <cell r="L4625" t="str">
            <v>DENTRO DO SHELF</v>
          </cell>
          <cell r="M4625">
            <v>45621</v>
          </cell>
          <cell r="N4625">
            <v>40</v>
          </cell>
          <cell r="O4625">
            <v>45615</v>
          </cell>
          <cell r="P4625">
            <v>45735</v>
          </cell>
        </row>
        <row r="4626">
          <cell r="C4626" t="str">
            <v>5979837</v>
          </cell>
          <cell r="D4626" t="str">
            <v>FGO PASS TEMP RF KG</v>
          </cell>
          <cell r="E4626" t="str">
            <v>CARNES</v>
          </cell>
          <cell r="F4626" t="str">
            <v>Kilogramas</v>
          </cell>
          <cell r="G4626">
            <v>20000</v>
          </cell>
          <cell r="H4626">
            <v>1000</v>
          </cell>
          <cell r="I4626" t="str">
            <v>01836758</v>
          </cell>
          <cell r="J4626" t="str">
            <v>1R16-M11A20-P01</v>
          </cell>
          <cell r="K4626" t="str">
            <v>R</v>
          </cell>
          <cell r="L4626" t="str">
            <v>DENTRO DO SHELF</v>
          </cell>
          <cell r="M4626">
            <v>45621</v>
          </cell>
          <cell r="N4626">
            <v>8</v>
          </cell>
          <cell r="O4626">
            <v>45618</v>
          </cell>
          <cell r="P4626">
            <v>45638</v>
          </cell>
        </row>
        <row r="4627">
          <cell r="C4627" t="str">
            <v>1241179</v>
          </cell>
          <cell r="D4627" t="str">
            <v>YOPRO CHOC 25G 250ML</v>
          </cell>
          <cell r="E4627" t="str">
            <v>CARNES</v>
          </cell>
          <cell r="F4627" t="str">
            <v>Caixas</v>
          </cell>
          <cell r="G4627">
            <v>24</v>
          </cell>
          <cell r="H4627">
            <v>17</v>
          </cell>
          <cell r="I4627" t="str">
            <v>01836775</v>
          </cell>
          <cell r="J4627" t="str">
            <v>1R40-M28A10-P02</v>
          </cell>
          <cell r="K4627" t="str">
            <v>R</v>
          </cell>
          <cell r="L4627" t="str">
            <v>DENTRO DO SHELF</v>
          </cell>
          <cell r="M4627">
            <v>45621</v>
          </cell>
          <cell r="N4627">
            <v>30</v>
          </cell>
          <cell r="O4627">
            <v>45604</v>
          </cell>
          <cell r="P4627">
            <v>45813</v>
          </cell>
        </row>
        <row r="4628">
          <cell r="C4628" t="str">
            <v>1359430</v>
          </cell>
          <cell r="D4628" t="str">
            <v>LTE FERM ACTIVIA MOR</v>
          </cell>
          <cell r="E4628" t="str">
            <v>CARNES</v>
          </cell>
          <cell r="F4628" t="str">
            <v>Caixas</v>
          </cell>
          <cell r="G4628">
            <v>8</v>
          </cell>
          <cell r="H4628">
            <v>13</v>
          </cell>
          <cell r="I4628" t="str">
            <v>01836801</v>
          </cell>
          <cell r="J4628" t="str">
            <v>1R33-M08A02-P03</v>
          </cell>
          <cell r="K4628" t="str">
            <v>A</v>
          </cell>
          <cell r="L4628" t="str">
            <v>DENTRO DO SHELF</v>
          </cell>
          <cell r="M4628">
            <v>45621</v>
          </cell>
          <cell r="N4628">
            <v>17</v>
          </cell>
          <cell r="O4628">
            <v>45599</v>
          </cell>
          <cell r="P4628">
            <v>45657</v>
          </cell>
        </row>
        <row r="4629">
          <cell r="C4629" t="str">
            <v>1062384</v>
          </cell>
          <cell r="D4629" t="str">
            <v>DANONE MORANGO 170G</v>
          </cell>
          <cell r="E4629" t="str">
            <v>CARNES</v>
          </cell>
          <cell r="F4629" t="str">
            <v>Caixas</v>
          </cell>
          <cell r="G4629">
            <v>20</v>
          </cell>
          <cell r="H4629">
            <v>36</v>
          </cell>
          <cell r="I4629" t="str">
            <v>01836813</v>
          </cell>
          <cell r="J4629" t="str">
            <v>1R37-M08A30-P02</v>
          </cell>
          <cell r="K4629" t="str">
            <v>R</v>
          </cell>
          <cell r="L4629" t="str">
            <v>DENTRO DO SHELF</v>
          </cell>
          <cell r="M4629">
            <v>45621</v>
          </cell>
          <cell r="N4629">
            <v>18</v>
          </cell>
          <cell r="O4629">
            <v>45613</v>
          </cell>
          <cell r="P4629">
            <v>45667</v>
          </cell>
        </row>
        <row r="4630">
          <cell r="C4630" t="str">
            <v>1369170</v>
          </cell>
          <cell r="D4630" t="str">
            <v>ACTIVIA LIQ ZERO AME</v>
          </cell>
          <cell r="E4630" t="str">
            <v>CARNES</v>
          </cell>
          <cell r="F4630" t="str">
            <v>Caixas</v>
          </cell>
          <cell r="G4630">
            <v>15</v>
          </cell>
          <cell r="H4630">
            <v>45</v>
          </cell>
          <cell r="I4630" t="str">
            <v>01836823</v>
          </cell>
          <cell r="J4630" t="str">
            <v>1R30-M23A10-P02</v>
          </cell>
          <cell r="K4630" t="str">
            <v>R</v>
          </cell>
          <cell r="L4630" t="str">
            <v>DENTRO DO SHELF</v>
          </cell>
          <cell r="M4630">
            <v>45621</v>
          </cell>
          <cell r="N4630">
            <v>16</v>
          </cell>
          <cell r="O4630">
            <v>45609</v>
          </cell>
          <cell r="P4630">
            <v>45657</v>
          </cell>
        </row>
        <row r="4631">
          <cell r="C4631" t="str">
            <v>1369169</v>
          </cell>
          <cell r="D4631" t="str">
            <v>ACTIVIA LIQ ZERO MOR</v>
          </cell>
          <cell r="E4631" t="str">
            <v>CARNES</v>
          </cell>
          <cell r="F4631" t="str">
            <v>Caixas</v>
          </cell>
          <cell r="G4631">
            <v>15</v>
          </cell>
          <cell r="H4631">
            <v>42</v>
          </cell>
          <cell r="I4631" t="str">
            <v>01836825</v>
          </cell>
          <cell r="J4631" t="str">
            <v>1R27-M11A01-P01</v>
          </cell>
          <cell r="K4631" t="str">
            <v>A</v>
          </cell>
          <cell r="L4631" t="str">
            <v>DENTRO DO SHELF</v>
          </cell>
          <cell r="M4631">
            <v>45621</v>
          </cell>
          <cell r="N4631">
            <v>16</v>
          </cell>
          <cell r="O4631">
            <v>45609</v>
          </cell>
          <cell r="P4631">
            <v>45657</v>
          </cell>
        </row>
        <row r="4632">
          <cell r="C4632" t="str">
            <v>1226704</v>
          </cell>
          <cell r="D4632" t="str">
            <v>ALM NDEG DO FUT 275G</v>
          </cell>
          <cell r="E4632" t="str">
            <v>CARNES</v>
          </cell>
          <cell r="F4632" t="str">
            <v>Caixas</v>
          </cell>
          <cell r="G4632">
            <v>15</v>
          </cell>
          <cell r="H4632">
            <v>80</v>
          </cell>
          <cell r="I4632" t="str">
            <v>01836837</v>
          </cell>
          <cell r="J4632" t="str">
            <v>1R43-M24A40-P02</v>
          </cell>
          <cell r="K4632" t="str">
            <v>R</v>
          </cell>
          <cell r="L4632" t="str">
            <v>DENTRO DO SHELF</v>
          </cell>
          <cell r="M4632">
            <v>45621</v>
          </cell>
          <cell r="N4632">
            <v>30</v>
          </cell>
          <cell r="O4632">
            <v>45512</v>
          </cell>
          <cell r="P4632">
            <v>45938</v>
          </cell>
        </row>
        <row r="4633">
          <cell r="C4633" t="str">
            <v>1236039</v>
          </cell>
          <cell r="D4633" t="str">
            <v>LING FUTUR CONG 250G</v>
          </cell>
          <cell r="E4633" t="str">
            <v>CARNES</v>
          </cell>
          <cell r="F4633" t="str">
            <v>Caixas</v>
          </cell>
          <cell r="G4633">
            <v>15</v>
          </cell>
          <cell r="H4633">
            <v>80</v>
          </cell>
          <cell r="I4633" t="str">
            <v>01836841</v>
          </cell>
          <cell r="J4633" t="str">
            <v>1R47-M26A30-P01</v>
          </cell>
          <cell r="K4633" t="str">
            <v>R</v>
          </cell>
          <cell r="L4633" t="str">
            <v>DENTRO DO SHELF</v>
          </cell>
          <cell r="M4633">
            <v>45621</v>
          </cell>
          <cell r="N4633">
            <v>30</v>
          </cell>
          <cell r="O4633">
            <v>45558</v>
          </cell>
          <cell r="P4633">
            <v>45984</v>
          </cell>
        </row>
        <row r="4634">
          <cell r="C4634" t="str">
            <v>4114819</v>
          </cell>
          <cell r="D4634" t="str">
            <v>COXA SCOXA K</v>
          </cell>
          <cell r="E4634" t="str">
            <v>CARNES</v>
          </cell>
          <cell r="F4634" t="str">
            <v>Kilogramas</v>
          </cell>
          <cell r="G4634">
            <v>21000</v>
          </cell>
          <cell r="H4634">
            <v>1000</v>
          </cell>
          <cell r="I4634" t="str">
            <v>01836855</v>
          </cell>
          <cell r="J4634" t="str">
            <v>1R56-M29A20-P01</v>
          </cell>
          <cell r="K4634" t="str">
            <v>R</v>
          </cell>
          <cell r="L4634" t="str">
            <v>DENTRO DO SHELF</v>
          </cell>
          <cell r="M4634">
            <v>45621</v>
          </cell>
          <cell r="N4634">
            <v>30</v>
          </cell>
          <cell r="O4634">
            <v>45617</v>
          </cell>
          <cell r="P4634">
            <v>45982</v>
          </cell>
        </row>
        <row r="4635">
          <cell r="C4635" t="str">
            <v>4114819</v>
          </cell>
          <cell r="D4635" t="str">
            <v>COXA SCOXA K</v>
          </cell>
          <cell r="E4635" t="str">
            <v>CARNES</v>
          </cell>
          <cell r="F4635" t="str">
            <v>Kilogramas</v>
          </cell>
          <cell r="G4635">
            <v>21000</v>
          </cell>
          <cell r="H4635">
            <v>1000</v>
          </cell>
          <cell r="I4635" t="str">
            <v>01836856</v>
          </cell>
          <cell r="J4635" t="str">
            <v>1R53-M34A20-P02</v>
          </cell>
          <cell r="K4635" t="str">
            <v>R</v>
          </cell>
          <cell r="L4635" t="str">
            <v>DENTRO DO SHELF</v>
          </cell>
          <cell r="M4635">
            <v>45621</v>
          </cell>
          <cell r="N4635">
            <v>30</v>
          </cell>
          <cell r="O4635">
            <v>45617</v>
          </cell>
          <cell r="P4635">
            <v>45982</v>
          </cell>
        </row>
        <row r="4636">
          <cell r="C4636" t="str">
            <v>4114819</v>
          </cell>
          <cell r="D4636" t="str">
            <v>COXA SCOXA K</v>
          </cell>
          <cell r="E4636" t="str">
            <v>CARNES</v>
          </cell>
          <cell r="F4636" t="str">
            <v>Kilogramas</v>
          </cell>
          <cell r="G4636">
            <v>21000</v>
          </cell>
          <cell r="H4636">
            <v>1000</v>
          </cell>
          <cell r="I4636" t="str">
            <v>01836860</v>
          </cell>
          <cell r="J4636" t="str">
            <v>1R56-M19A50-P02</v>
          </cell>
          <cell r="K4636" t="str">
            <v>R</v>
          </cell>
          <cell r="L4636" t="str">
            <v>DENTRO DO SHELF</v>
          </cell>
          <cell r="M4636">
            <v>45621</v>
          </cell>
          <cell r="N4636">
            <v>30</v>
          </cell>
          <cell r="O4636">
            <v>45617</v>
          </cell>
          <cell r="P4636">
            <v>45982</v>
          </cell>
        </row>
        <row r="4637">
          <cell r="C4637" t="str">
            <v>4114819</v>
          </cell>
          <cell r="D4637" t="str">
            <v>COXA SCOXA K</v>
          </cell>
          <cell r="E4637" t="str">
            <v>CARNES</v>
          </cell>
          <cell r="F4637" t="str">
            <v>Kilogramas</v>
          </cell>
          <cell r="G4637">
            <v>21000</v>
          </cell>
          <cell r="H4637">
            <v>1000</v>
          </cell>
          <cell r="I4637" t="str">
            <v>01836865</v>
          </cell>
          <cell r="J4637" t="str">
            <v>1R55-M06A20-P01</v>
          </cell>
          <cell r="K4637" t="str">
            <v>R</v>
          </cell>
          <cell r="L4637" t="str">
            <v>DENTRO DO SHELF</v>
          </cell>
          <cell r="M4637">
            <v>45621</v>
          </cell>
          <cell r="N4637">
            <v>30</v>
          </cell>
          <cell r="O4637">
            <v>438980</v>
          </cell>
          <cell r="P4637">
            <v>45982</v>
          </cell>
        </row>
        <row r="4638">
          <cell r="C4638" t="str">
            <v>1376834</v>
          </cell>
          <cell r="D4638" t="str">
            <v>LING FIN PIM AUR 600</v>
          </cell>
          <cell r="E4638" t="str">
            <v>CARNES</v>
          </cell>
          <cell r="F4638" t="str">
            <v>Caixas</v>
          </cell>
          <cell r="G4638">
            <v>20</v>
          </cell>
          <cell r="H4638">
            <v>11</v>
          </cell>
          <cell r="I4638" t="str">
            <v>01836879</v>
          </cell>
          <cell r="J4638" t="str">
            <v>1R56-M08A01-P02</v>
          </cell>
          <cell r="K4638" t="str">
            <v>A</v>
          </cell>
          <cell r="L4638" t="str">
            <v>DENTRO DO SHELF</v>
          </cell>
          <cell r="M4638">
            <v>45621</v>
          </cell>
          <cell r="N4638">
            <v>40</v>
          </cell>
          <cell r="O4638">
            <v>45590</v>
          </cell>
          <cell r="P4638">
            <v>45710</v>
          </cell>
        </row>
        <row r="4639">
          <cell r="C4639" t="str">
            <v>1754520</v>
          </cell>
          <cell r="D4639" t="str">
            <v>LING PORT AUROR 400G</v>
          </cell>
          <cell r="E4639" t="str">
            <v>CARNES</v>
          </cell>
          <cell r="F4639" t="str">
            <v>Caixas</v>
          </cell>
          <cell r="G4639">
            <v>13</v>
          </cell>
          <cell r="H4639">
            <v>14</v>
          </cell>
          <cell r="I4639" t="str">
            <v>01836888</v>
          </cell>
          <cell r="J4639" t="str">
            <v>1R34-M22A02-P01</v>
          </cell>
          <cell r="K4639" t="str">
            <v>A</v>
          </cell>
          <cell r="L4639" t="str">
            <v>DENTRO DO SHELF</v>
          </cell>
          <cell r="M4639">
            <v>45621</v>
          </cell>
          <cell r="N4639">
            <v>30</v>
          </cell>
          <cell r="O4639">
            <v>45594</v>
          </cell>
          <cell r="P4639">
            <v>45684</v>
          </cell>
        </row>
        <row r="4640">
          <cell r="C4640" t="str">
            <v>4114819</v>
          </cell>
          <cell r="D4640" t="str">
            <v>COXA SCOXA K</v>
          </cell>
          <cell r="E4640" t="str">
            <v>CARNES</v>
          </cell>
          <cell r="F4640" t="str">
            <v>Kilogramas</v>
          </cell>
          <cell r="G4640">
            <v>21000</v>
          </cell>
          <cell r="H4640">
            <v>1000</v>
          </cell>
          <cell r="I4640" t="str">
            <v>01836898</v>
          </cell>
          <cell r="J4640" t="str">
            <v>1R56-M25A10-P02</v>
          </cell>
          <cell r="K4640" t="str">
            <v>R</v>
          </cell>
          <cell r="L4640" t="str">
            <v>DENTRO DO SHELF</v>
          </cell>
          <cell r="M4640">
            <v>45621</v>
          </cell>
          <cell r="N4640">
            <v>30</v>
          </cell>
          <cell r="O4640">
            <v>45617</v>
          </cell>
          <cell r="P4640">
            <v>45982</v>
          </cell>
        </row>
        <row r="4641">
          <cell r="C4641" t="str">
            <v>1318320</v>
          </cell>
          <cell r="D4641" t="str">
            <v>QJ MUSS BUF LEV 150G</v>
          </cell>
          <cell r="E4641" t="str">
            <v>CARNES</v>
          </cell>
          <cell r="F4641" t="str">
            <v>Caixas</v>
          </cell>
          <cell r="G4641">
            <v>10</v>
          </cell>
          <cell r="H4641">
            <v>62</v>
          </cell>
          <cell r="I4641" t="str">
            <v>01836907</v>
          </cell>
          <cell r="J4641" t="str">
            <v>1R37-M23A10-P01</v>
          </cell>
          <cell r="K4641" t="str">
            <v>R</v>
          </cell>
          <cell r="L4641" t="str">
            <v>DENTRO DO SHELF</v>
          </cell>
          <cell r="M4641">
            <v>45621</v>
          </cell>
          <cell r="N4641">
            <v>12</v>
          </cell>
          <cell r="O4641">
            <v>45617</v>
          </cell>
          <cell r="P4641">
            <v>45652</v>
          </cell>
        </row>
        <row r="4642">
          <cell r="C4642" t="str">
            <v>4888369</v>
          </cell>
          <cell r="D4642" t="str">
            <v>FILE MINGON SUINO RE</v>
          </cell>
          <cell r="E4642" t="str">
            <v>CARNES</v>
          </cell>
          <cell r="F4642" t="str">
            <v>Kilogramas</v>
          </cell>
          <cell r="G4642">
            <v>26000</v>
          </cell>
          <cell r="H4642">
            <v>1132.76</v>
          </cell>
          <cell r="I4642" t="str">
            <v>01836937</v>
          </cell>
          <cell r="J4642" t="str">
            <v>1R32-M19A10-P02</v>
          </cell>
          <cell r="K4642" t="str">
            <v>R</v>
          </cell>
          <cell r="L4642" t="str">
            <v>DENTRO DO SHELF</v>
          </cell>
          <cell r="M4642">
            <v>45621</v>
          </cell>
          <cell r="N4642">
            <v>8</v>
          </cell>
          <cell r="O4642">
            <v>45614</v>
          </cell>
          <cell r="P4642">
            <v>45637</v>
          </cell>
        </row>
        <row r="4643">
          <cell r="C4643" t="str">
            <v>4888062</v>
          </cell>
          <cell r="D4643" t="str">
            <v>COSTELA SUINA RESF V</v>
          </cell>
          <cell r="E4643" t="str">
            <v>CARNES</v>
          </cell>
          <cell r="F4643" t="str">
            <v>Kilogramas</v>
          </cell>
          <cell r="G4643">
            <v>23000</v>
          </cell>
          <cell r="H4643">
            <v>884.35</v>
          </cell>
          <cell r="I4643" t="str">
            <v>01836947</v>
          </cell>
          <cell r="J4643" t="str">
            <v>1R31-M28A20-P02</v>
          </cell>
          <cell r="K4643" t="str">
            <v>R</v>
          </cell>
          <cell r="L4643" t="str">
            <v>DENTRO DO SHELF</v>
          </cell>
          <cell r="M4643">
            <v>45621</v>
          </cell>
          <cell r="N4643">
            <v>8</v>
          </cell>
          <cell r="O4643">
            <v>45618</v>
          </cell>
          <cell r="P4643">
            <v>45641</v>
          </cell>
        </row>
        <row r="4644">
          <cell r="C4644" t="str">
            <v>3778043</v>
          </cell>
          <cell r="D4644" t="str">
            <v>QA REQJ TRAD 200G</v>
          </cell>
          <cell r="E4644" t="str">
            <v>CARNES</v>
          </cell>
          <cell r="F4644" t="str">
            <v>Caixas</v>
          </cell>
          <cell r="G4644">
            <v>24</v>
          </cell>
          <cell r="H4644">
            <v>91</v>
          </cell>
          <cell r="I4644" t="str">
            <v>01836956</v>
          </cell>
          <cell r="J4644" t="str">
            <v>1R26-M11A40-P01</v>
          </cell>
          <cell r="K4644" t="str">
            <v>R</v>
          </cell>
          <cell r="L4644" t="str">
            <v>DENTRO DO SHELF</v>
          </cell>
          <cell r="M4644">
            <v>45621</v>
          </cell>
          <cell r="N4644">
            <v>40</v>
          </cell>
          <cell r="O4644">
            <v>45616</v>
          </cell>
          <cell r="P4644">
            <v>45736</v>
          </cell>
        </row>
        <row r="4645">
          <cell r="C4645" t="str">
            <v>3778043</v>
          </cell>
          <cell r="D4645" t="str">
            <v>QA REQJ TRAD 200G</v>
          </cell>
          <cell r="E4645" t="str">
            <v>CARNES</v>
          </cell>
          <cell r="F4645" t="str">
            <v>Caixas</v>
          </cell>
          <cell r="G4645">
            <v>24</v>
          </cell>
          <cell r="H4645">
            <v>11</v>
          </cell>
          <cell r="I4645" t="str">
            <v>01836961</v>
          </cell>
          <cell r="J4645" t="str">
            <v>1R26-M09A30-P02</v>
          </cell>
          <cell r="K4645" t="str">
            <v>R</v>
          </cell>
          <cell r="L4645" t="str">
            <v>DENTRO DO SHELF</v>
          </cell>
          <cell r="M4645">
            <v>45621</v>
          </cell>
          <cell r="N4645">
            <v>40</v>
          </cell>
          <cell r="O4645">
            <v>45601</v>
          </cell>
          <cell r="P4645">
            <v>45721</v>
          </cell>
        </row>
        <row r="4646">
          <cell r="C4646" t="str">
            <v>1100067</v>
          </cell>
          <cell r="D4646" t="str">
            <v>ORG ACAI PURO SBZ</v>
          </cell>
          <cell r="E4646" t="str">
            <v>CARNES</v>
          </cell>
          <cell r="F4646" t="str">
            <v>Caixas</v>
          </cell>
          <cell r="G4646">
            <v>15</v>
          </cell>
          <cell r="H4646">
            <v>108</v>
          </cell>
          <cell r="I4646" t="str">
            <v>01836967</v>
          </cell>
          <cell r="J4646" t="str">
            <v>1R41-M13A20-P01</v>
          </cell>
          <cell r="K4646" t="str">
            <v>R</v>
          </cell>
          <cell r="L4646" t="str">
            <v>DENTRO DO SHELF</v>
          </cell>
          <cell r="M4646">
            <v>45621</v>
          </cell>
          <cell r="N4646">
            <v>30</v>
          </cell>
          <cell r="O4646">
            <v>45556</v>
          </cell>
          <cell r="P4646">
            <v>46286</v>
          </cell>
        </row>
        <row r="4647">
          <cell r="C4647" t="str">
            <v>1208532</v>
          </cell>
          <cell r="D4647" t="str">
            <v>ACAI ORG BAN 900ML</v>
          </cell>
          <cell r="E4647" t="str">
            <v>CARNES</v>
          </cell>
          <cell r="F4647" t="str">
            <v>Caixas</v>
          </cell>
          <cell r="G4647">
            <v>18</v>
          </cell>
          <cell r="H4647">
            <v>30</v>
          </cell>
          <cell r="I4647" t="str">
            <v>01836968</v>
          </cell>
          <cell r="J4647" t="str">
            <v>1R47-M10A30-P02</v>
          </cell>
          <cell r="K4647" t="str">
            <v>R</v>
          </cell>
          <cell r="L4647" t="str">
            <v>DENTRO DO SHELF</v>
          </cell>
          <cell r="M4647">
            <v>45621</v>
          </cell>
          <cell r="N4647">
            <v>30</v>
          </cell>
          <cell r="O4647">
            <v>45559</v>
          </cell>
          <cell r="P4647">
            <v>46104</v>
          </cell>
        </row>
        <row r="4648">
          <cell r="C4648" t="str">
            <v>1175856</v>
          </cell>
          <cell r="D4648" t="str">
            <v>LING PERN SEARA 700G</v>
          </cell>
          <cell r="E4648" t="str">
            <v>CARNES</v>
          </cell>
          <cell r="F4648" t="str">
            <v>Caixas</v>
          </cell>
          <cell r="G4648">
            <v>32</v>
          </cell>
          <cell r="H4648">
            <v>15</v>
          </cell>
          <cell r="I4648" t="str">
            <v>01836981</v>
          </cell>
          <cell r="J4648" t="str">
            <v>1R56-M28A20-P01</v>
          </cell>
          <cell r="K4648" t="str">
            <v>R</v>
          </cell>
          <cell r="L4648" t="str">
            <v>DENTRO DO SHELF</v>
          </cell>
          <cell r="M4648">
            <v>45621</v>
          </cell>
          <cell r="N4648">
            <v>40</v>
          </cell>
          <cell r="O4648">
            <v>45548</v>
          </cell>
          <cell r="P4648">
            <v>45668</v>
          </cell>
        </row>
        <row r="4649">
          <cell r="C4649" t="str">
            <v>263870</v>
          </cell>
          <cell r="D4649" t="str">
            <v>BACON TABLETE SEARA</v>
          </cell>
          <cell r="E4649" t="str">
            <v>CARNES</v>
          </cell>
          <cell r="F4649" t="str">
            <v>Kilogramas</v>
          </cell>
          <cell r="G4649">
            <v>6000</v>
          </cell>
          <cell r="H4649">
            <v>204.85</v>
          </cell>
          <cell r="I4649" t="str">
            <v>01836985</v>
          </cell>
          <cell r="J4649" t="str">
            <v>1R30-M07A40-P02</v>
          </cell>
          <cell r="K4649" t="str">
            <v>R</v>
          </cell>
          <cell r="L4649" t="str">
            <v>DENTRO DO SHELF</v>
          </cell>
          <cell r="M4649">
            <v>45621</v>
          </cell>
          <cell r="N4649">
            <v>20</v>
          </cell>
          <cell r="O4649">
            <v>45603</v>
          </cell>
          <cell r="P4649">
            <v>45663</v>
          </cell>
        </row>
        <row r="4650">
          <cell r="C4650" t="str">
            <v>1394662</v>
          </cell>
          <cell r="D4650" t="str">
            <v>PIZZA MARGUERIT 660G</v>
          </cell>
          <cell r="E4650" t="str">
            <v>CARNES</v>
          </cell>
          <cell r="F4650" t="str">
            <v>Caixas</v>
          </cell>
          <cell r="G4650">
            <v>6</v>
          </cell>
          <cell r="H4650">
            <v>21</v>
          </cell>
          <cell r="I4650" t="str">
            <v>01837036</v>
          </cell>
          <cell r="J4650" t="str">
            <v>1R43-M22A02-P03</v>
          </cell>
          <cell r="K4650" t="str">
            <v>A</v>
          </cell>
          <cell r="L4650" t="str">
            <v>DENTRO DO SHELF</v>
          </cell>
          <cell r="M4650">
            <v>45614</v>
          </cell>
          <cell r="N4650">
            <v>30</v>
          </cell>
          <cell r="O4650">
            <v>45593</v>
          </cell>
          <cell r="P4650">
            <v>45772</v>
          </cell>
        </row>
        <row r="4651">
          <cell r="C4651" t="str">
            <v>1060420</v>
          </cell>
          <cell r="D4651" t="str">
            <v>LACFREE MORANGO 140G</v>
          </cell>
          <cell r="E4651" t="str">
            <v>CARNES</v>
          </cell>
          <cell r="F4651" t="str">
            <v>Caixas</v>
          </cell>
          <cell r="G4651">
            <v>24</v>
          </cell>
          <cell r="H4651">
            <v>21</v>
          </cell>
          <cell r="I4651" t="str">
            <v>01837089</v>
          </cell>
          <cell r="J4651" t="str">
            <v>1R36-M06A02-P09</v>
          </cell>
          <cell r="K4651" t="str">
            <v>A</v>
          </cell>
          <cell r="L4651" t="str">
            <v>DENTRO DO SHELF</v>
          </cell>
          <cell r="M4651">
            <v>45618</v>
          </cell>
          <cell r="N4651">
            <v>17</v>
          </cell>
          <cell r="O4651">
            <v>45608</v>
          </cell>
          <cell r="P4651">
            <v>45659</v>
          </cell>
        </row>
        <row r="4652">
          <cell r="C4652" t="str">
            <v>1386609</v>
          </cell>
          <cell r="D4652" t="str">
            <v>QA REQ TRAD 400G</v>
          </cell>
          <cell r="E4652" t="str">
            <v>CARNES</v>
          </cell>
          <cell r="F4652" t="str">
            <v>Caixas</v>
          </cell>
          <cell r="G4652">
            <v>12</v>
          </cell>
          <cell r="H4652">
            <v>40</v>
          </cell>
          <cell r="I4652" t="str">
            <v>01837116</v>
          </cell>
          <cell r="J4652" t="str">
            <v>1R37-M11A40-P02</v>
          </cell>
          <cell r="K4652" t="str">
            <v>R</v>
          </cell>
          <cell r="L4652" t="str">
            <v>DENTRO DO SHELF</v>
          </cell>
          <cell r="M4652">
            <v>45621</v>
          </cell>
          <cell r="N4652">
            <v>40</v>
          </cell>
          <cell r="O4652">
            <v>45603</v>
          </cell>
          <cell r="P4652">
            <v>45723</v>
          </cell>
        </row>
        <row r="4653">
          <cell r="C4653" t="str">
            <v>1386609</v>
          </cell>
          <cell r="D4653" t="str">
            <v>QA REQ TRAD 400G</v>
          </cell>
          <cell r="E4653" t="str">
            <v>CARNES</v>
          </cell>
          <cell r="F4653" t="str">
            <v>Caixas</v>
          </cell>
          <cell r="G4653">
            <v>12</v>
          </cell>
          <cell r="H4653">
            <v>104</v>
          </cell>
          <cell r="I4653" t="str">
            <v>01837121</v>
          </cell>
          <cell r="J4653" t="str">
            <v>1R37-M15A10-P01</v>
          </cell>
          <cell r="K4653" t="str">
            <v>R</v>
          </cell>
          <cell r="L4653" t="str">
            <v>DENTRO DO SHELF</v>
          </cell>
          <cell r="M4653">
            <v>45621</v>
          </cell>
          <cell r="N4653">
            <v>40</v>
          </cell>
          <cell r="O4653">
            <v>45617</v>
          </cell>
          <cell r="P4653">
            <v>45737</v>
          </cell>
        </row>
        <row r="4654">
          <cell r="C4654" t="str">
            <v>1362155</v>
          </cell>
          <cell r="D4654" t="str">
            <v>MI B CAR SE CAT 300G</v>
          </cell>
          <cell r="E4654" t="str">
            <v>CARNES</v>
          </cell>
          <cell r="F4654" t="str">
            <v>Caixas</v>
          </cell>
          <cell r="G4654">
            <v>12</v>
          </cell>
          <cell r="H4654">
            <v>15</v>
          </cell>
          <cell r="I4654" t="str">
            <v>01837137</v>
          </cell>
          <cell r="J4654" t="str">
            <v>1R44-M12A01-P02</v>
          </cell>
          <cell r="K4654" t="str">
            <v>A</v>
          </cell>
          <cell r="L4654" t="str">
            <v>DENTRO DO SHELF</v>
          </cell>
          <cell r="M4654">
            <v>45621</v>
          </cell>
          <cell r="N4654">
            <v>30</v>
          </cell>
          <cell r="O4654">
            <v>45593</v>
          </cell>
          <cell r="P4654">
            <v>45773</v>
          </cell>
        </row>
        <row r="4655">
          <cell r="C4655" t="str">
            <v>1359407</v>
          </cell>
          <cell r="D4655" t="str">
            <v>QUICHE CATUPIRY 200G</v>
          </cell>
          <cell r="E4655" t="str">
            <v>CARNES</v>
          </cell>
          <cell r="F4655" t="str">
            <v>Caixas</v>
          </cell>
          <cell r="G4655">
            <v>12</v>
          </cell>
          <cell r="H4655">
            <v>34</v>
          </cell>
          <cell r="I4655" t="str">
            <v>01837140</v>
          </cell>
          <cell r="J4655" t="str">
            <v>1R41-M10A10-P02</v>
          </cell>
          <cell r="K4655" t="str">
            <v>R</v>
          </cell>
          <cell r="L4655" t="str">
            <v>DENTRO DO SHELF</v>
          </cell>
          <cell r="M4655">
            <v>45621</v>
          </cell>
          <cell r="N4655">
            <v>40</v>
          </cell>
          <cell r="O4655">
            <v>45593</v>
          </cell>
          <cell r="P4655">
            <v>45713</v>
          </cell>
        </row>
        <row r="4656">
          <cell r="C4656" t="str">
            <v>1252815</v>
          </cell>
          <cell r="D4656" t="str">
            <v>TQ KOMB GENGIB 355ML</v>
          </cell>
          <cell r="E4656" t="str">
            <v>CARNES</v>
          </cell>
          <cell r="F4656" t="str">
            <v>Caixas</v>
          </cell>
          <cell r="G4656">
            <v>12</v>
          </cell>
          <cell r="H4656">
            <v>25</v>
          </cell>
          <cell r="I4656" t="str">
            <v>01837147</v>
          </cell>
          <cell r="J4656" t="str">
            <v>1R33-M13A01-P04</v>
          </cell>
          <cell r="K4656" t="str">
            <v>A</v>
          </cell>
          <cell r="L4656" t="str">
            <v>DENTRO DO SHELF</v>
          </cell>
          <cell r="M4656">
            <v>45621</v>
          </cell>
          <cell r="N4656">
            <v>50</v>
          </cell>
          <cell r="O4656">
            <v>45596</v>
          </cell>
          <cell r="P4656">
            <v>45747</v>
          </cell>
        </row>
        <row r="4657">
          <cell r="C4657" t="str">
            <v>3910559</v>
          </cell>
          <cell r="D4657" t="str">
            <v>COXAO DURO RESF KG</v>
          </cell>
          <cell r="E4657" t="str">
            <v>CARNES</v>
          </cell>
          <cell r="F4657" t="str">
            <v>Kilogramas</v>
          </cell>
          <cell r="G4657">
            <v>29000</v>
          </cell>
          <cell r="H4657">
            <v>851.726</v>
          </cell>
          <cell r="I4657" t="str">
            <v>01837155</v>
          </cell>
          <cell r="J4657" t="str">
            <v>1R29-M13A40-P02</v>
          </cell>
          <cell r="K4657" t="str">
            <v>R</v>
          </cell>
          <cell r="L4657" t="str">
            <v>DENTRO DO SHELF</v>
          </cell>
          <cell r="M4657">
            <v>45622</v>
          </cell>
          <cell r="N4657">
            <v>20</v>
          </cell>
          <cell r="O4657">
            <v>45616</v>
          </cell>
          <cell r="P4657">
            <v>45676</v>
          </cell>
        </row>
        <row r="4658">
          <cell r="C4658" t="str">
            <v>4694809</v>
          </cell>
          <cell r="D4658" t="str">
            <v>PATINHO BOV RESF KG</v>
          </cell>
          <cell r="E4658" t="str">
            <v>CARNES</v>
          </cell>
          <cell r="F4658" t="str">
            <v>Kilogramas</v>
          </cell>
          <cell r="G4658">
            <v>31000</v>
          </cell>
          <cell r="H4658">
            <v>1066.123</v>
          </cell>
          <cell r="I4658" t="str">
            <v>01837162</v>
          </cell>
          <cell r="J4658" t="str">
            <v>1R25-M01A50-P02</v>
          </cell>
          <cell r="K4658" t="str">
            <v>R</v>
          </cell>
          <cell r="L4658" t="str">
            <v>DENTRO DO SHELF</v>
          </cell>
          <cell r="M4658">
            <v>45622</v>
          </cell>
          <cell r="N4658">
            <v>20</v>
          </cell>
          <cell r="O4658">
            <v>45616</v>
          </cell>
          <cell r="P4658">
            <v>45676</v>
          </cell>
        </row>
        <row r="4659">
          <cell r="C4659" t="str">
            <v>4694809</v>
          </cell>
          <cell r="D4659" t="str">
            <v>PATINHO BOV RESF KG</v>
          </cell>
          <cell r="E4659" t="str">
            <v>CARNES</v>
          </cell>
          <cell r="F4659" t="str">
            <v>Kilogramas</v>
          </cell>
          <cell r="G4659">
            <v>31000</v>
          </cell>
          <cell r="H4659">
            <v>684.78499999999997</v>
          </cell>
          <cell r="I4659" t="str">
            <v>01837163</v>
          </cell>
          <cell r="J4659" t="str">
            <v>1R25-M08A20-P01</v>
          </cell>
          <cell r="K4659" t="str">
            <v>R</v>
          </cell>
          <cell r="L4659" t="str">
            <v>DENTRO DO SHELF</v>
          </cell>
          <cell r="M4659">
            <v>45622</v>
          </cell>
          <cell r="N4659">
            <v>20</v>
          </cell>
          <cell r="O4659">
            <v>45608</v>
          </cell>
          <cell r="P4659">
            <v>45668</v>
          </cell>
        </row>
        <row r="4660">
          <cell r="C4660" t="str">
            <v>1040422</v>
          </cell>
          <cell r="D4660" t="str">
            <v>REQ CATUPIRY P F 250</v>
          </cell>
          <cell r="E4660" t="str">
            <v>CARNES</v>
          </cell>
          <cell r="F4660" t="str">
            <v>Caixas</v>
          </cell>
          <cell r="G4660">
            <v>12</v>
          </cell>
          <cell r="H4660">
            <v>120</v>
          </cell>
          <cell r="I4660" t="str">
            <v>01837184</v>
          </cell>
          <cell r="J4660" t="str">
            <v>1R39-M12A30-P01</v>
          </cell>
          <cell r="K4660" t="str">
            <v>R</v>
          </cell>
          <cell r="L4660" t="str">
            <v>DENTRO DO SHELF</v>
          </cell>
          <cell r="M4660">
            <v>45621</v>
          </cell>
          <cell r="N4660">
            <v>33</v>
          </cell>
          <cell r="O4660">
            <v>45610</v>
          </cell>
          <cell r="P4660">
            <v>45709</v>
          </cell>
        </row>
        <row r="4661">
          <cell r="C4661" t="str">
            <v>1317505</v>
          </cell>
          <cell r="D4661" t="str">
            <v>REQ CAT TRAD CP 420G</v>
          </cell>
          <cell r="E4661" t="str">
            <v>CARNES</v>
          </cell>
          <cell r="F4661" t="str">
            <v>Caixas</v>
          </cell>
          <cell r="G4661">
            <v>15</v>
          </cell>
          <cell r="H4661">
            <v>42</v>
          </cell>
          <cell r="I4661" t="str">
            <v>01837186</v>
          </cell>
          <cell r="J4661" t="str">
            <v>1R33-M17A40-P01</v>
          </cell>
          <cell r="K4661" t="str">
            <v>R</v>
          </cell>
          <cell r="L4661" t="str">
            <v>DENTRO DO SHELF</v>
          </cell>
          <cell r="M4661">
            <v>45621</v>
          </cell>
          <cell r="N4661">
            <v>39</v>
          </cell>
          <cell r="O4661">
            <v>45613</v>
          </cell>
          <cell r="P4661">
            <v>45732</v>
          </cell>
        </row>
        <row r="4662">
          <cell r="C4662" t="str">
            <v>1368031</v>
          </cell>
          <cell r="D4662" t="str">
            <v>MANT LA SER C/S 200G</v>
          </cell>
          <cell r="E4662" t="str">
            <v>CARNES</v>
          </cell>
          <cell r="F4662" t="str">
            <v>Caixas</v>
          </cell>
          <cell r="G4662">
            <v>10</v>
          </cell>
          <cell r="H4662">
            <v>22</v>
          </cell>
          <cell r="I4662" t="str">
            <v>01837195</v>
          </cell>
          <cell r="J4662" t="str">
            <v>1R38-M08A02-P03</v>
          </cell>
          <cell r="K4662" t="str">
            <v>A</v>
          </cell>
          <cell r="L4662" t="str">
            <v>DENTRO DO SHELF</v>
          </cell>
          <cell r="M4662">
            <v>45594</v>
          </cell>
          <cell r="N4662">
            <v>30</v>
          </cell>
          <cell r="O4662">
            <v>45546</v>
          </cell>
          <cell r="P4662">
            <v>45756</v>
          </cell>
        </row>
        <row r="4663">
          <cell r="C4663" t="str">
            <v>1258830</v>
          </cell>
          <cell r="D4663" t="str">
            <v>KHAPPY JABUT 355ML</v>
          </cell>
          <cell r="E4663" t="str">
            <v>CARNES</v>
          </cell>
          <cell r="F4663" t="str">
            <v>Caixas</v>
          </cell>
          <cell r="G4663">
            <v>12</v>
          </cell>
          <cell r="H4663">
            <v>25</v>
          </cell>
          <cell r="I4663" t="str">
            <v>01837266</v>
          </cell>
          <cell r="J4663" t="str">
            <v>1R33-M23A02-P01</v>
          </cell>
          <cell r="K4663" t="str">
            <v>A</v>
          </cell>
          <cell r="L4663" t="str">
            <v>DENTRO DO SHELF</v>
          </cell>
          <cell r="M4663">
            <v>45621</v>
          </cell>
          <cell r="N4663">
            <v>50</v>
          </cell>
          <cell r="O4663">
            <v>45579</v>
          </cell>
          <cell r="P4663">
            <v>45740</v>
          </cell>
        </row>
        <row r="4664">
          <cell r="C4664" t="str">
            <v>1185830</v>
          </cell>
          <cell r="D4664" t="str">
            <v>KHAPPY ENERGY 355ML</v>
          </cell>
          <cell r="E4664" t="str">
            <v>CARNES</v>
          </cell>
          <cell r="F4664" t="str">
            <v>Caixas</v>
          </cell>
          <cell r="G4664">
            <v>12</v>
          </cell>
          <cell r="H4664">
            <v>25</v>
          </cell>
          <cell r="I4664" t="str">
            <v>01837267</v>
          </cell>
          <cell r="J4664" t="str">
            <v>1R38-M19A02-P01</v>
          </cell>
          <cell r="K4664" t="str">
            <v>A</v>
          </cell>
          <cell r="L4664" t="str">
            <v>DENTRO DO SHELF</v>
          </cell>
          <cell r="M4664">
            <v>45621</v>
          </cell>
          <cell r="N4664">
            <v>50</v>
          </cell>
          <cell r="O4664">
            <v>45593</v>
          </cell>
          <cell r="P4664">
            <v>45744</v>
          </cell>
        </row>
        <row r="4665">
          <cell r="C4665" t="str">
            <v>381611</v>
          </cell>
          <cell r="D4665" t="str">
            <v>REQ CATUP POUCH 250</v>
          </cell>
          <cell r="E4665" t="str">
            <v>CARNES</v>
          </cell>
          <cell r="F4665" t="str">
            <v>Caixas</v>
          </cell>
          <cell r="G4665">
            <v>16</v>
          </cell>
          <cell r="H4665">
            <v>120</v>
          </cell>
          <cell r="I4665" t="str">
            <v>01837271</v>
          </cell>
          <cell r="J4665" t="str">
            <v>1R27-M09A40-P01</v>
          </cell>
          <cell r="K4665" t="str">
            <v>R</v>
          </cell>
          <cell r="L4665" t="str">
            <v>DENTRO DO SHELF</v>
          </cell>
          <cell r="M4665">
            <v>45621</v>
          </cell>
          <cell r="N4665">
            <v>33</v>
          </cell>
          <cell r="O4665">
            <v>45610</v>
          </cell>
          <cell r="P4665">
            <v>45709</v>
          </cell>
        </row>
        <row r="4666">
          <cell r="C4666" t="str">
            <v>1386607</v>
          </cell>
          <cell r="D4666" t="str">
            <v>QA REQ LIGHT 400G</v>
          </cell>
          <cell r="E4666" t="str">
            <v>CARNES</v>
          </cell>
          <cell r="F4666" t="str">
            <v>Caixas</v>
          </cell>
          <cell r="G4666">
            <v>12</v>
          </cell>
          <cell r="H4666">
            <v>104</v>
          </cell>
          <cell r="I4666" t="str">
            <v>01837294</v>
          </cell>
          <cell r="J4666" t="str">
            <v>1R34-M10A10-P02</v>
          </cell>
          <cell r="K4666" t="str">
            <v>R</v>
          </cell>
          <cell r="L4666" t="str">
            <v>DENTRO DO SHELF</v>
          </cell>
          <cell r="M4666">
            <v>45621</v>
          </cell>
          <cell r="N4666">
            <v>40</v>
          </cell>
          <cell r="O4666">
            <v>45617</v>
          </cell>
          <cell r="P4666">
            <v>45737</v>
          </cell>
        </row>
        <row r="4667">
          <cell r="C4667" t="str">
            <v>1369357</v>
          </cell>
          <cell r="D4667" t="str">
            <v>LOMBO DE BACALHAU</v>
          </cell>
          <cell r="E4667" t="str">
            <v>CARNES</v>
          </cell>
          <cell r="F4667" t="str">
            <v>Caixas</v>
          </cell>
          <cell r="G4667">
            <v>12</v>
          </cell>
          <cell r="H4667">
            <v>63</v>
          </cell>
          <cell r="I4667" t="str">
            <v>01837307</v>
          </cell>
          <cell r="J4667" t="str">
            <v>1R49-M17A10-P02</v>
          </cell>
          <cell r="K4667" t="str">
            <v>R</v>
          </cell>
          <cell r="L4667" t="str">
            <v>DENTRO DO SHELF</v>
          </cell>
          <cell r="M4667">
            <v>45621</v>
          </cell>
          <cell r="N4667">
            <v>30</v>
          </cell>
          <cell r="O4667">
            <v>45539</v>
          </cell>
          <cell r="P4667">
            <v>46268</v>
          </cell>
        </row>
        <row r="4668">
          <cell r="C4668" t="str">
            <v>1367147</v>
          </cell>
          <cell r="D4668" t="str">
            <v>BOLO G DOIS A 1.1K M</v>
          </cell>
          <cell r="E4668" t="str">
            <v>CARNES</v>
          </cell>
          <cell r="F4668" t="str">
            <v>Caixas</v>
          </cell>
          <cell r="G4668">
            <v>1</v>
          </cell>
          <cell r="H4668">
            <v>144</v>
          </cell>
          <cell r="I4668" t="str">
            <v>01837322</v>
          </cell>
          <cell r="J4668" t="str">
            <v>1R41-M14A10-P02</v>
          </cell>
          <cell r="K4668" t="str">
            <v>R</v>
          </cell>
          <cell r="L4668" t="str">
            <v>DENTRO DO SHELF</v>
          </cell>
          <cell r="M4668">
            <v>45621</v>
          </cell>
          <cell r="N4668">
            <v>30</v>
          </cell>
          <cell r="O4668">
            <v>45610</v>
          </cell>
          <cell r="P4668">
            <v>45880</v>
          </cell>
        </row>
        <row r="4669">
          <cell r="C4669" t="str">
            <v>1367161</v>
          </cell>
          <cell r="D4669" t="str">
            <v>BOLO G MOUS 1.1K MP</v>
          </cell>
          <cell r="E4669" t="str">
            <v>CARNES</v>
          </cell>
          <cell r="F4669" t="str">
            <v>Caixas</v>
          </cell>
          <cell r="G4669">
            <v>1</v>
          </cell>
          <cell r="H4669">
            <v>144</v>
          </cell>
          <cell r="I4669" t="str">
            <v>01837324</v>
          </cell>
          <cell r="J4669" t="str">
            <v>1R41-M13A50-P02</v>
          </cell>
          <cell r="K4669" t="str">
            <v>R</v>
          </cell>
          <cell r="L4669" t="str">
            <v>DENTRO DO SHELF</v>
          </cell>
          <cell r="M4669">
            <v>45621</v>
          </cell>
          <cell r="N4669">
            <v>30</v>
          </cell>
          <cell r="O4669">
            <v>45615</v>
          </cell>
          <cell r="P4669">
            <v>45885</v>
          </cell>
        </row>
        <row r="4670">
          <cell r="C4670" t="str">
            <v>1365540</v>
          </cell>
          <cell r="D4670" t="str">
            <v>TQ CREME RICOTA TRAD</v>
          </cell>
          <cell r="E4670" t="str">
            <v>CARNES</v>
          </cell>
          <cell r="F4670" t="str">
            <v>Caixas</v>
          </cell>
          <cell r="G4670">
            <v>24</v>
          </cell>
          <cell r="H4670">
            <v>80</v>
          </cell>
          <cell r="I4670" t="str">
            <v>01837333</v>
          </cell>
          <cell r="J4670" t="str">
            <v>1R33-M12A40-P01</v>
          </cell>
          <cell r="K4670" t="str">
            <v>R</v>
          </cell>
          <cell r="L4670" t="str">
            <v>DENTRO DO SHELF</v>
          </cell>
          <cell r="M4670">
            <v>45621</v>
          </cell>
          <cell r="N4670">
            <v>30</v>
          </cell>
          <cell r="O4670">
            <v>45616</v>
          </cell>
          <cell r="P4670">
            <v>45706</v>
          </cell>
        </row>
        <row r="4671">
          <cell r="C4671" t="str">
            <v>1201400</v>
          </cell>
          <cell r="D4671" t="str">
            <v>FIL FGO PIM WES 360</v>
          </cell>
          <cell r="E4671" t="str">
            <v>CARNES</v>
          </cell>
          <cell r="F4671" t="str">
            <v>Caixas</v>
          </cell>
          <cell r="G4671">
            <v>8</v>
          </cell>
          <cell r="H4671">
            <v>60</v>
          </cell>
          <cell r="I4671" t="str">
            <v>01837348</v>
          </cell>
          <cell r="J4671" t="str">
            <v>1R44-M19A10-P01</v>
          </cell>
          <cell r="K4671" t="str">
            <v>R</v>
          </cell>
          <cell r="L4671" t="str">
            <v>DENTRO DO SHELF</v>
          </cell>
          <cell r="M4671">
            <v>45621</v>
          </cell>
          <cell r="N4671">
            <v>30</v>
          </cell>
          <cell r="O4671">
            <v>45601</v>
          </cell>
          <cell r="P4671">
            <v>45781</v>
          </cell>
        </row>
        <row r="4672">
          <cell r="C4672" t="str">
            <v>4221081</v>
          </cell>
          <cell r="D4672" t="str">
            <v>HAMB FILE MIGNON 360</v>
          </cell>
          <cell r="E4672" t="str">
            <v>CARNES</v>
          </cell>
          <cell r="F4672" t="str">
            <v>Caixas</v>
          </cell>
          <cell r="G4672">
            <v>12</v>
          </cell>
          <cell r="H4672">
            <v>95</v>
          </cell>
          <cell r="I4672" t="str">
            <v>01837349</v>
          </cell>
          <cell r="J4672" t="str">
            <v>1R45-M10A30-P02</v>
          </cell>
          <cell r="K4672" t="str">
            <v>R</v>
          </cell>
          <cell r="L4672" t="str">
            <v>DENTRO DO SHELF</v>
          </cell>
          <cell r="M4672">
            <v>45621</v>
          </cell>
          <cell r="N4672">
            <v>30</v>
          </cell>
          <cell r="O4672">
            <v>45597</v>
          </cell>
          <cell r="P4672">
            <v>45777</v>
          </cell>
        </row>
        <row r="4673">
          <cell r="C4673" t="str">
            <v>1183217</v>
          </cell>
          <cell r="D4673" t="str">
            <v>QA MA LASANH FA 400G</v>
          </cell>
          <cell r="E4673" t="str">
            <v>CARNES</v>
          </cell>
          <cell r="F4673" t="str">
            <v>Caixas</v>
          </cell>
          <cell r="G4673">
            <v>14</v>
          </cell>
          <cell r="H4673">
            <v>180</v>
          </cell>
          <cell r="I4673" t="str">
            <v>01837366</v>
          </cell>
          <cell r="J4673" t="str">
            <v>1R34-M21A20-P02</v>
          </cell>
          <cell r="K4673" t="str">
            <v>R</v>
          </cell>
          <cell r="L4673" t="str">
            <v>DENTRO DO SHELF</v>
          </cell>
          <cell r="M4673">
            <v>45622</v>
          </cell>
          <cell r="N4673">
            <v>30</v>
          </cell>
          <cell r="O4673">
            <v>45617</v>
          </cell>
          <cell r="P4673">
            <v>45707</v>
          </cell>
        </row>
        <row r="4674">
          <cell r="C4674" t="str">
            <v>4431312</v>
          </cell>
          <cell r="D4674" t="str">
            <v>RAV 4 QJ MEZZANI 400</v>
          </cell>
          <cell r="E4674" t="str">
            <v>CARNES</v>
          </cell>
          <cell r="F4674" t="str">
            <v>Caixas</v>
          </cell>
          <cell r="G4674">
            <v>12</v>
          </cell>
          <cell r="H4674">
            <v>39</v>
          </cell>
          <cell r="I4674" t="str">
            <v>01837386</v>
          </cell>
          <cell r="J4674" t="str">
            <v>1R38-M23A10-P02</v>
          </cell>
          <cell r="K4674" t="str">
            <v>R</v>
          </cell>
          <cell r="L4674" t="str">
            <v>DENTRO DO SHELF</v>
          </cell>
          <cell r="M4674">
            <v>45622</v>
          </cell>
          <cell r="N4674">
            <v>33</v>
          </cell>
          <cell r="O4674">
            <v>45608</v>
          </cell>
          <cell r="P4674">
            <v>45698</v>
          </cell>
        </row>
        <row r="4675">
          <cell r="C4675" t="str">
            <v>456364</v>
          </cell>
          <cell r="D4675" t="str">
            <v>MAS LAZ MEZZANI 500G</v>
          </cell>
          <cell r="E4675" t="str">
            <v>CARNES</v>
          </cell>
          <cell r="F4675" t="str">
            <v>Caixas</v>
          </cell>
          <cell r="G4675">
            <v>12</v>
          </cell>
          <cell r="H4675">
            <v>90</v>
          </cell>
          <cell r="I4675" t="str">
            <v>01837392</v>
          </cell>
          <cell r="J4675" t="str">
            <v>1R37-M27A02-P01</v>
          </cell>
          <cell r="K4675" t="str">
            <v>A</v>
          </cell>
          <cell r="L4675" t="str">
            <v>DENTRO DO SHELF</v>
          </cell>
          <cell r="M4675">
            <v>45622</v>
          </cell>
          <cell r="N4675">
            <v>30</v>
          </cell>
          <cell r="O4675">
            <v>45617</v>
          </cell>
          <cell r="P4675">
            <v>45707</v>
          </cell>
        </row>
        <row r="4676">
          <cell r="C4676" t="str">
            <v>1122354</v>
          </cell>
          <cell r="D4676" t="str">
            <v>M FOLHADA 300G</v>
          </cell>
          <cell r="E4676" t="str">
            <v>CARNES</v>
          </cell>
          <cell r="F4676" t="str">
            <v>Caixas</v>
          </cell>
          <cell r="G4676">
            <v>12</v>
          </cell>
          <cell r="H4676">
            <v>75</v>
          </cell>
          <cell r="I4676" t="str">
            <v>01837394</v>
          </cell>
          <cell r="J4676" t="str">
            <v>1R33-M21A30-P02</v>
          </cell>
          <cell r="K4676" t="str">
            <v>R</v>
          </cell>
          <cell r="L4676" t="str">
            <v>DENTRO DO SHELF</v>
          </cell>
          <cell r="M4676">
            <v>45622</v>
          </cell>
          <cell r="N4676">
            <v>20</v>
          </cell>
          <cell r="O4676">
            <v>45615</v>
          </cell>
          <cell r="P4676">
            <v>45675</v>
          </cell>
        </row>
        <row r="4677">
          <cell r="C4677" t="str">
            <v>2324050</v>
          </cell>
          <cell r="D4677" t="str">
            <v>QJ MUC IMP PEC KG</v>
          </cell>
          <cell r="E4677" t="str">
            <v>CARNES</v>
          </cell>
          <cell r="F4677" t="str">
            <v>Kilogramas</v>
          </cell>
          <cell r="G4677">
            <v>24000</v>
          </cell>
          <cell r="H4677">
            <v>1139.8</v>
          </cell>
          <cell r="I4677" t="str">
            <v>01837400</v>
          </cell>
          <cell r="J4677" t="str">
            <v>1R25-M20A20-P01</v>
          </cell>
          <cell r="K4677" t="str">
            <v>R</v>
          </cell>
          <cell r="L4677" t="str">
            <v>DENTRO DO SHELF</v>
          </cell>
          <cell r="M4677">
            <v>45621</v>
          </cell>
          <cell r="N4677">
            <v>30</v>
          </cell>
          <cell r="O4677">
            <v>45576</v>
          </cell>
          <cell r="P4677">
            <v>45941</v>
          </cell>
        </row>
        <row r="4678">
          <cell r="C4678" t="str">
            <v>2324050</v>
          </cell>
          <cell r="D4678" t="str">
            <v>QJ MUC IMP PEC KG</v>
          </cell>
          <cell r="E4678" t="str">
            <v>CARNES</v>
          </cell>
          <cell r="F4678" t="str">
            <v>Kilogramas</v>
          </cell>
          <cell r="G4678">
            <v>24000</v>
          </cell>
          <cell r="H4678">
            <v>1141</v>
          </cell>
          <cell r="I4678" t="str">
            <v>01837422</v>
          </cell>
          <cell r="J4678" t="str">
            <v>1R25-M26A20-P01</v>
          </cell>
          <cell r="K4678" t="str">
            <v>R</v>
          </cell>
          <cell r="L4678" t="str">
            <v>DENTRO DO SHELF</v>
          </cell>
          <cell r="M4678">
            <v>45621</v>
          </cell>
          <cell r="N4678">
            <v>30</v>
          </cell>
          <cell r="O4678">
            <v>45582</v>
          </cell>
          <cell r="P4678">
            <v>45947</v>
          </cell>
        </row>
        <row r="4679">
          <cell r="C4679" t="str">
            <v>2324050</v>
          </cell>
          <cell r="D4679" t="str">
            <v>QJ MUC IMP PEC KG</v>
          </cell>
          <cell r="E4679" t="str">
            <v>CARNES</v>
          </cell>
          <cell r="F4679" t="str">
            <v>Kilogramas</v>
          </cell>
          <cell r="G4679">
            <v>24000</v>
          </cell>
          <cell r="H4679">
            <v>1142</v>
          </cell>
          <cell r="I4679" t="str">
            <v>01837431</v>
          </cell>
          <cell r="J4679" t="str">
            <v>1R28-M25A10-P01</v>
          </cell>
          <cell r="K4679" t="str">
            <v>R</v>
          </cell>
          <cell r="L4679" t="str">
            <v>DENTRO DO SHELF</v>
          </cell>
          <cell r="M4679">
            <v>45621</v>
          </cell>
          <cell r="N4679">
            <v>30</v>
          </cell>
          <cell r="O4679">
            <v>45582</v>
          </cell>
          <cell r="P4679">
            <v>45947</v>
          </cell>
        </row>
        <row r="4680">
          <cell r="C4680" t="str">
            <v>1228044</v>
          </cell>
          <cell r="D4680" t="str">
            <v>RING CROC DOC LEI75G</v>
          </cell>
          <cell r="E4680" t="str">
            <v>CARNES</v>
          </cell>
          <cell r="F4680" t="str">
            <v>Caixas</v>
          </cell>
          <cell r="G4680">
            <v>24</v>
          </cell>
          <cell r="H4680">
            <v>50</v>
          </cell>
          <cell r="I4680" t="str">
            <v>01837458</v>
          </cell>
          <cell r="J4680" t="str">
            <v>1R42-M21A30-P01</v>
          </cell>
          <cell r="K4680" t="str">
            <v>R</v>
          </cell>
          <cell r="L4680" t="str">
            <v>DENTRO DO SHELF</v>
          </cell>
          <cell r="M4680">
            <v>45618</v>
          </cell>
          <cell r="N4680">
            <v>30</v>
          </cell>
          <cell r="O4680">
            <v>45603</v>
          </cell>
          <cell r="P4680">
            <v>45783</v>
          </cell>
        </row>
        <row r="4681">
          <cell r="C4681" t="str">
            <v>1592689</v>
          </cell>
          <cell r="D4681" t="str">
            <v>DONUT CHOC 70g</v>
          </cell>
          <cell r="E4681" t="str">
            <v>CARNES</v>
          </cell>
          <cell r="F4681" t="str">
            <v>Caixas</v>
          </cell>
          <cell r="G4681">
            <v>24</v>
          </cell>
          <cell r="H4681">
            <v>130</v>
          </cell>
          <cell r="I4681" t="str">
            <v>01837467</v>
          </cell>
          <cell r="J4681" t="str">
            <v>1R41-M09A10-P02</v>
          </cell>
          <cell r="K4681" t="str">
            <v>R</v>
          </cell>
          <cell r="L4681" t="str">
            <v>DENTRO DO SHELF</v>
          </cell>
          <cell r="M4681">
            <v>45618</v>
          </cell>
          <cell r="N4681">
            <v>30</v>
          </cell>
          <cell r="O4681">
            <v>45600</v>
          </cell>
          <cell r="P4681">
            <v>45780</v>
          </cell>
        </row>
        <row r="4682">
          <cell r="C4682" t="str">
            <v>1245335</v>
          </cell>
          <cell r="D4682" t="str">
            <v>TQ QJ COTTAGE 400G</v>
          </cell>
          <cell r="E4682" t="str">
            <v>CARNES</v>
          </cell>
          <cell r="F4682" t="str">
            <v>Caixas</v>
          </cell>
          <cell r="G4682">
            <v>10</v>
          </cell>
          <cell r="H4682">
            <v>90</v>
          </cell>
          <cell r="I4682" t="str">
            <v>01837473</v>
          </cell>
          <cell r="J4682" t="str">
            <v>1R38-M10A40-P02</v>
          </cell>
          <cell r="K4682" t="str">
            <v>R</v>
          </cell>
          <cell r="L4682" t="str">
            <v>DENTRO DO SHELF</v>
          </cell>
          <cell r="M4682">
            <v>45618</v>
          </cell>
          <cell r="N4682">
            <v>15</v>
          </cell>
          <cell r="O4682">
            <v>45612</v>
          </cell>
          <cell r="P4682">
            <v>45656</v>
          </cell>
        </row>
        <row r="4683">
          <cell r="C4683" t="str">
            <v>1597165</v>
          </cell>
          <cell r="D4683" t="str">
            <v>SALS HOT DOG PERD SH</v>
          </cell>
          <cell r="E4683" t="str">
            <v>CARNES</v>
          </cell>
          <cell r="F4683" t="str">
            <v>Caixas</v>
          </cell>
          <cell r="G4683">
            <v>20</v>
          </cell>
          <cell r="H4683">
            <v>56</v>
          </cell>
          <cell r="I4683" t="str">
            <v>01837491</v>
          </cell>
          <cell r="J4683" t="str">
            <v>1R52-M05A10-P01</v>
          </cell>
          <cell r="K4683" t="str">
            <v>R</v>
          </cell>
          <cell r="L4683" t="str">
            <v>DENTRO DO SHELF</v>
          </cell>
          <cell r="M4683">
            <v>45618</v>
          </cell>
          <cell r="N4683">
            <v>40</v>
          </cell>
          <cell r="O4683">
            <v>45614</v>
          </cell>
          <cell r="P4683">
            <v>45734</v>
          </cell>
        </row>
        <row r="4684">
          <cell r="C4684" t="str">
            <v>1095055</v>
          </cell>
          <cell r="D4684" t="str">
            <v>TQ MEIO DA ASA DE FG</v>
          </cell>
          <cell r="E4684" t="str">
            <v>CARNES</v>
          </cell>
          <cell r="F4684" t="str">
            <v>Caixas</v>
          </cell>
          <cell r="G4684">
            <v>8</v>
          </cell>
          <cell r="H4684">
            <v>45</v>
          </cell>
          <cell r="I4684" t="str">
            <v>01837509</v>
          </cell>
          <cell r="J4684" t="str">
            <v>1R45-M25A10-P01</v>
          </cell>
          <cell r="K4684" t="str">
            <v>R</v>
          </cell>
          <cell r="L4684" t="str">
            <v>DENTRO DO SHELF</v>
          </cell>
          <cell r="M4684">
            <v>45618</v>
          </cell>
          <cell r="N4684">
            <v>30</v>
          </cell>
          <cell r="O4684">
            <v>45610</v>
          </cell>
          <cell r="P4684">
            <v>45974</v>
          </cell>
        </row>
        <row r="4685">
          <cell r="C4685" t="str">
            <v>326858</v>
          </cell>
          <cell r="D4685" t="str">
            <v>CHANCLICHE OREG 135G</v>
          </cell>
          <cell r="E4685" t="str">
            <v>CARNES</v>
          </cell>
          <cell r="F4685" t="str">
            <v>Caixas</v>
          </cell>
          <cell r="G4685">
            <v>20</v>
          </cell>
          <cell r="H4685">
            <v>79</v>
          </cell>
          <cell r="I4685" t="str">
            <v>01837515</v>
          </cell>
          <cell r="J4685" t="str">
            <v>1R40-M29A02-P03</v>
          </cell>
          <cell r="K4685" t="str">
            <v>A</v>
          </cell>
          <cell r="L4685" t="str">
            <v>DENTRO DO SHELF</v>
          </cell>
          <cell r="M4685">
            <v>45618</v>
          </cell>
          <cell r="N4685">
            <v>30</v>
          </cell>
          <cell r="O4685">
            <v>45588</v>
          </cell>
          <cell r="P4685">
            <v>45770</v>
          </cell>
        </row>
        <row r="4686">
          <cell r="C4686" t="str">
            <v>1380120</v>
          </cell>
          <cell r="D4686" t="str">
            <v>POLPA CHAMBINHO MORA</v>
          </cell>
          <cell r="E4686" t="str">
            <v>CARNES</v>
          </cell>
          <cell r="F4686" t="str">
            <v>Caixas</v>
          </cell>
          <cell r="G4686">
            <v>6</v>
          </cell>
          <cell r="H4686">
            <v>18</v>
          </cell>
          <cell r="I4686" t="str">
            <v>01837521</v>
          </cell>
          <cell r="J4686" t="str">
            <v>1R36-M22A10-P02</v>
          </cell>
          <cell r="K4686" t="str">
            <v>R</v>
          </cell>
          <cell r="L4686" t="str">
            <v>DENTRO DO SHELF</v>
          </cell>
          <cell r="M4686">
            <v>45618</v>
          </cell>
          <cell r="N4686">
            <v>18</v>
          </cell>
          <cell r="O4686">
            <v>45614</v>
          </cell>
          <cell r="P4686">
            <v>45669</v>
          </cell>
        </row>
        <row r="4687">
          <cell r="C4687" t="str">
            <v>1064067</v>
          </cell>
          <cell r="D4687" t="str">
            <v>GREGO LIGHT MARACUJA</v>
          </cell>
          <cell r="E4687" t="str">
            <v>CARNES</v>
          </cell>
          <cell r="F4687" t="str">
            <v>Caixas</v>
          </cell>
          <cell r="G4687">
            <v>12</v>
          </cell>
          <cell r="H4687">
            <v>108</v>
          </cell>
          <cell r="I4687" t="str">
            <v>01837535</v>
          </cell>
          <cell r="J4687" t="str">
            <v>1R38-M09A30-P02</v>
          </cell>
          <cell r="K4687" t="str">
            <v>R</v>
          </cell>
          <cell r="L4687" t="str">
            <v>DENTRO DO SHELF</v>
          </cell>
          <cell r="M4687">
            <v>45618</v>
          </cell>
          <cell r="N4687">
            <v>20</v>
          </cell>
          <cell r="O4687">
            <v>45608</v>
          </cell>
          <cell r="P4687">
            <v>45668</v>
          </cell>
        </row>
        <row r="4688">
          <cell r="C4688" t="str">
            <v>7590467</v>
          </cell>
          <cell r="D4688" t="str">
            <v>QA MOIDA DIANT 500G</v>
          </cell>
          <cell r="E4688" t="str">
            <v>CARNES</v>
          </cell>
          <cell r="F4688" t="str">
            <v>Caixas</v>
          </cell>
          <cell r="G4688">
            <v>12</v>
          </cell>
          <cell r="H4688">
            <v>60</v>
          </cell>
          <cell r="I4688" t="str">
            <v>01837548</v>
          </cell>
          <cell r="J4688" t="str">
            <v>1R26-M04A40-P03</v>
          </cell>
          <cell r="K4688" t="str">
            <v>R</v>
          </cell>
          <cell r="L4688" t="str">
            <v>DENTRO DO SHELF</v>
          </cell>
          <cell r="M4688">
            <v>45618</v>
          </cell>
          <cell r="N4688">
            <v>8</v>
          </cell>
          <cell r="O4688">
            <v>45617</v>
          </cell>
          <cell r="P4688">
            <v>45637</v>
          </cell>
        </row>
        <row r="4689">
          <cell r="C4689" t="str">
            <v>7590467</v>
          </cell>
          <cell r="D4689" t="str">
            <v>QA MOIDA DIANT 500G</v>
          </cell>
          <cell r="E4689" t="str">
            <v>CARNES</v>
          </cell>
          <cell r="F4689" t="str">
            <v>Caixas</v>
          </cell>
          <cell r="G4689">
            <v>12</v>
          </cell>
          <cell r="H4689">
            <v>60</v>
          </cell>
          <cell r="I4689" t="str">
            <v>01837550</v>
          </cell>
          <cell r="J4689" t="str">
            <v>1R26-M05A50-P02</v>
          </cell>
          <cell r="K4689" t="str">
            <v>R</v>
          </cell>
          <cell r="L4689" t="str">
            <v>DENTRO DO SHELF</v>
          </cell>
          <cell r="M4689">
            <v>45618</v>
          </cell>
          <cell r="N4689">
            <v>8</v>
          </cell>
          <cell r="O4689">
            <v>45617</v>
          </cell>
          <cell r="P4689">
            <v>45637</v>
          </cell>
        </row>
        <row r="4690">
          <cell r="C4690" t="str">
            <v>7600173</v>
          </cell>
          <cell r="D4690" t="str">
            <v>QA MOIDA PATINH 500G</v>
          </cell>
          <cell r="E4690" t="str">
            <v>CARNES</v>
          </cell>
          <cell r="F4690" t="str">
            <v>Caixas</v>
          </cell>
          <cell r="G4690">
            <v>12</v>
          </cell>
          <cell r="H4690">
            <v>60</v>
          </cell>
          <cell r="I4690" t="str">
            <v>01837552</v>
          </cell>
          <cell r="J4690" t="str">
            <v>1R32-M35A20-P01</v>
          </cell>
          <cell r="K4690" t="str">
            <v>R</v>
          </cell>
          <cell r="L4690" t="str">
            <v>DENTRO DO SHELF</v>
          </cell>
          <cell r="M4690">
            <v>45618</v>
          </cell>
          <cell r="N4690">
            <v>8</v>
          </cell>
          <cell r="O4690">
            <v>45617</v>
          </cell>
          <cell r="P4690">
            <v>45637</v>
          </cell>
        </row>
        <row r="4691">
          <cell r="C4691" t="str">
            <v>1215996</v>
          </cell>
          <cell r="D4691" t="str">
            <v>SUCO LARANJA 300ML</v>
          </cell>
          <cell r="E4691" t="str">
            <v>CARNES</v>
          </cell>
          <cell r="F4691" t="str">
            <v>Caixas</v>
          </cell>
          <cell r="G4691">
            <v>12</v>
          </cell>
          <cell r="H4691">
            <v>63</v>
          </cell>
          <cell r="I4691" t="str">
            <v>01837567</v>
          </cell>
          <cell r="J4691" t="str">
            <v>1R44-M08A01-P04</v>
          </cell>
          <cell r="K4691" t="str">
            <v>A</v>
          </cell>
          <cell r="L4691" t="str">
            <v>DENTRO DO SHELF</v>
          </cell>
          <cell r="M4691">
            <v>45618</v>
          </cell>
          <cell r="N4691">
            <v>30</v>
          </cell>
          <cell r="O4691">
            <v>45603</v>
          </cell>
          <cell r="P4691">
            <v>45968</v>
          </cell>
        </row>
        <row r="4692">
          <cell r="C4692" t="str">
            <v>5143672</v>
          </cell>
          <cell r="D4692" t="str">
            <v>STEAK CNE EMPANADO P</v>
          </cell>
          <cell r="E4692" t="str">
            <v>CARNES</v>
          </cell>
          <cell r="F4692" t="str">
            <v>Caixas</v>
          </cell>
          <cell r="G4692">
            <v>45</v>
          </cell>
          <cell r="H4692">
            <v>150</v>
          </cell>
          <cell r="I4692" t="str">
            <v>01837576</v>
          </cell>
          <cell r="J4692" t="str">
            <v>1R48-M18A40-P01</v>
          </cell>
          <cell r="K4692" t="str">
            <v>R</v>
          </cell>
          <cell r="L4692" t="str">
            <v>DENTRO DO SHELF</v>
          </cell>
          <cell r="M4692">
            <v>45618</v>
          </cell>
          <cell r="N4692">
            <v>30</v>
          </cell>
          <cell r="O4692">
            <v>45611</v>
          </cell>
          <cell r="P4692">
            <v>45701</v>
          </cell>
        </row>
        <row r="4693">
          <cell r="C4693" t="str">
            <v>1377109</v>
          </cell>
          <cell r="D4693" t="str">
            <v>LINGUICA TOSCANA SAD</v>
          </cell>
          <cell r="E4693" t="str">
            <v>CARNES</v>
          </cell>
          <cell r="F4693" t="str">
            <v>Caixas</v>
          </cell>
          <cell r="G4693">
            <v>18</v>
          </cell>
          <cell r="H4693">
            <v>30</v>
          </cell>
          <cell r="I4693" t="str">
            <v>01837597</v>
          </cell>
          <cell r="J4693" t="str">
            <v>1R52-M10A01-P02</v>
          </cell>
          <cell r="K4693" t="str">
            <v>A</v>
          </cell>
          <cell r="L4693" t="str">
            <v>DENTRO DO SHELF</v>
          </cell>
          <cell r="M4693">
            <v>45618</v>
          </cell>
          <cell r="N4693">
            <v>40</v>
          </cell>
          <cell r="O4693">
            <v>45610</v>
          </cell>
          <cell r="P4693">
            <v>45730</v>
          </cell>
        </row>
        <row r="4694">
          <cell r="C4694" t="str">
            <v>1345253</v>
          </cell>
          <cell r="D4694" t="str">
            <v>IOG VIGOR GREGO BLUE</v>
          </cell>
          <cell r="E4694" t="str">
            <v>CARNES</v>
          </cell>
          <cell r="F4694" t="str">
            <v>Caixas</v>
          </cell>
          <cell r="G4694">
            <v>24</v>
          </cell>
          <cell r="H4694">
            <v>45</v>
          </cell>
          <cell r="I4694" t="str">
            <v>01837640</v>
          </cell>
          <cell r="J4694" t="str">
            <v>1R34-M28A20-P01</v>
          </cell>
          <cell r="K4694" t="str">
            <v>R</v>
          </cell>
          <cell r="L4694" t="str">
            <v>DENTRO DO SHELF</v>
          </cell>
          <cell r="M4694">
            <v>45617</v>
          </cell>
          <cell r="N4694">
            <v>18</v>
          </cell>
          <cell r="O4694">
            <v>45610</v>
          </cell>
          <cell r="P4694">
            <v>45665</v>
          </cell>
        </row>
        <row r="4695">
          <cell r="C4695" t="str">
            <v>1178488</v>
          </cell>
          <cell r="D4695" t="str">
            <v>KEFIR DESNATADO MOR</v>
          </cell>
          <cell r="E4695" t="str">
            <v>CARNES</v>
          </cell>
          <cell r="F4695" t="str">
            <v>Caixas</v>
          </cell>
          <cell r="G4695">
            <v>12</v>
          </cell>
          <cell r="H4695">
            <v>54</v>
          </cell>
          <cell r="I4695" t="str">
            <v>01839164</v>
          </cell>
          <cell r="J4695" t="str">
            <v>1R39-M14A10-P01</v>
          </cell>
          <cell r="K4695" t="str">
            <v>R</v>
          </cell>
          <cell r="L4695" t="str">
            <v>DENTRO DO SHELF</v>
          </cell>
          <cell r="M4695">
            <v>45621</v>
          </cell>
          <cell r="N4695">
            <v>19</v>
          </cell>
          <cell r="O4695">
            <v>45615</v>
          </cell>
          <cell r="P4695">
            <v>45664</v>
          </cell>
        </row>
        <row r="4696">
          <cell r="C4696" t="str">
            <v>1339583</v>
          </cell>
          <cell r="D4696" t="str">
            <v>CAPELLETTI QJ 400G</v>
          </cell>
          <cell r="E4696" t="str">
            <v>CARNES</v>
          </cell>
          <cell r="F4696" t="str">
            <v>Caixas</v>
          </cell>
          <cell r="G4696">
            <v>15</v>
          </cell>
          <cell r="H4696">
            <v>50</v>
          </cell>
          <cell r="I4696" t="str">
            <v>01839191</v>
          </cell>
          <cell r="J4696" t="str">
            <v>1R33-M02A40-P01</v>
          </cell>
          <cell r="K4696" t="str">
            <v>R</v>
          </cell>
          <cell r="L4696" t="str">
            <v>DENTRO DO SHELF</v>
          </cell>
          <cell r="M4696">
            <v>45621</v>
          </cell>
          <cell r="N4696">
            <v>30</v>
          </cell>
          <cell r="O4696">
            <v>45614</v>
          </cell>
          <cell r="P4696">
            <v>45704</v>
          </cell>
        </row>
        <row r="4697">
          <cell r="C4697" t="str">
            <v>1534030</v>
          </cell>
          <cell r="D4697" t="str">
            <v>PAST DISCAO LEVE500G</v>
          </cell>
          <cell r="E4697" t="str">
            <v>CARNES</v>
          </cell>
          <cell r="F4697" t="str">
            <v>Caixas</v>
          </cell>
          <cell r="G4697">
            <v>12</v>
          </cell>
          <cell r="H4697">
            <v>168</v>
          </cell>
          <cell r="I4697" t="str">
            <v>01839196</v>
          </cell>
          <cell r="J4697" t="str">
            <v>1R32-M13A10-P02</v>
          </cell>
          <cell r="K4697" t="str">
            <v>R</v>
          </cell>
          <cell r="L4697" t="str">
            <v>DENTRO DO SHELF</v>
          </cell>
          <cell r="M4697">
            <v>45621</v>
          </cell>
          <cell r="N4697">
            <v>35</v>
          </cell>
          <cell r="O4697">
            <v>45614</v>
          </cell>
          <cell r="P4697">
            <v>45719</v>
          </cell>
        </row>
        <row r="4698">
          <cell r="C4698" t="str">
            <v>1487701</v>
          </cell>
          <cell r="D4698" t="str">
            <v>TAGLIATELLE 500G ML</v>
          </cell>
          <cell r="E4698" t="str">
            <v>CARNES</v>
          </cell>
          <cell r="F4698" t="str">
            <v>Caixas</v>
          </cell>
          <cell r="G4698">
            <v>12</v>
          </cell>
          <cell r="H4698">
            <v>48</v>
          </cell>
          <cell r="I4698" t="str">
            <v>01839200</v>
          </cell>
          <cell r="J4698" t="str">
            <v>1R30-M21A30-P02</v>
          </cell>
          <cell r="K4698" t="str">
            <v>R</v>
          </cell>
          <cell r="L4698" t="str">
            <v>DENTRO DO SHELF</v>
          </cell>
          <cell r="M4698">
            <v>45621</v>
          </cell>
          <cell r="N4698">
            <v>30</v>
          </cell>
          <cell r="O4698">
            <v>45614</v>
          </cell>
          <cell r="P4698">
            <v>45704</v>
          </cell>
        </row>
        <row r="4699">
          <cell r="C4699" t="str">
            <v>1371935</v>
          </cell>
          <cell r="D4699" t="str">
            <v>QJ MUSS STICK 240GR</v>
          </cell>
          <cell r="E4699" t="str">
            <v>CARNES</v>
          </cell>
          <cell r="F4699" t="str">
            <v>Caixas</v>
          </cell>
          <cell r="G4699">
            <v>12</v>
          </cell>
          <cell r="H4699">
            <v>32</v>
          </cell>
          <cell r="I4699" t="str">
            <v>01839210</v>
          </cell>
          <cell r="J4699" t="str">
            <v>1R37-M08A10-P01</v>
          </cell>
          <cell r="K4699" t="str">
            <v>R</v>
          </cell>
          <cell r="L4699" t="str">
            <v>DENTRO DO SHELF</v>
          </cell>
          <cell r="M4699">
            <v>45621</v>
          </cell>
          <cell r="N4699">
            <v>25</v>
          </cell>
          <cell r="O4699">
            <v>45617</v>
          </cell>
          <cell r="P4699">
            <v>45692</v>
          </cell>
        </row>
        <row r="4700">
          <cell r="C4700" t="str">
            <v>2585</v>
          </cell>
          <cell r="D4700" t="str">
            <v>RICOTA FCA TIROLEZ</v>
          </cell>
          <cell r="E4700" t="str">
            <v>CARNES</v>
          </cell>
          <cell r="F4700" t="str">
            <v>Kilogramas</v>
          </cell>
          <cell r="G4700">
            <v>7000</v>
          </cell>
          <cell r="H4700">
            <v>1038</v>
          </cell>
          <cell r="I4700" t="str">
            <v>01839219</v>
          </cell>
          <cell r="J4700" t="str">
            <v>1R33-M07A20-P01</v>
          </cell>
          <cell r="K4700" t="str">
            <v>R</v>
          </cell>
          <cell r="L4700" t="str">
            <v>DENTRO DO SHELF</v>
          </cell>
          <cell r="M4700">
            <v>45621</v>
          </cell>
          <cell r="N4700">
            <v>10</v>
          </cell>
          <cell r="O4700">
            <v>45615</v>
          </cell>
          <cell r="P4700">
            <v>45645</v>
          </cell>
        </row>
        <row r="4701">
          <cell r="C4701" t="str">
            <v>77316</v>
          </cell>
          <cell r="D4701" t="str">
            <v>QJ TP GRAN F200 KG</v>
          </cell>
          <cell r="E4701" t="str">
            <v>CARNES</v>
          </cell>
          <cell r="F4701" t="str">
            <v>Kilogramas</v>
          </cell>
          <cell r="G4701">
            <v>7000</v>
          </cell>
          <cell r="H4701">
            <v>238</v>
          </cell>
          <cell r="I4701" t="str">
            <v>01839223</v>
          </cell>
          <cell r="J4701" t="str">
            <v>1R37-M01A10-P01</v>
          </cell>
          <cell r="K4701" t="str">
            <v>R</v>
          </cell>
          <cell r="L4701" t="str">
            <v>DENTRO DO SHELF</v>
          </cell>
          <cell r="M4701">
            <v>45621</v>
          </cell>
          <cell r="N4701">
            <v>30</v>
          </cell>
          <cell r="O4701">
            <v>45574</v>
          </cell>
          <cell r="P4701">
            <v>45939</v>
          </cell>
        </row>
        <row r="4702">
          <cell r="C4702" t="str">
            <v>1220510</v>
          </cell>
          <cell r="D4702" t="str">
            <v>QA PRES PARM FAT100G</v>
          </cell>
          <cell r="E4702" t="str">
            <v>CARNES</v>
          </cell>
          <cell r="F4702" t="str">
            <v>Caixas</v>
          </cell>
          <cell r="G4702">
            <v>10</v>
          </cell>
          <cell r="H4702">
            <v>72</v>
          </cell>
          <cell r="I4702" t="str">
            <v>01839225</v>
          </cell>
          <cell r="J4702" t="str">
            <v>1R37-M07A10-P02</v>
          </cell>
          <cell r="K4702" t="str">
            <v>R</v>
          </cell>
          <cell r="L4702" t="str">
            <v>DENTRO DO SHELF</v>
          </cell>
          <cell r="M4702">
            <v>45621</v>
          </cell>
          <cell r="N4702">
            <v>40</v>
          </cell>
          <cell r="O4702">
            <v>45608</v>
          </cell>
          <cell r="P4702">
            <v>45728</v>
          </cell>
        </row>
        <row r="4703">
          <cell r="C4703" t="str">
            <v>1056854</v>
          </cell>
          <cell r="D4703" t="str">
            <v>QA PRESUNTO SER 100G</v>
          </cell>
          <cell r="E4703" t="str">
            <v>CARNES</v>
          </cell>
          <cell r="F4703" t="str">
            <v>Caixas</v>
          </cell>
          <cell r="G4703">
            <v>10</v>
          </cell>
          <cell r="H4703">
            <v>89</v>
          </cell>
          <cell r="I4703" t="str">
            <v>01839230</v>
          </cell>
          <cell r="J4703" t="str">
            <v>1R39-M01A01-P01</v>
          </cell>
          <cell r="K4703" t="str">
            <v>A</v>
          </cell>
          <cell r="L4703" t="str">
            <v>DENTRO DO SHELF</v>
          </cell>
          <cell r="M4703">
            <v>45621</v>
          </cell>
          <cell r="N4703">
            <v>40</v>
          </cell>
          <cell r="O4703">
            <v>45617</v>
          </cell>
          <cell r="P4703">
            <v>45737</v>
          </cell>
        </row>
        <row r="4704">
          <cell r="C4704" t="str">
            <v>192118</v>
          </cell>
          <cell r="D4704" t="str">
            <v>QJ MINAS PAD LG</v>
          </cell>
          <cell r="E4704" t="str">
            <v>CARNES</v>
          </cell>
          <cell r="F4704" t="str">
            <v>Kilogramas</v>
          </cell>
          <cell r="G4704">
            <v>5000</v>
          </cell>
          <cell r="H4704">
            <v>553</v>
          </cell>
          <cell r="I4704" t="str">
            <v>01839232</v>
          </cell>
          <cell r="J4704" t="str">
            <v>1R27-M12A30-P01</v>
          </cell>
          <cell r="K4704" t="str">
            <v>R</v>
          </cell>
          <cell r="L4704" t="str">
            <v>DENTRO DO SHELF</v>
          </cell>
          <cell r="M4704">
            <v>45621</v>
          </cell>
          <cell r="N4704">
            <v>50</v>
          </cell>
          <cell r="O4704">
            <v>45593</v>
          </cell>
          <cell r="P4704">
            <v>45743</v>
          </cell>
        </row>
        <row r="4705">
          <cell r="C4705" t="str">
            <v>147606</v>
          </cell>
          <cell r="D4705" t="str">
            <v>QJ MINI MINAS FCO TI</v>
          </cell>
          <cell r="E4705" t="str">
            <v>CARNES</v>
          </cell>
          <cell r="F4705" t="str">
            <v>Kilogramas</v>
          </cell>
          <cell r="G4705">
            <v>7000</v>
          </cell>
          <cell r="H4705">
            <v>445</v>
          </cell>
          <cell r="I4705" t="str">
            <v>01839235</v>
          </cell>
          <cell r="J4705" t="str">
            <v>1R28-M20A10-P02</v>
          </cell>
          <cell r="K4705" t="str">
            <v>R</v>
          </cell>
          <cell r="L4705" t="str">
            <v>DENTRO DO SHELF</v>
          </cell>
          <cell r="M4705">
            <v>45621</v>
          </cell>
          <cell r="N4705">
            <v>10</v>
          </cell>
          <cell r="O4705">
            <v>45614</v>
          </cell>
          <cell r="P4705">
            <v>45644</v>
          </cell>
        </row>
        <row r="4706">
          <cell r="C4706" t="str">
            <v>14830</v>
          </cell>
          <cell r="D4706" t="str">
            <v>QJ PARMESAO TIROLEZ</v>
          </cell>
          <cell r="E4706" t="str">
            <v>CARNES</v>
          </cell>
          <cell r="F4706" t="str">
            <v>Kilogramas</v>
          </cell>
          <cell r="G4706">
            <v>9000</v>
          </cell>
          <cell r="H4706">
            <v>613</v>
          </cell>
          <cell r="I4706" t="str">
            <v>01839240</v>
          </cell>
          <cell r="J4706" t="str">
            <v>1R33-M14A20-P01</v>
          </cell>
          <cell r="K4706" t="str">
            <v>R</v>
          </cell>
          <cell r="L4706" t="str">
            <v>DENTRO DO SHELF</v>
          </cell>
          <cell r="M4706">
            <v>45621</v>
          </cell>
          <cell r="N4706">
            <v>30</v>
          </cell>
          <cell r="O4706">
            <v>45601</v>
          </cell>
          <cell r="P4706">
            <v>45961</v>
          </cell>
        </row>
        <row r="4707">
          <cell r="C4707" t="str">
            <v>3023600</v>
          </cell>
          <cell r="D4707" t="str">
            <v>MASSA PARA TORTA 2KG</v>
          </cell>
          <cell r="E4707" t="str">
            <v>CARNES</v>
          </cell>
          <cell r="F4707" t="str">
            <v>Caixas</v>
          </cell>
          <cell r="G4707">
            <v>4</v>
          </cell>
          <cell r="H4707">
            <v>64</v>
          </cell>
          <cell r="I4707" t="str">
            <v>01839246</v>
          </cell>
          <cell r="J4707" t="str">
            <v>1R49-M19A30-P02</v>
          </cell>
          <cell r="K4707" t="str">
            <v>R</v>
          </cell>
          <cell r="L4707" t="str">
            <v>DENTRO DO SHELF</v>
          </cell>
          <cell r="M4707">
            <v>45621</v>
          </cell>
          <cell r="N4707">
            <v>30</v>
          </cell>
          <cell r="O4707">
            <v>45574</v>
          </cell>
          <cell r="P4707">
            <v>45754</v>
          </cell>
        </row>
        <row r="4708">
          <cell r="C4708" t="str">
            <v>3023600</v>
          </cell>
          <cell r="D4708" t="str">
            <v>MASSA PARA TORTA 2KG</v>
          </cell>
          <cell r="E4708" t="str">
            <v>CARNES</v>
          </cell>
          <cell r="F4708" t="str">
            <v>Caixas</v>
          </cell>
          <cell r="G4708">
            <v>4</v>
          </cell>
          <cell r="H4708">
            <v>64</v>
          </cell>
          <cell r="I4708" t="str">
            <v>01839252</v>
          </cell>
          <cell r="J4708" t="str">
            <v>1R49-M14A50-P01</v>
          </cell>
          <cell r="K4708" t="str">
            <v>R</v>
          </cell>
          <cell r="L4708" t="str">
            <v>DENTRO DO SHELF</v>
          </cell>
          <cell r="M4708">
            <v>45621</v>
          </cell>
          <cell r="N4708">
            <v>30</v>
          </cell>
          <cell r="O4708">
            <v>45575</v>
          </cell>
          <cell r="P4708">
            <v>45755</v>
          </cell>
        </row>
        <row r="4709">
          <cell r="C4709" t="str">
            <v>3023600</v>
          </cell>
          <cell r="D4709" t="str">
            <v>MASSA PARA TORTA 2KG</v>
          </cell>
          <cell r="E4709" t="str">
            <v>CARNES</v>
          </cell>
          <cell r="F4709" t="str">
            <v>Caixas</v>
          </cell>
          <cell r="G4709">
            <v>4</v>
          </cell>
          <cell r="H4709">
            <v>64</v>
          </cell>
          <cell r="I4709" t="str">
            <v>01839259</v>
          </cell>
          <cell r="J4709" t="str">
            <v>1R49-M13A40-P02</v>
          </cell>
          <cell r="K4709" t="str">
            <v>R</v>
          </cell>
          <cell r="L4709" t="str">
            <v>DENTRO DO SHELF</v>
          </cell>
          <cell r="M4709">
            <v>45621</v>
          </cell>
          <cell r="N4709">
            <v>30</v>
          </cell>
          <cell r="O4709">
            <v>45575</v>
          </cell>
          <cell r="P4709">
            <v>45755</v>
          </cell>
        </row>
        <row r="4710">
          <cell r="C4710" t="str">
            <v>3023600</v>
          </cell>
          <cell r="D4710" t="str">
            <v>MASSA PARA TORTA 2KG</v>
          </cell>
          <cell r="E4710" t="str">
            <v>CARNES</v>
          </cell>
          <cell r="F4710" t="str">
            <v>Caixas</v>
          </cell>
          <cell r="G4710">
            <v>4</v>
          </cell>
          <cell r="H4710">
            <v>64</v>
          </cell>
          <cell r="I4710" t="str">
            <v>01839263</v>
          </cell>
          <cell r="J4710" t="str">
            <v>1R49-M14A30-P02</v>
          </cell>
          <cell r="K4710" t="str">
            <v>R</v>
          </cell>
          <cell r="L4710" t="str">
            <v>DENTRO DO SHELF</v>
          </cell>
          <cell r="M4710">
            <v>45621</v>
          </cell>
          <cell r="N4710">
            <v>30</v>
          </cell>
          <cell r="O4710">
            <v>45610</v>
          </cell>
          <cell r="P4710">
            <v>45790</v>
          </cell>
        </row>
        <row r="4711">
          <cell r="C4711" t="str">
            <v>1799316</v>
          </cell>
          <cell r="D4711" t="str">
            <v>FILE SADIA 1KG</v>
          </cell>
          <cell r="E4711" t="str">
            <v>CARNES</v>
          </cell>
          <cell r="F4711" t="str">
            <v>Caixas</v>
          </cell>
          <cell r="G4711">
            <v>12</v>
          </cell>
          <cell r="H4711">
            <v>45</v>
          </cell>
          <cell r="I4711" t="str">
            <v>01839305</v>
          </cell>
          <cell r="J4711" t="str">
            <v>1R50-M12A10-P01</v>
          </cell>
          <cell r="K4711" t="str">
            <v>R</v>
          </cell>
          <cell r="L4711" t="str">
            <v>DENTRO DO SHELF</v>
          </cell>
          <cell r="M4711">
            <v>45621</v>
          </cell>
          <cell r="N4711">
            <v>30</v>
          </cell>
          <cell r="O4711">
            <v>45614</v>
          </cell>
          <cell r="P4711">
            <v>45979</v>
          </cell>
        </row>
        <row r="4712">
          <cell r="C4712" t="str">
            <v>1799316</v>
          </cell>
          <cell r="D4712" t="str">
            <v>FILE SADIA 1KG</v>
          </cell>
          <cell r="E4712" t="str">
            <v>CARNES</v>
          </cell>
          <cell r="F4712" t="str">
            <v>Caixas</v>
          </cell>
          <cell r="G4712">
            <v>12</v>
          </cell>
          <cell r="H4712">
            <v>45</v>
          </cell>
          <cell r="I4712" t="str">
            <v>01839306</v>
          </cell>
          <cell r="J4712" t="str">
            <v>1R50-M15A50-P01</v>
          </cell>
          <cell r="K4712" t="str">
            <v>R</v>
          </cell>
          <cell r="L4712" t="str">
            <v>DENTRO DO SHELF</v>
          </cell>
          <cell r="M4712">
            <v>45621</v>
          </cell>
          <cell r="N4712">
            <v>30</v>
          </cell>
          <cell r="O4712">
            <v>45615</v>
          </cell>
          <cell r="P4712">
            <v>45980</v>
          </cell>
        </row>
        <row r="4713">
          <cell r="C4713" t="str">
            <v>1799316</v>
          </cell>
          <cell r="D4713" t="str">
            <v>FILE SADIA 1KG</v>
          </cell>
          <cell r="E4713" t="str">
            <v>CARNES</v>
          </cell>
          <cell r="F4713" t="str">
            <v>Caixas</v>
          </cell>
          <cell r="G4713">
            <v>12</v>
          </cell>
          <cell r="H4713">
            <v>45</v>
          </cell>
          <cell r="I4713" t="str">
            <v>01839307</v>
          </cell>
          <cell r="J4713" t="str">
            <v>1R50-M15A20-P02</v>
          </cell>
          <cell r="K4713" t="str">
            <v>R</v>
          </cell>
          <cell r="L4713" t="str">
            <v>DENTRO DO SHELF</v>
          </cell>
          <cell r="M4713">
            <v>45621</v>
          </cell>
          <cell r="N4713">
            <v>30</v>
          </cell>
          <cell r="O4713">
            <v>45615</v>
          </cell>
          <cell r="P4713">
            <v>45980</v>
          </cell>
        </row>
        <row r="4714">
          <cell r="C4714" t="str">
            <v>1799316</v>
          </cell>
          <cell r="D4714" t="str">
            <v>FILE SADIA 1KG</v>
          </cell>
          <cell r="E4714" t="str">
            <v>CARNES</v>
          </cell>
          <cell r="F4714" t="str">
            <v>Caixas</v>
          </cell>
          <cell r="G4714">
            <v>12</v>
          </cell>
          <cell r="H4714">
            <v>45</v>
          </cell>
          <cell r="I4714" t="str">
            <v>01839310</v>
          </cell>
          <cell r="J4714" t="str">
            <v>1R50-M18A50-P01</v>
          </cell>
          <cell r="K4714" t="str">
            <v>R</v>
          </cell>
          <cell r="L4714" t="str">
            <v>DENTRO DO SHELF</v>
          </cell>
          <cell r="M4714">
            <v>45621</v>
          </cell>
          <cell r="N4714">
            <v>30</v>
          </cell>
          <cell r="O4714">
            <v>45614</v>
          </cell>
          <cell r="P4714">
            <v>45979</v>
          </cell>
        </row>
        <row r="4715">
          <cell r="C4715" t="str">
            <v>1799316</v>
          </cell>
          <cell r="D4715" t="str">
            <v>FILE SADIA 1KG</v>
          </cell>
          <cell r="E4715" t="str">
            <v>CARNES</v>
          </cell>
          <cell r="F4715" t="str">
            <v>Caixas</v>
          </cell>
          <cell r="G4715">
            <v>12</v>
          </cell>
          <cell r="H4715">
            <v>45</v>
          </cell>
          <cell r="I4715" t="str">
            <v>01839313</v>
          </cell>
          <cell r="J4715" t="str">
            <v>1R50-M20A30-P01</v>
          </cell>
          <cell r="K4715" t="str">
            <v>R</v>
          </cell>
          <cell r="L4715" t="str">
            <v>DENTRO DO SHELF</v>
          </cell>
          <cell r="M4715">
            <v>45621</v>
          </cell>
          <cell r="N4715">
            <v>30</v>
          </cell>
          <cell r="O4715">
            <v>45615</v>
          </cell>
          <cell r="P4715">
            <v>45980</v>
          </cell>
        </row>
        <row r="4716">
          <cell r="C4716" t="str">
            <v>1799316</v>
          </cell>
          <cell r="D4716" t="str">
            <v>FILE SADIA 1KG</v>
          </cell>
          <cell r="E4716" t="str">
            <v>CARNES</v>
          </cell>
          <cell r="F4716" t="str">
            <v>Caixas</v>
          </cell>
          <cell r="G4716">
            <v>12</v>
          </cell>
          <cell r="H4716">
            <v>45</v>
          </cell>
          <cell r="I4716" t="str">
            <v>01839317</v>
          </cell>
          <cell r="J4716" t="str">
            <v>1R50-M05A40-P01</v>
          </cell>
          <cell r="K4716" t="str">
            <v>R</v>
          </cell>
          <cell r="L4716" t="str">
            <v>DENTRO DO SHELF</v>
          </cell>
          <cell r="M4716">
            <v>45621</v>
          </cell>
          <cell r="N4716">
            <v>30</v>
          </cell>
          <cell r="O4716">
            <v>45617</v>
          </cell>
          <cell r="P4716">
            <v>45982</v>
          </cell>
        </row>
        <row r="4717">
          <cell r="C4717" t="str">
            <v>1799316</v>
          </cell>
          <cell r="D4717" t="str">
            <v>FILE SADIA 1KG</v>
          </cell>
          <cell r="E4717" t="str">
            <v>CARNES</v>
          </cell>
          <cell r="F4717" t="str">
            <v>Caixas</v>
          </cell>
          <cell r="G4717">
            <v>12</v>
          </cell>
          <cell r="H4717">
            <v>45</v>
          </cell>
          <cell r="I4717" t="str">
            <v>01839319</v>
          </cell>
          <cell r="J4717" t="str">
            <v>1R50-M10A40-P02</v>
          </cell>
          <cell r="K4717" t="str">
            <v>R</v>
          </cell>
          <cell r="L4717" t="str">
            <v>DENTRO DO SHELF</v>
          </cell>
          <cell r="M4717">
            <v>45621</v>
          </cell>
          <cell r="N4717">
            <v>30</v>
          </cell>
          <cell r="O4717">
            <v>45615</v>
          </cell>
          <cell r="P4717">
            <v>45980</v>
          </cell>
        </row>
        <row r="4718">
          <cell r="C4718" t="str">
            <v>3327678</v>
          </cell>
          <cell r="D4718" t="str">
            <v>PAO QJ TRAD F M 400G</v>
          </cell>
          <cell r="E4718" t="str">
            <v>CARNES</v>
          </cell>
          <cell r="F4718" t="str">
            <v>Caixas</v>
          </cell>
          <cell r="G4718">
            <v>26</v>
          </cell>
          <cell r="H4718">
            <v>80</v>
          </cell>
          <cell r="I4718" t="str">
            <v>01839324</v>
          </cell>
          <cell r="J4718" t="str">
            <v>1R54-M18A50-P02</v>
          </cell>
          <cell r="K4718" t="str">
            <v>R</v>
          </cell>
          <cell r="L4718" t="str">
            <v>DENTRO DO SHELF</v>
          </cell>
          <cell r="M4718">
            <v>45621</v>
          </cell>
          <cell r="N4718">
            <v>30</v>
          </cell>
          <cell r="O4718">
            <v>45610</v>
          </cell>
          <cell r="P4718">
            <v>45975</v>
          </cell>
        </row>
        <row r="4719">
          <cell r="C4719" t="str">
            <v>1386499</v>
          </cell>
          <cell r="D4719" t="str">
            <v>PAO QJ F MINAS 400G</v>
          </cell>
          <cell r="E4719" t="str">
            <v>CARNES</v>
          </cell>
          <cell r="F4719" t="str">
            <v>Caixas</v>
          </cell>
          <cell r="G4719">
            <v>15</v>
          </cell>
          <cell r="H4719">
            <v>45</v>
          </cell>
          <cell r="I4719" t="str">
            <v>01839326</v>
          </cell>
          <cell r="J4719" t="str">
            <v>1R45-M33A10-P01</v>
          </cell>
          <cell r="K4719" t="str">
            <v>R</v>
          </cell>
          <cell r="L4719" t="str">
            <v>DENTRO DO SHELF</v>
          </cell>
          <cell r="M4719">
            <v>45621</v>
          </cell>
          <cell r="N4719">
            <v>30</v>
          </cell>
          <cell r="O4719">
            <v>45608</v>
          </cell>
          <cell r="P4719">
            <v>45973</v>
          </cell>
        </row>
        <row r="4720">
          <cell r="C4720" t="str">
            <v>3327678</v>
          </cell>
          <cell r="D4720" t="str">
            <v>PAO QJ TRAD F M 400G</v>
          </cell>
          <cell r="E4720" t="str">
            <v>CARNES</v>
          </cell>
          <cell r="F4720" t="str">
            <v>Caixas</v>
          </cell>
          <cell r="G4720">
            <v>26</v>
          </cell>
          <cell r="H4720">
            <v>80</v>
          </cell>
          <cell r="I4720" t="str">
            <v>01839336</v>
          </cell>
          <cell r="J4720" t="str">
            <v>1R54-M20A50-P02</v>
          </cell>
          <cell r="K4720" t="str">
            <v>R</v>
          </cell>
          <cell r="L4720" t="str">
            <v>DENTRO DO SHELF</v>
          </cell>
          <cell r="M4720">
            <v>45621</v>
          </cell>
          <cell r="N4720">
            <v>30</v>
          </cell>
          <cell r="O4720">
            <v>45610</v>
          </cell>
          <cell r="P4720">
            <v>45975</v>
          </cell>
        </row>
        <row r="4721">
          <cell r="C4721" t="str">
            <v>1597165</v>
          </cell>
          <cell r="D4721" t="str">
            <v>SALS HOT DOG PERD SH</v>
          </cell>
          <cell r="E4721" t="str">
            <v>CARNES</v>
          </cell>
          <cell r="F4721" t="str">
            <v>Caixas</v>
          </cell>
          <cell r="G4721">
            <v>20</v>
          </cell>
          <cell r="H4721">
            <v>56</v>
          </cell>
          <cell r="I4721" t="str">
            <v>01839340</v>
          </cell>
          <cell r="J4721" t="str">
            <v>1R50-M22A30-P02</v>
          </cell>
          <cell r="K4721" t="str">
            <v>R</v>
          </cell>
          <cell r="L4721" t="str">
            <v>DENTRO DO SHELF</v>
          </cell>
          <cell r="M4721">
            <v>45621</v>
          </cell>
          <cell r="N4721">
            <v>40</v>
          </cell>
          <cell r="O4721">
            <v>45617</v>
          </cell>
          <cell r="P4721">
            <v>45737</v>
          </cell>
        </row>
        <row r="4722">
          <cell r="C4722" t="str">
            <v>1597165</v>
          </cell>
          <cell r="D4722" t="str">
            <v>SALS HOT DOG PERD SH</v>
          </cell>
          <cell r="E4722" t="str">
            <v>CARNES</v>
          </cell>
          <cell r="F4722" t="str">
            <v>Caixas</v>
          </cell>
          <cell r="G4722">
            <v>20</v>
          </cell>
          <cell r="H4722">
            <v>56</v>
          </cell>
          <cell r="I4722" t="str">
            <v>01839360</v>
          </cell>
          <cell r="J4722" t="str">
            <v>1R52-M17A50-P01</v>
          </cell>
          <cell r="K4722" t="str">
            <v>R</v>
          </cell>
          <cell r="L4722" t="str">
            <v>DENTRO DO SHELF</v>
          </cell>
          <cell r="M4722">
            <v>45621</v>
          </cell>
          <cell r="N4722">
            <v>40</v>
          </cell>
          <cell r="O4722">
            <v>45615</v>
          </cell>
          <cell r="P4722">
            <v>45735</v>
          </cell>
        </row>
        <row r="4723">
          <cell r="C4723" t="str">
            <v>1597165</v>
          </cell>
          <cell r="D4723" t="str">
            <v>SALS HOT DOG PERD SH</v>
          </cell>
          <cell r="E4723" t="str">
            <v>CARNES</v>
          </cell>
          <cell r="F4723" t="str">
            <v>Caixas</v>
          </cell>
          <cell r="G4723">
            <v>20</v>
          </cell>
          <cell r="H4723">
            <v>56</v>
          </cell>
          <cell r="I4723" t="str">
            <v>01839361</v>
          </cell>
          <cell r="J4723" t="str">
            <v>1R52-M17A30-P01</v>
          </cell>
          <cell r="K4723" t="str">
            <v>R</v>
          </cell>
          <cell r="L4723" t="str">
            <v>DENTRO DO SHELF</v>
          </cell>
          <cell r="M4723">
            <v>45621</v>
          </cell>
          <cell r="N4723">
            <v>40</v>
          </cell>
          <cell r="O4723">
            <v>45616</v>
          </cell>
          <cell r="P4723">
            <v>45736</v>
          </cell>
        </row>
        <row r="4724">
          <cell r="C4724" t="str">
            <v>1223420</v>
          </cell>
          <cell r="D4724" t="str">
            <v>QJ MUSSARELA FAT150G</v>
          </cell>
          <cell r="E4724" t="str">
            <v>CARNES</v>
          </cell>
          <cell r="F4724" t="str">
            <v>Caixas</v>
          </cell>
          <cell r="G4724">
            <v>28</v>
          </cell>
          <cell r="H4724">
            <v>70</v>
          </cell>
          <cell r="I4724" t="str">
            <v>01839365</v>
          </cell>
          <cell r="J4724" t="str">
            <v>1R39-M01A10-P01</v>
          </cell>
          <cell r="K4724" t="str">
            <v>R</v>
          </cell>
          <cell r="L4724" t="str">
            <v>DENTRO DO SHELF</v>
          </cell>
          <cell r="M4724">
            <v>45622</v>
          </cell>
          <cell r="N4724">
            <v>26</v>
          </cell>
          <cell r="O4724">
            <v>45608</v>
          </cell>
          <cell r="P4724">
            <v>45688</v>
          </cell>
        </row>
        <row r="4725">
          <cell r="C4725" t="str">
            <v>1166878</v>
          </cell>
          <cell r="D4725" t="str">
            <v>IOG LIQ CORPUS MOR Z</v>
          </cell>
          <cell r="E4725" t="str">
            <v>CARNES</v>
          </cell>
          <cell r="F4725" t="str">
            <v>Caixas</v>
          </cell>
          <cell r="G4725">
            <v>20</v>
          </cell>
          <cell r="H4725">
            <v>4</v>
          </cell>
          <cell r="I4725" t="str">
            <v>01840111</v>
          </cell>
          <cell r="J4725" t="str">
            <v>1R36-M14A03-P08</v>
          </cell>
          <cell r="K4725" t="str">
            <v>A</v>
          </cell>
          <cell r="L4725" t="str">
            <v>DENTRO DO SHELF</v>
          </cell>
          <cell r="M4725">
            <v>45617</v>
          </cell>
          <cell r="N4725">
            <v>17</v>
          </cell>
          <cell r="O4725">
            <v>45604</v>
          </cell>
          <cell r="P4725">
            <v>45655</v>
          </cell>
        </row>
        <row r="4726">
          <cell r="C4726" t="str">
            <v>4216810</v>
          </cell>
          <cell r="D4726" t="str">
            <v>QJ PROV PECA KG</v>
          </cell>
          <cell r="E4726" t="str">
            <v>CARNES</v>
          </cell>
          <cell r="F4726" t="str">
            <v>Kilogramas</v>
          </cell>
          <cell r="G4726">
            <v>22000</v>
          </cell>
          <cell r="H4726">
            <v>768</v>
          </cell>
          <cell r="I4726" t="str">
            <v>01840934</v>
          </cell>
          <cell r="J4726" t="str">
            <v>DROP-C47-R31-P1</v>
          </cell>
          <cell r="K4726" t="str">
            <v>R</v>
          </cell>
          <cell r="L4726" t="str">
            <v>DENTRO DO SHELF</v>
          </cell>
          <cell r="M4726">
            <v>45622</v>
          </cell>
          <cell r="N4726">
            <v>30</v>
          </cell>
          <cell r="O4726">
            <v>45595</v>
          </cell>
          <cell r="P4726">
            <v>45775</v>
          </cell>
        </row>
        <row r="4727">
          <cell r="C4727" t="str">
            <v>1250908</v>
          </cell>
          <cell r="D4727" t="str">
            <v>CARRE C PELE CX E KG</v>
          </cell>
          <cell r="E4727" t="str">
            <v>CARNES</v>
          </cell>
          <cell r="F4727" t="str">
            <v>Kilogramas</v>
          </cell>
          <cell r="G4727">
            <v>25000</v>
          </cell>
          <cell r="H4727">
            <v>524.02</v>
          </cell>
          <cell r="I4727" t="str">
            <v>01840959</v>
          </cell>
          <cell r="J4727" t="str">
            <v>1R28-M02A10-P02</v>
          </cell>
          <cell r="K4727" t="str">
            <v>R</v>
          </cell>
          <cell r="L4727" t="str">
            <v>DENTRO DO SHELF</v>
          </cell>
          <cell r="M4727">
            <v>45622</v>
          </cell>
          <cell r="N4727">
            <v>10</v>
          </cell>
          <cell r="O4727">
            <v>45618</v>
          </cell>
          <cell r="P4727">
            <v>45648</v>
          </cell>
        </row>
        <row r="4728">
          <cell r="C4728" t="str">
            <v>44158</v>
          </cell>
          <cell r="D4728" t="str">
            <v>SALAMINHO T IT SAD K</v>
          </cell>
          <cell r="E4728" t="str">
            <v>CARNES</v>
          </cell>
          <cell r="F4728" t="str">
            <v>Kilogramas</v>
          </cell>
          <cell r="G4728">
            <v>6000</v>
          </cell>
          <cell r="H4728">
            <v>600</v>
          </cell>
          <cell r="I4728" t="str">
            <v>01841004</v>
          </cell>
          <cell r="J4728" t="str">
            <v>1R34-M08A20-P02</v>
          </cell>
          <cell r="K4728" t="str">
            <v>R</v>
          </cell>
          <cell r="L4728" t="str">
            <v>DENTRO DO SHELF</v>
          </cell>
          <cell r="M4728">
            <v>45622</v>
          </cell>
          <cell r="N4728">
            <v>30</v>
          </cell>
          <cell r="O4728">
            <v>45597</v>
          </cell>
          <cell r="P4728">
            <v>45687</v>
          </cell>
        </row>
        <row r="4729">
          <cell r="C4729" t="str">
            <v>1170960</v>
          </cell>
          <cell r="D4729" t="str">
            <v>BANHA FRIMESA 450 GR</v>
          </cell>
          <cell r="E4729" t="str">
            <v>CARNES</v>
          </cell>
          <cell r="F4729" t="str">
            <v>Caixas</v>
          </cell>
          <cell r="G4729">
            <v>12</v>
          </cell>
          <cell r="H4729">
            <v>96</v>
          </cell>
          <cell r="I4729" t="str">
            <v>01841046</v>
          </cell>
          <cell r="J4729" t="str">
            <v>1R34-M20A20-P02</v>
          </cell>
          <cell r="K4729" t="str">
            <v>R</v>
          </cell>
          <cell r="L4729" t="str">
            <v>DENTRO DO SHELF</v>
          </cell>
          <cell r="M4729">
            <v>45622</v>
          </cell>
          <cell r="N4729">
            <v>40</v>
          </cell>
          <cell r="O4729">
            <v>45596</v>
          </cell>
          <cell r="P4729">
            <v>45716</v>
          </cell>
        </row>
        <row r="4730">
          <cell r="C4730" t="str">
            <v>4747079</v>
          </cell>
          <cell r="D4730" t="str">
            <v>PEITO FGO RESF CP KG</v>
          </cell>
          <cell r="E4730" t="str">
            <v>CARNES</v>
          </cell>
          <cell r="F4730" t="str">
            <v>Kilogramas</v>
          </cell>
          <cell r="G4730">
            <v>21000</v>
          </cell>
          <cell r="H4730">
            <v>1100</v>
          </cell>
          <cell r="I4730" t="str">
            <v>01841054</v>
          </cell>
          <cell r="J4730" t="str">
            <v>1R16-M09A20-P01</v>
          </cell>
          <cell r="K4730" t="str">
            <v>R</v>
          </cell>
          <cell r="L4730" t="str">
            <v>DENTRO DO SHELF</v>
          </cell>
          <cell r="M4730">
            <v>45622</v>
          </cell>
          <cell r="N4730">
            <v>6</v>
          </cell>
          <cell r="O4730">
            <v>45621</v>
          </cell>
          <cell r="P4730">
            <v>45635</v>
          </cell>
        </row>
        <row r="4731">
          <cell r="C4731" t="str">
            <v>4746621</v>
          </cell>
          <cell r="D4731" t="str">
            <v>COXA SOBRECOXA PENA</v>
          </cell>
          <cell r="E4731" t="str">
            <v>CARNES</v>
          </cell>
          <cell r="F4731" t="str">
            <v>Kilogramas</v>
          </cell>
          <cell r="G4731">
            <v>20000</v>
          </cell>
          <cell r="H4731">
            <v>1100</v>
          </cell>
          <cell r="I4731" t="str">
            <v>01841057</v>
          </cell>
          <cell r="J4731" t="str">
            <v>1R17-M14A20-P01</v>
          </cell>
          <cell r="K4731" t="str">
            <v>R</v>
          </cell>
          <cell r="L4731" t="str">
            <v>DENTRO DO SHELF</v>
          </cell>
          <cell r="M4731">
            <v>45622</v>
          </cell>
          <cell r="N4731">
            <v>6</v>
          </cell>
          <cell r="O4731">
            <v>45621</v>
          </cell>
          <cell r="P4731">
            <v>45635</v>
          </cell>
        </row>
        <row r="4732">
          <cell r="C4732" t="str">
            <v>4746621</v>
          </cell>
          <cell r="D4732" t="str">
            <v>COXA SOBRECOXA PENA</v>
          </cell>
          <cell r="E4732" t="str">
            <v>CARNES</v>
          </cell>
          <cell r="F4732" t="str">
            <v>Kilogramas</v>
          </cell>
          <cell r="G4732">
            <v>20000</v>
          </cell>
          <cell r="H4732">
            <v>1100</v>
          </cell>
          <cell r="I4732" t="str">
            <v>01841058</v>
          </cell>
          <cell r="J4732" t="str">
            <v>1R17-M14A20-P02</v>
          </cell>
          <cell r="K4732" t="str">
            <v>R</v>
          </cell>
          <cell r="L4732" t="str">
            <v>DENTRO DO SHELF</v>
          </cell>
          <cell r="M4732">
            <v>45622</v>
          </cell>
          <cell r="N4732">
            <v>6</v>
          </cell>
          <cell r="O4732">
            <v>45621</v>
          </cell>
          <cell r="P4732">
            <v>45635</v>
          </cell>
        </row>
        <row r="4733">
          <cell r="C4733" t="str">
            <v>4747079</v>
          </cell>
          <cell r="D4733" t="str">
            <v>PEITO FGO RESF CP KG</v>
          </cell>
          <cell r="E4733" t="str">
            <v>CARNES</v>
          </cell>
          <cell r="F4733" t="str">
            <v>Kilogramas</v>
          </cell>
          <cell r="G4733">
            <v>21000</v>
          </cell>
          <cell r="H4733">
            <v>1100</v>
          </cell>
          <cell r="I4733" t="str">
            <v>01841065</v>
          </cell>
          <cell r="J4733" t="str">
            <v>1R16-M10A30-P01</v>
          </cell>
          <cell r="K4733" t="str">
            <v>R</v>
          </cell>
          <cell r="L4733" t="str">
            <v>DENTRO DO SHELF</v>
          </cell>
          <cell r="M4733">
            <v>45622</v>
          </cell>
          <cell r="N4733">
            <v>6</v>
          </cell>
          <cell r="O4733">
            <v>45621</v>
          </cell>
          <cell r="P4733">
            <v>45635</v>
          </cell>
        </row>
        <row r="4734">
          <cell r="C4734" t="str">
            <v>4746621</v>
          </cell>
          <cell r="D4734" t="str">
            <v>COXA SOBRECOXA PENA</v>
          </cell>
          <cell r="E4734" t="str">
            <v>CARNES</v>
          </cell>
          <cell r="F4734" t="str">
            <v>Kilogramas</v>
          </cell>
          <cell r="G4734">
            <v>20000</v>
          </cell>
          <cell r="H4734">
            <v>954.55700000000002</v>
          </cell>
          <cell r="I4734" t="str">
            <v>01841066</v>
          </cell>
          <cell r="J4734" t="str">
            <v>1R17-M15A01-P01</v>
          </cell>
          <cell r="K4734" t="str">
            <v>A</v>
          </cell>
          <cell r="L4734" t="str">
            <v>DENTRO DO SHELF</v>
          </cell>
          <cell r="M4734">
            <v>45622</v>
          </cell>
          <cell r="N4734">
            <v>6</v>
          </cell>
          <cell r="O4734">
            <v>45621</v>
          </cell>
          <cell r="P4734">
            <v>45635</v>
          </cell>
        </row>
        <row r="4735">
          <cell r="C4735" t="str">
            <v>4694205</v>
          </cell>
          <cell r="D4735" t="str">
            <v>COXAO MOLE BOV RESFK</v>
          </cell>
          <cell r="E4735" t="str">
            <v>CARNES</v>
          </cell>
          <cell r="F4735" t="str">
            <v>Kilogramas</v>
          </cell>
          <cell r="G4735">
            <v>27000</v>
          </cell>
          <cell r="H4735">
            <v>767.99199999999996</v>
          </cell>
          <cell r="I4735" t="str">
            <v>01841105</v>
          </cell>
          <cell r="J4735" t="str">
            <v>1R25-M23A10-P02</v>
          </cell>
          <cell r="K4735" t="str">
            <v>R</v>
          </cell>
          <cell r="L4735" t="str">
            <v>DENTRO DO SHELF</v>
          </cell>
          <cell r="M4735">
            <v>45622</v>
          </cell>
          <cell r="N4735">
            <v>19</v>
          </cell>
          <cell r="O4735">
            <v>45610</v>
          </cell>
          <cell r="P4735">
            <v>45670</v>
          </cell>
        </row>
        <row r="4736">
          <cell r="C4736" t="str">
            <v>1311189</v>
          </cell>
          <cell r="D4736" t="str">
            <v>MANT C/SAL MIN 500G</v>
          </cell>
          <cell r="E4736" t="str">
            <v>CARNES</v>
          </cell>
          <cell r="F4736" t="str">
            <v>Caixas</v>
          </cell>
          <cell r="G4736">
            <v>12</v>
          </cell>
          <cell r="H4736">
            <v>29</v>
          </cell>
          <cell r="I4736" t="str">
            <v>01841170</v>
          </cell>
          <cell r="J4736" t="str">
            <v>1R33-M18A02-P03</v>
          </cell>
          <cell r="K4736" t="str">
            <v>A</v>
          </cell>
          <cell r="L4736" t="str">
            <v>DENTRO DO SHELF</v>
          </cell>
          <cell r="M4736">
            <v>45618</v>
          </cell>
          <cell r="N4736">
            <v>40</v>
          </cell>
          <cell r="O4736">
            <v>45615</v>
          </cell>
          <cell r="P4736">
            <v>45733</v>
          </cell>
        </row>
        <row r="4737">
          <cell r="C4737" t="str">
            <v>1096021</v>
          </cell>
          <cell r="D4737" t="str">
            <v>REQUEIJAO LIGHT CATU</v>
          </cell>
          <cell r="E4737" t="str">
            <v>CARNES</v>
          </cell>
          <cell r="F4737" t="str">
            <v>Caixas</v>
          </cell>
          <cell r="G4737">
            <v>24</v>
          </cell>
          <cell r="H4737">
            <v>10</v>
          </cell>
          <cell r="I4737" t="str">
            <v>01841174</v>
          </cell>
          <cell r="J4737" t="str">
            <v>1R35-M07A02-P03</v>
          </cell>
          <cell r="K4737" t="str">
            <v>A</v>
          </cell>
          <cell r="L4737" t="str">
            <v>DENTRO DO SHELF</v>
          </cell>
          <cell r="M4737">
            <v>45617</v>
          </cell>
          <cell r="N4737">
            <v>33</v>
          </cell>
          <cell r="O4737">
            <v>45608</v>
          </cell>
          <cell r="P4737">
            <v>45707</v>
          </cell>
        </row>
        <row r="4738">
          <cell r="C4738" t="str">
            <v>4206835</v>
          </cell>
          <cell r="D4738" t="str">
            <v>CAPELLETTI CAR 400GR</v>
          </cell>
          <cell r="E4738" t="str">
            <v>CARNES</v>
          </cell>
          <cell r="F4738" t="str">
            <v>Caixas</v>
          </cell>
          <cell r="G4738">
            <v>15</v>
          </cell>
          <cell r="H4738">
            <v>25</v>
          </cell>
          <cell r="I4738" t="str">
            <v>01841178</v>
          </cell>
          <cell r="J4738" t="str">
            <v>1R33-M04A01-P04</v>
          </cell>
          <cell r="K4738" t="str">
            <v>A</v>
          </cell>
          <cell r="L4738" t="str">
            <v>DENTRO DO SHELF</v>
          </cell>
          <cell r="M4738">
            <v>45621</v>
          </cell>
          <cell r="N4738">
            <v>30</v>
          </cell>
          <cell r="O4738">
            <v>45616</v>
          </cell>
          <cell r="P4738">
            <v>45706</v>
          </cell>
        </row>
        <row r="4739">
          <cell r="C4739" t="str">
            <v>1514711</v>
          </cell>
          <cell r="D4739" t="str">
            <v>PATE PRES SADIA 100G</v>
          </cell>
          <cell r="E4739" t="str">
            <v>CARNES</v>
          </cell>
          <cell r="F4739" t="str">
            <v>Caixas</v>
          </cell>
          <cell r="G4739">
            <v>25</v>
          </cell>
          <cell r="H4739">
            <v>20</v>
          </cell>
          <cell r="I4739" t="str">
            <v>01841180</v>
          </cell>
          <cell r="J4739" t="str">
            <v>1R38-M10A02-P03</v>
          </cell>
          <cell r="K4739" t="str">
            <v>A</v>
          </cell>
          <cell r="L4739" t="str">
            <v>DENTRO DO SHELF</v>
          </cell>
          <cell r="M4739">
            <v>45616</v>
          </cell>
          <cell r="N4739">
            <v>25</v>
          </cell>
          <cell r="O4739">
            <v>45602</v>
          </cell>
          <cell r="P4739">
            <v>45677</v>
          </cell>
        </row>
        <row r="4740">
          <cell r="C4740" t="str">
            <v>1159466</v>
          </cell>
          <cell r="D4740" t="str">
            <v>QA TORT FR RQ 500G</v>
          </cell>
          <cell r="E4740" t="str">
            <v>CARNES</v>
          </cell>
          <cell r="F4740" t="str">
            <v>Caixas</v>
          </cell>
          <cell r="G4740">
            <v>20</v>
          </cell>
          <cell r="H4740">
            <v>42</v>
          </cell>
          <cell r="I4740" t="str">
            <v>01841267</v>
          </cell>
          <cell r="J4740" t="str">
            <v>1R48-M07A30-P01</v>
          </cell>
          <cell r="K4740" t="str">
            <v>R</v>
          </cell>
          <cell r="L4740" t="str">
            <v>DENTRO DO SHELF</v>
          </cell>
          <cell r="M4740">
            <v>45622</v>
          </cell>
          <cell r="N4740">
            <v>30</v>
          </cell>
          <cell r="O4740">
            <v>45596</v>
          </cell>
          <cell r="P4740">
            <v>45776</v>
          </cell>
        </row>
        <row r="4741">
          <cell r="C4741" t="str">
            <v>1159467</v>
          </cell>
          <cell r="D4741" t="str">
            <v>QA TORT PALM 500G</v>
          </cell>
          <cell r="E4741" t="str">
            <v>CARNES</v>
          </cell>
          <cell r="F4741" t="str">
            <v>Caixas</v>
          </cell>
          <cell r="G4741">
            <v>20</v>
          </cell>
          <cell r="H4741">
            <v>42</v>
          </cell>
          <cell r="I4741" t="str">
            <v>01841268</v>
          </cell>
          <cell r="J4741" t="str">
            <v>1R54-M30A10-P02</v>
          </cell>
          <cell r="K4741" t="str">
            <v>R</v>
          </cell>
          <cell r="L4741" t="str">
            <v>DENTRO DO SHELF</v>
          </cell>
          <cell r="M4741">
            <v>45622</v>
          </cell>
          <cell r="N4741">
            <v>30</v>
          </cell>
          <cell r="O4741">
            <v>45614</v>
          </cell>
          <cell r="P4741">
            <v>45794</v>
          </cell>
        </row>
        <row r="4742">
          <cell r="C4742" t="str">
            <v>384094</v>
          </cell>
          <cell r="D4742" t="str">
            <v>MARG BECEL 500G</v>
          </cell>
          <cell r="E4742" t="str">
            <v>CARNES</v>
          </cell>
          <cell r="F4742" t="str">
            <v>Caixas</v>
          </cell>
          <cell r="G4742">
            <v>12</v>
          </cell>
          <cell r="H4742">
            <v>57</v>
          </cell>
          <cell r="I4742" t="str">
            <v>01841272</v>
          </cell>
          <cell r="J4742" t="str">
            <v>1R31-M04A30-P01</v>
          </cell>
          <cell r="K4742" t="str">
            <v>R</v>
          </cell>
          <cell r="L4742" t="str">
            <v>DENTRO DO SHELF</v>
          </cell>
          <cell r="M4742">
            <v>45622</v>
          </cell>
          <cell r="N4742">
            <v>59</v>
          </cell>
          <cell r="O4742">
            <v>45596</v>
          </cell>
          <cell r="P4742">
            <v>45776</v>
          </cell>
        </row>
        <row r="4743">
          <cell r="C4743" t="str">
            <v>1043964</v>
          </cell>
          <cell r="D4743" t="str">
            <v>CR RICOTA POLENG 150</v>
          </cell>
          <cell r="E4743" t="str">
            <v>CARNES</v>
          </cell>
          <cell r="F4743" t="str">
            <v>Caixas</v>
          </cell>
          <cell r="G4743">
            <v>18</v>
          </cell>
          <cell r="H4743">
            <v>28</v>
          </cell>
          <cell r="I4743" t="str">
            <v>01841289</v>
          </cell>
          <cell r="J4743" t="str">
            <v>1R37-M27A10-P02</v>
          </cell>
          <cell r="K4743" t="str">
            <v>R</v>
          </cell>
          <cell r="L4743" t="str">
            <v>DENTRO DO SHELF</v>
          </cell>
          <cell r="M4743">
            <v>45622</v>
          </cell>
          <cell r="N4743">
            <v>40</v>
          </cell>
          <cell r="O4743">
            <v>45609</v>
          </cell>
          <cell r="P4743">
            <v>45709</v>
          </cell>
        </row>
        <row r="4744">
          <cell r="C4744" t="str">
            <v>1393936</v>
          </cell>
          <cell r="D4744" t="str">
            <v>HAMB BOV COS PER 150</v>
          </cell>
          <cell r="E4744" t="str">
            <v>CARNES</v>
          </cell>
          <cell r="F4744" t="str">
            <v>Caixas</v>
          </cell>
          <cell r="G4744">
            <v>24</v>
          </cell>
          <cell r="H4744">
            <v>128</v>
          </cell>
          <cell r="I4744" t="str">
            <v>01841311</v>
          </cell>
          <cell r="J4744" t="str">
            <v>1R43-M23A50-P02</v>
          </cell>
          <cell r="K4744" t="str">
            <v>R</v>
          </cell>
          <cell r="L4744" t="str">
            <v>DENTRO DO SHELF</v>
          </cell>
          <cell r="M4744">
            <v>45622</v>
          </cell>
          <cell r="N4744">
            <v>40</v>
          </cell>
          <cell r="O4744">
            <v>45588</v>
          </cell>
          <cell r="P4744">
            <v>45708</v>
          </cell>
        </row>
        <row r="4745">
          <cell r="C4745" t="str">
            <v>1230395</v>
          </cell>
          <cell r="D4745" t="str">
            <v>PIZ BRAS PERD 460G</v>
          </cell>
          <cell r="E4745" t="str">
            <v>CARNES</v>
          </cell>
          <cell r="F4745" t="str">
            <v>Caixas</v>
          </cell>
          <cell r="G4745">
            <v>12</v>
          </cell>
          <cell r="H4745">
            <v>21</v>
          </cell>
          <cell r="I4745" t="str">
            <v>01841314</v>
          </cell>
          <cell r="J4745" t="str">
            <v>1R48-M24A01-P01</v>
          </cell>
          <cell r="K4745" t="str">
            <v>A</v>
          </cell>
          <cell r="L4745" t="str">
            <v>DENTRO DO SHELF</v>
          </cell>
          <cell r="M4745">
            <v>45622</v>
          </cell>
          <cell r="N4745">
            <v>30</v>
          </cell>
          <cell r="O4745">
            <v>45591</v>
          </cell>
          <cell r="P4745">
            <v>45771</v>
          </cell>
        </row>
        <row r="4746">
          <cell r="C4746" t="str">
            <v>4193203</v>
          </cell>
          <cell r="D4746" t="str">
            <v>ESCON FGO SADIA 600G</v>
          </cell>
          <cell r="E4746" t="str">
            <v>CARNES</v>
          </cell>
          <cell r="F4746" t="str">
            <v>Caixas</v>
          </cell>
          <cell r="G4746">
            <v>6</v>
          </cell>
          <cell r="H4746">
            <v>1</v>
          </cell>
          <cell r="I4746" t="str">
            <v>01841315</v>
          </cell>
          <cell r="J4746" t="str">
            <v>1R42-M19A01-P04</v>
          </cell>
          <cell r="K4746" t="str">
            <v>A</v>
          </cell>
          <cell r="L4746" t="str">
            <v>DENTRO DO SHELF</v>
          </cell>
          <cell r="M4746">
            <v>45622</v>
          </cell>
          <cell r="N4746">
            <v>30</v>
          </cell>
          <cell r="O4746">
            <v>45594</v>
          </cell>
          <cell r="P4746">
            <v>45774</v>
          </cell>
        </row>
        <row r="4747">
          <cell r="C4747" t="str">
            <v>1393984</v>
          </cell>
          <cell r="D4747" t="str">
            <v>HAM BOV PIC PERDIGAO</v>
          </cell>
          <cell r="E4747" t="str">
            <v>CARNES</v>
          </cell>
          <cell r="F4747" t="str">
            <v>Caixas</v>
          </cell>
          <cell r="G4747">
            <v>24</v>
          </cell>
          <cell r="H4747">
            <v>115</v>
          </cell>
          <cell r="I4747" t="str">
            <v>01841327</v>
          </cell>
          <cell r="J4747" t="str">
            <v>1R43-M01A01-P02</v>
          </cell>
          <cell r="K4747" t="str">
            <v>A</v>
          </cell>
          <cell r="L4747" t="str">
            <v>DENTRO DO SHELF</v>
          </cell>
          <cell r="M4747">
            <v>45622</v>
          </cell>
          <cell r="N4747">
            <v>40</v>
          </cell>
          <cell r="O4747">
            <v>45595</v>
          </cell>
          <cell r="P4747">
            <v>45715</v>
          </cell>
        </row>
        <row r="4748">
          <cell r="C4748" t="str">
            <v>1311015</v>
          </cell>
          <cell r="D4748" t="str">
            <v>EMPADA DE ALHO PORO</v>
          </cell>
          <cell r="E4748" t="str">
            <v>CARNES</v>
          </cell>
          <cell r="F4748" t="str">
            <v>Caixas</v>
          </cell>
          <cell r="G4748">
            <v>60</v>
          </cell>
          <cell r="H4748">
            <v>50</v>
          </cell>
          <cell r="I4748" t="str">
            <v>01841345</v>
          </cell>
          <cell r="J4748" t="str">
            <v>1R41-M12A20-P01</v>
          </cell>
          <cell r="K4748" t="str">
            <v>R</v>
          </cell>
          <cell r="L4748" t="str">
            <v>DENTRO DO SHELF</v>
          </cell>
          <cell r="M4748">
            <v>45622</v>
          </cell>
          <cell r="N4748">
            <v>30</v>
          </cell>
          <cell r="O4748">
            <v>45621</v>
          </cell>
          <cell r="P4748">
            <v>45801</v>
          </cell>
        </row>
        <row r="4749">
          <cell r="C4749" t="str">
            <v>1171686</v>
          </cell>
          <cell r="D4749" t="str">
            <v>S/COXA FGO R SAD 1KG</v>
          </cell>
          <cell r="E4749" t="str">
            <v>CARNES</v>
          </cell>
          <cell r="F4749" t="str">
            <v>Caixas</v>
          </cell>
          <cell r="G4749">
            <v>12</v>
          </cell>
          <cell r="H4749">
            <v>54</v>
          </cell>
          <cell r="I4749" t="str">
            <v>01841362</v>
          </cell>
          <cell r="J4749" t="str">
            <v>1R55-M17A10-P01</v>
          </cell>
          <cell r="K4749" t="str">
            <v>R</v>
          </cell>
          <cell r="L4749" t="str">
            <v>DENTRO DO SHELF</v>
          </cell>
          <cell r="M4749">
            <v>45622</v>
          </cell>
          <cell r="N4749">
            <v>30</v>
          </cell>
          <cell r="O4749">
            <v>45600</v>
          </cell>
          <cell r="P4749">
            <v>45965</v>
          </cell>
        </row>
        <row r="4750">
          <cell r="C4750" t="str">
            <v>1171686</v>
          </cell>
          <cell r="D4750" t="str">
            <v>S/COXA FGO R SAD 1KG</v>
          </cell>
          <cell r="E4750" t="str">
            <v>CARNES</v>
          </cell>
          <cell r="F4750" t="str">
            <v>Caixas</v>
          </cell>
          <cell r="G4750">
            <v>12</v>
          </cell>
          <cell r="H4750">
            <v>54</v>
          </cell>
          <cell r="I4750" t="str">
            <v>01841367</v>
          </cell>
          <cell r="J4750" t="str">
            <v>1R53-M11A20-P01</v>
          </cell>
          <cell r="K4750" t="str">
            <v>R</v>
          </cell>
          <cell r="L4750" t="str">
            <v>DENTRO DO SHELF</v>
          </cell>
          <cell r="M4750">
            <v>45622</v>
          </cell>
          <cell r="N4750">
            <v>30</v>
          </cell>
          <cell r="O4750">
            <v>45600</v>
          </cell>
          <cell r="P4750">
            <v>45965</v>
          </cell>
        </row>
        <row r="4751">
          <cell r="C4751" t="str">
            <v>338325</v>
          </cell>
          <cell r="D4751" t="str">
            <v>CORACAO SADIA 1KG</v>
          </cell>
          <cell r="E4751" t="str">
            <v>CARNES</v>
          </cell>
          <cell r="F4751" t="str">
            <v>Caixas</v>
          </cell>
          <cell r="G4751">
            <v>12</v>
          </cell>
          <cell r="H4751">
            <v>54</v>
          </cell>
          <cell r="I4751" t="str">
            <v>01841374</v>
          </cell>
          <cell r="J4751" t="str">
            <v>1R55-M30A30-P01</v>
          </cell>
          <cell r="K4751" t="str">
            <v>R</v>
          </cell>
          <cell r="L4751" t="str">
            <v>DENTRO DO SHELF</v>
          </cell>
          <cell r="M4751">
            <v>45622</v>
          </cell>
          <cell r="N4751">
            <v>30</v>
          </cell>
          <cell r="O4751">
            <v>45572</v>
          </cell>
          <cell r="P4751">
            <v>45937</v>
          </cell>
        </row>
        <row r="4752">
          <cell r="C4752" t="str">
            <v>1799248</v>
          </cell>
          <cell r="D4752" t="str">
            <v>COXA SADIA 1KG</v>
          </cell>
          <cell r="E4752" t="str">
            <v>CARNES</v>
          </cell>
          <cell r="F4752" t="str">
            <v>Caixas</v>
          </cell>
          <cell r="G4752">
            <v>12</v>
          </cell>
          <cell r="H4752">
            <v>50</v>
          </cell>
          <cell r="I4752" t="str">
            <v>01841376</v>
          </cell>
          <cell r="J4752" t="str">
            <v>1R56-M30A20-P01</v>
          </cell>
          <cell r="K4752" t="str">
            <v>R</v>
          </cell>
          <cell r="L4752" t="str">
            <v>DENTRO DO SHELF</v>
          </cell>
          <cell r="M4752">
            <v>45622</v>
          </cell>
          <cell r="N4752">
            <v>30</v>
          </cell>
          <cell r="O4752">
            <v>45615</v>
          </cell>
          <cell r="P4752">
            <v>45980</v>
          </cell>
        </row>
        <row r="4753">
          <cell r="C4753" t="str">
            <v>1171686</v>
          </cell>
          <cell r="D4753" t="str">
            <v>S/COXA FGO R SAD 1KG</v>
          </cell>
          <cell r="E4753" t="str">
            <v>CARNES</v>
          </cell>
          <cell r="F4753" t="str">
            <v>Caixas</v>
          </cell>
          <cell r="G4753">
            <v>12</v>
          </cell>
          <cell r="H4753">
            <v>54</v>
          </cell>
          <cell r="I4753" t="str">
            <v>01841377</v>
          </cell>
          <cell r="J4753" t="str">
            <v>1R53-M26A20-P02</v>
          </cell>
          <cell r="K4753" t="str">
            <v>R</v>
          </cell>
          <cell r="L4753" t="str">
            <v>DENTRO DO SHELF</v>
          </cell>
          <cell r="M4753">
            <v>45622</v>
          </cell>
          <cell r="N4753">
            <v>30</v>
          </cell>
          <cell r="O4753">
            <v>45600</v>
          </cell>
          <cell r="P4753">
            <v>45965</v>
          </cell>
        </row>
        <row r="4754">
          <cell r="C4754" t="str">
            <v>1398401</v>
          </cell>
          <cell r="D4754" t="str">
            <v>FGO COZ DESF AUR360G</v>
          </cell>
          <cell r="E4754" t="str">
            <v>CARNES</v>
          </cell>
          <cell r="F4754" t="str">
            <v>Caixas</v>
          </cell>
          <cell r="G4754">
            <v>10</v>
          </cell>
          <cell r="H4754">
            <v>72</v>
          </cell>
          <cell r="I4754" t="str">
            <v>01841380</v>
          </cell>
          <cell r="J4754" t="str">
            <v>1R45-M34A20-P02</v>
          </cell>
          <cell r="K4754" t="str">
            <v>R</v>
          </cell>
          <cell r="L4754" t="str">
            <v>DENTRO DO SHELF</v>
          </cell>
          <cell r="M4754">
            <v>45622</v>
          </cell>
          <cell r="N4754">
            <v>30</v>
          </cell>
          <cell r="O4754">
            <v>45601</v>
          </cell>
          <cell r="P4754">
            <v>45781</v>
          </cell>
        </row>
        <row r="4755">
          <cell r="C4755" t="str">
            <v>1799248</v>
          </cell>
          <cell r="D4755" t="str">
            <v>COXA SADIA 1KG</v>
          </cell>
          <cell r="E4755" t="str">
            <v>CARNES</v>
          </cell>
          <cell r="F4755" t="str">
            <v>Caixas</v>
          </cell>
          <cell r="G4755">
            <v>12</v>
          </cell>
          <cell r="H4755">
            <v>50</v>
          </cell>
          <cell r="I4755" t="str">
            <v>01841384</v>
          </cell>
          <cell r="J4755" t="str">
            <v>1R56-M17A30-P01</v>
          </cell>
          <cell r="K4755" t="str">
            <v>R</v>
          </cell>
          <cell r="L4755" t="str">
            <v>DENTRO DO SHELF</v>
          </cell>
          <cell r="M4755">
            <v>45622</v>
          </cell>
          <cell r="N4755">
            <v>30</v>
          </cell>
          <cell r="O4755">
            <v>45615</v>
          </cell>
          <cell r="P4755">
            <v>45980</v>
          </cell>
        </row>
        <row r="4756">
          <cell r="C4756" t="str">
            <v>4747222</v>
          </cell>
          <cell r="D4756" t="str">
            <v>FILE PTO FGO RESF KG</v>
          </cell>
          <cell r="E4756" t="str">
            <v>CARNES</v>
          </cell>
          <cell r="F4756" t="str">
            <v>Kilogramas</v>
          </cell>
          <cell r="G4756">
            <v>21000</v>
          </cell>
          <cell r="H4756">
            <v>850</v>
          </cell>
          <cell r="I4756" t="str">
            <v>01841404</v>
          </cell>
          <cell r="J4756" t="str">
            <v>1R16-M11A10-P01</v>
          </cell>
          <cell r="K4756" t="str">
            <v>R</v>
          </cell>
          <cell r="L4756" t="str">
            <v>DENTRO DO SHELF</v>
          </cell>
          <cell r="M4756">
            <v>45622</v>
          </cell>
          <cell r="N4756">
            <v>6</v>
          </cell>
          <cell r="O4756">
            <v>45619</v>
          </cell>
          <cell r="P4756">
            <v>45633</v>
          </cell>
        </row>
        <row r="4757">
          <cell r="C4757" t="str">
            <v>1194821</v>
          </cell>
          <cell r="D4757" t="str">
            <v>SOBRECOXA FGO RESF K</v>
          </cell>
          <cell r="E4757" t="str">
            <v>CARNES</v>
          </cell>
          <cell r="F4757" t="str">
            <v>Kilogramas</v>
          </cell>
          <cell r="G4757">
            <v>21000</v>
          </cell>
          <cell r="H4757">
            <v>960</v>
          </cell>
          <cell r="I4757" t="str">
            <v>01841407</v>
          </cell>
          <cell r="J4757" t="str">
            <v>1R18-M15A20-P01</v>
          </cell>
          <cell r="K4757" t="str">
            <v>R</v>
          </cell>
          <cell r="L4757" t="str">
            <v>DENTRO DO SHELF</v>
          </cell>
          <cell r="M4757">
            <v>45622</v>
          </cell>
          <cell r="N4757">
            <v>6</v>
          </cell>
          <cell r="O4757">
            <v>45619</v>
          </cell>
          <cell r="P4757">
            <v>45633</v>
          </cell>
        </row>
        <row r="4758">
          <cell r="C4758" t="str">
            <v>4747826</v>
          </cell>
          <cell r="D4758" t="str">
            <v>FRANGO RESF KG CP</v>
          </cell>
          <cell r="E4758" t="str">
            <v>CARNES</v>
          </cell>
          <cell r="F4758" t="str">
            <v>Kilogramas</v>
          </cell>
          <cell r="G4758">
            <v>20000</v>
          </cell>
          <cell r="H4758">
            <v>75</v>
          </cell>
          <cell r="I4758" t="str">
            <v>01841409</v>
          </cell>
          <cell r="J4758" t="str">
            <v>DOCA-0026</v>
          </cell>
          <cell r="K4758" t="str">
            <v>R</v>
          </cell>
          <cell r="L4758" t="str">
            <v>DENTRO DO SHELF</v>
          </cell>
          <cell r="M4758">
            <v>45622</v>
          </cell>
          <cell r="N4758">
            <v>6</v>
          </cell>
          <cell r="O4758">
            <v>45619</v>
          </cell>
          <cell r="P4758">
            <v>45633</v>
          </cell>
        </row>
        <row r="4759">
          <cell r="C4759" t="str">
            <v>1398401</v>
          </cell>
          <cell r="D4759" t="str">
            <v>FGO COZ DESF AUR360G</v>
          </cell>
          <cell r="E4759" t="str">
            <v>CARNES</v>
          </cell>
          <cell r="F4759" t="str">
            <v>Caixas</v>
          </cell>
          <cell r="G4759">
            <v>10</v>
          </cell>
          <cell r="H4759">
            <v>72</v>
          </cell>
          <cell r="I4759" t="str">
            <v>01841413</v>
          </cell>
          <cell r="J4759" t="str">
            <v>1R48-M25A10-P01</v>
          </cell>
          <cell r="K4759" t="str">
            <v>R</v>
          </cell>
          <cell r="L4759" t="str">
            <v>DENTRO DO SHELF</v>
          </cell>
          <cell r="M4759">
            <v>45622</v>
          </cell>
          <cell r="N4759">
            <v>30</v>
          </cell>
          <cell r="O4759">
            <v>45597</v>
          </cell>
          <cell r="P4759">
            <v>45777</v>
          </cell>
        </row>
        <row r="4760">
          <cell r="C4760" t="str">
            <v>1394125</v>
          </cell>
          <cell r="D4760" t="str">
            <v>BOLINHA QJO QUALYCON</v>
          </cell>
          <cell r="E4760" t="str">
            <v>CARNES</v>
          </cell>
          <cell r="F4760" t="str">
            <v>Caixas</v>
          </cell>
          <cell r="G4760">
            <v>8</v>
          </cell>
          <cell r="H4760">
            <v>75</v>
          </cell>
          <cell r="I4760" t="str">
            <v>01841415</v>
          </cell>
          <cell r="J4760" t="str">
            <v>1R51-M14A01-P01</v>
          </cell>
          <cell r="K4760" t="str">
            <v>A</v>
          </cell>
          <cell r="L4760" t="str">
            <v>DENTRO DO SHELF</v>
          </cell>
          <cell r="M4760">
            <v>45622</v>
          </cell>
          <cell r="N4760">
            <v>30</v>
          </cell>
          <cell r="O4760">
            <v>45579</v>
          </cell>
          <cell r="P4760">
            <v>45761</v>
          </cell>
        </row>
        <row r="4761">
          <cell r="C4761" t="str">
            <v>1394128</v>
          </cell>
          <cell r="D4761" t="str">
            <v>KIBE CARNE QUALYCON</v>
          </cell>
          <cell r="E4761" t="str">
            <v>CARNES</v>
          </cell>
          <cell r="F4761" t="str">
            <v>Caixas</v>
          </cell>
          <cell r="G4761">
            <v>8</v>
          </cell>
          <cell r="H4761">
            <v>80</v>
          </cell>
          <cell r="I4761" t="str">
            <v>01841421</v>
          </cell>
          <cell r="J4761" t="str">
            <v>1R51-M09A50-P01</v>
          </cell>
          <cell r="K4761" t="str">
            <v>R</v>
          </cell>
          <cell r="L4761" t="str">
            <v>DENTRO DO SHELF</v>
          </cell>
          <cell r="M4761">
            <v>45622</v>
          </cell>
          <cell r="N4761">
            <v>30</v>
          </cell>
          <cell r="O4761">
            <v>45573</v>
          </cell>
          <cell r="P4761">
            <v>45755</v>
          </cell>
        </row>
        <row r="4762">
          <cell r="C4762" t="str">
            <v>1007630</v>
          </cell>
          <cell r="D4762" t="str">
            <v>PRES CRU OND VILLANI</v>
          </cell>
          <cell r="E4762" t="str">
            <v>CARNES</v>
          </cell>
          <cell r="F4762" t="str">
            <v>Caixas</v>
          </cell>
          <cell r="G4762">
            <v>12</v>
          </cell>
          <cell r="H4762">
            <v>3</v>
          </cell>
          <cell r="I4762" t="str">
            <v>01841423</v>
          </cell>
          <cell r="J4762" t="str">
            <v>1R35-M01A01-P02</v>
          </cell>
          <cell r="K4762" t="str">
            <v>A</v>
          </cell>
          <cell r="L4762" t="str">
            <v>DENTRO DO SHELF</v>
          </cell>
          <cell r="M4762">
            <v>45622</v>
          </cell>
          <cell r="N4762">
            <v>39</v>
          </cell>
          <cell r="O4762">
            <v>45607</v>
          </cell>
          <cell r="P4762">
            <v>45726</v>
          </cell>
        </row>
        <row r="4763">
          <cell r="C4763" t="str">
            <v>1597165</v>
          </cell>
          <cell r="D4763" t="str">
            <v>SALS HOT DOG PERD SH</v>
          </cell>
          <cell r="E4763" t="str">
            <v>CARNES</v>
          </cell>
          <cell r="F4763" t="str">
            <v>Caixas</v>
          </cell>
          <cell r="G4763">
            <v>20</v>
          </cell>
          <cell r="H4763">
            <v>56</v>
          </cell>
          <cell r="I4763" t="str">
            <v>01841439</v>
          </cell>
          <cell r="J4763" t="str">
            <v>1R52-M28A20-P01</v>
          </cell>
          <cell r="K4763" t="str">
            <v>R</v>
          </cell>
          <cell r="L4763" t="str">
            <v>DENTRO DO SHELF</v>
          </cell>
          <cell r="M4763">
            <v>45622</v>
          </cell>
          <cell r="N4763">
            <v>40</v>
          </cell>
          <cell r="O4763">
            <v>45616</v>
          </cell>
          <cell r="P4763">
            <v>45736</v>
          </cell>
        </row>
        <row r="4764">
          <cell r="C4764" t="str">
            <v>1597165</v>
          </cell>
          <cell r="D4764" t="str">
            <v>SALS HOT DOG PERD SH</v>
          </cell>
          <cell r="E4764" t="str">
            <v>CARNES</v>
          </cell>
          <cell r="F4764" t="str">
            <v>Caixas</v>
          </cell>
          <cell r="G4764">
            <v>20</v>
          </cell>
          <cell r="H4764">
            <v>56</v>
          </cell>
          <cell r="I4764" t="str">
            <v>01841441</v>
          </cell>
          <cell r="J4764" t="str">
            <v>1R52-M28A50-P01</v>
          </cell>
          <cell r="K4764" t="str">
            <v>R</v>
          </cell>
          <cell r="L4764" t="str">
            <v>DENTRO DO SHELF</v>
          </cell>
          <cell r="M4764">
            <v>45622</v>
          </cell>
          <cell r="N4764">
            <v>40</v>
          </cell>
          <cell r="O4764">
            <v>45616</v>
          </cell>
          <cell r="P4764">
            <v>45736</v>
          </cell>
        </row>
        <row r="4765">
          <cell r="C4765" t="str">
            <v>1035439</v>
          </cell>
          <cell r="D4765" t="str">
            <v>P ALHO TRAD 400G</v>
          </cell>
          <cell r="E4765" t="str">
            <v>CARNES</v>
          </cell>
          <cell r="F4765" t="str">
            <v>Caixas</v>
          </cell>
          <cell r="G4765">
            <v>10</v>
          </cell>
          <cell r="H4765">
            <v>60</v>
          </cell>
          <cell r="I4765" t="str">
            <v>01841474</v>
          </cell>
          <cell r="J4765" t="str">
            <v>1R32-M11A20-P01</v>
          </cell>
          <cell r="K4765" t="str">
            <v>R</v>
          </cell>
          <cell r="L4765" t="str">
            <v>DENTRO DO SHELF</v>
          </cell>
          <cell r="M4765">
            <v>45622</v>
          </cell>
          <cell r="N4765">
            <v>20</v>
          </cell>
          <cell r="O4765">
            <v>45619</v>
          </cell>
          <cell r="P4765">
            <v>45689</v>
          </cell>
        </row>
        <row r="4766">
          <cell r="C4766" t="str">
            <v>1035439</v>
          </cell>
          <cell r="D4766" t="str">
            <v>P ALHO TRAD 400G</v>
          </cell>
          <cell r="E4766" t="str">
            <v>CARNES</v>
          </cell>
          <cell r="F4766" t="str">
            <v>Caixas</v>
          </cell>
          <cell r="G4766">
            <v>10</v>
          </cell>
          <cell r="H4766">
            <v>60</v>
          </cell>
          <cell r="I4766" t="str">
            <v>01841475</v>
          </cell>
          <cell r="J4766" t="str">
            <v>1R32-M13A40-P01</v>
          </cell>
          <cell r="K4766" t="str">
            <v>R</v>
          </cell>
          <cell r="L4766" t="str">
            <v>DENTRO DO SHELF</v>
          </cell>
          <cell r="M4766">
            <v>45622</v>
          </cell>
          <cell r="N4766">
            <v>20</v>
          </cell>
          <cell r="O4766">
            <v>45619</v>
          </cell>
          <cell r="P4766">
            <v>45689</v>
          </cell>
        </row>
        <row r="4767">
          <cell r="C4767" t="str">
            <v>1398401</v>
          </cell>
          <cell r="D4767" t="str">
            <v>FGO COZ DESF AUR360G</v>
          </cell>
          <cell r="E4767" t="str">
            <v>CARNES</v>
          </cell>
          <cell r="F4767" t="str">
            <v>Caixas</v>
          </cell>
          <cell r="G4767">
            <v>10</v>
          </cell>
          <cell r="H4767">
            <v>72</v>
          </cell>
          <cell r="I4767" t="str">
            <v>01841481</v>
          </cell>
          <cell r="J4767" t="str">
            <v>1R46-M12A20-P02</v>
          </cell>
          <cell r="K4767" t="str">
            <v>R</v>
          </cell>
          <cell r="L4767" t="str">
            <v>DENTRO DO SHELF</v>
          </cell>
          <cell r="M4767">
            <v>45622</v>
          </cell>
          <cell r="N4767">
            <v>30</v>
          </cell>
          <cell r="O4767">
            <v>45596</v>
          </cell>
          <cell r="P4767">
            <v>45776</v>
          </cell>
        </row>
        <row r="4768">
          <cell r="C4768" t="str">
            <v>1398401</v>
          </cell>
          <cell r="D4768" t="str">
            <v>FGO COZ DESF AUR360G</v>
          </cell>
          <cell r="E4768" t="str">
            <v>CARNES</v>
          </cell>
          <cell r="F4768" t="str">
            <v>Caixas</v>
          </cell>
          <cell r="G4768">
            <v>10</v>
          </cell>
          <cell r="H4768">
            <v>72</v>
          </cell>
          <cell r="I4768" t="str">
            <v>01841486</v>
          </cell>
          <cell r="J4768" t="str">
            <v>1R45-M10A10-P02</v>
          </cell>
          <cell r="K4768" t="str">
            <v>R</v>
          </cell>
          <cell r="L4768" t="str">
            <v>DENTRO DO SHELF</v>
          </cell>
          <cell r="M4768">
            <v>45622</v>
          </cell>
          <cell r="N4768">
            <v>30</v>
          </cell>
          <cell r="O4768">
            <v>45596</v>
          </cell>
          <cell r="P4768">
            <v>45776</v>
          </cell>
        </row>
        <row r="4769">
          <cell r="C4769" t="str">
            <v>1398401</v>
          </cell>
          <cell r="D4769" t="str">
            <v>FGO COZ DESF AUR360G</v>
          </cell>
          <cell r="E4769" t="str">
            <v>CARNES</v>
          </cell>
          <cell r="F4769" t="str">
            <v>Caixas</v>
          </cell>
          <cell r="G4769">
            <v>10</v>
          </cell>
          <cell r="H4769">
            <v>72</v>
          </cell>
          <cell r="I4769" t="str">
            <v>01841495</v>
          </cell>
          <cell r="J4769" t="str">
            <v>1R47-M29A10-P01</v>
          </cell>
          <cell r="K4769" t="str">
            <v>R</v>
          </cell>
          <cell r="L4769" t="str">
            <v>DENTRO DO SHELF</v>
          </cell>
          <cell r="M4769">
            <v>45622</v>
          </cell>
          <cell r="N4769">
            <v>30</v>
          </cell>
          <cell r="O4769">
            <v>45603</v>
          </cell>
          <cell r="P4769">
            <v>45783</v>
          </cell>
        </row>
        <row r="4770">
          <cell r="C4770" t="str">
            <v>481533</v>
          </cell>
          <cell r="D4770" t="str">
            <v>QJ REINO FRAC TIROLE</v>
          </cell>
          <cell r="E4770" t="str">
            <v>CARNES</v>
          </cell>
          <cell r="F4770" t="str">
            <v>Kilogramas</v>
          </cell>
          <cell r="G4770">
            <v>4000</v>
          </cell>
          <cell r="H4770">
            <v>369.23</v>
          </cell>
          <cell r="I4770" t="str">
            <v>01841528</v>
          </cell>
          <cell r="J4770" t="str">
            <v>1R37-M23A20-P02</v>
          </cell>
          <cell r="K4770" t="str">
            <v>R</v>
          </cell>
          <cell r="L4770" t="str">
            <v>DENTRO DO SHELF</v>
          </cell>
          <cell r="M4770">
            <v>45622</v>
          </cell>
          <cell r="N4770">
            <v>40</v>
          </cell>
          <cell r="O4770">
            <v>45585.041666659999</v>
          </cell>
          <cell r="P4770">
            <v>45705</v>
          </cell>
        </row>
        <row r="4771">
          <cell r="C4771" t="str">
            <v>4890010</v>
          </cell>
          <cell r="D4771" t="str">
            <v>PERNIL S/OSSO CRY KG</v>
          </cell>
          <cell r="E4771" t="str">
            <v>CARNES</v>
          </cell>
          <cell r="F4771" t="str">
            <v>Kilogramas</v>
          </cell>
          <cell r="G4771">
            <v>29000</v>
          </cell>
          <cell r="H4771">
            <v>858.1</v>
          </cell>
          <cell r="I4771" t="str">
            <v>01841536</v>
          </cell>
          <cell r="J4771" t="str">
            <v>1R30-M26A20-P02</v>
          </cell>
          <cell r="K4771" t="str">
            <v>R</v>
          </cell>
          <cell r="L4771" t="str">
            <v>DENTRO DO SHELF</v>
          </cell>
          <cell r="M4771">
            <v>45622</v>
          </cell>
          <cell r="N4771">
            <v>8</v>
          </cell>
          <cell r="O4771">
            <v>45621</v>
          </cell>
          <cell r="P4771">
            <v>45644</v>
          </cell>
        </row>
        <row r="4772">
          <cell r="C4772" t="str">
            <v>4888819</v>
          </cell>
          <cell r="D4772" t="str">
            <v>LOMBO SUINO RESF KG</v>
          </cell>
          <cell r="E4772" t="str">
            <v>CARNES</v>
          </cell>
          <cell r="F4772" t="str">
            <v>Kilogramas</v>
          </cell>
          <cell r="G4772">
            <v>31000</v>
          </cell>
          <cell r="H4772">
            <v>814.07</v>
          </cell>
          <cell r="I4772" t="str">
            <v>01841542</v>
          </cell>
          <cell r="J4772" t="str">
            <v>1R29-M29A10-P02</v>
          </cell>
          <cell r="K4772" t="str">
            <v>R</v>
          </cell>
          <cell r="L4772" t="str">
            <v>DENTRO DO SHELF</v>
          </cell>
          <cell r="M4772">
            <v>45622</v>
          </cell>
          <cell r="N4772">
            <v>8</v>
          </cell>
          <cell r="O4772">
            <v>45621</v>
          </cell>
          <cell r="P4772">
            <v>45644</v>
          </cell>
        </row>
        <row r="4773">
          <cell r="C4773" t="str">
            <v>4890010</v>
          </cell>
          <cell r="D4773" t="str">
            <v>PERNIL S/OSSO CRY KG</v>
          </cell>
          <cell r="E4773" t="str">
            <v>CARNES</v>
          </cell>
          <cell r="F4773" t="str">
            <v>Kilogramas</v>
          </cell>
          <cell r="G4773">
            <v>29000</v>
          </cell>
          <cell r="H4773">
            <v>840.24</v>
          </cell>
          <cell r="I4773" t="str">
            <v>01841544</v>
          </cell>
          <cell r="J4773" t="str">
            <v>1R30-M27A40-P02</v>
          </cell>
          <cell r="K4773" t="str">
            <v>R</v>
          </cell>
          <cell r="L4773" t="str">
            <v>DENTRO DO SHELF</v>
          </cell>
          <cell r="M4773">
            <v>45622</v>
          </cell>
          <cell r="N4773">
            <v>8</v>
          </cell>
          <cell r="O4773">
            <v>45621</v>
          </cell>
          <cell r="P4773">
            <v>45644</v>
          </cell>
        </row>
        <row r="4774">
          <cell r="C4774" t="str">
            <v>4286929</v>
          </cell>
          <cell r="D4774" t="str">
            <v>IOG NAT MEL NES 170G</v>
          </cell>
          <cell r="E4774" t="str">
            <v>CARNES</v>
          </cell>
          <cell r="F4774" t="str">
            <v>Caixas</v>
          </cell>
          <cell r="G4774">
            <v>28</v>
          </cell>
          <cell r="H4774">
            <v>23</v>
          </cell>
          <cell r="I4774" t="str">
            <v>01841591</v>
          </cell>
          <cell r="J4774" t="str">
            <v>1R39-M35A01-P02</v>
          </cell>
          <cell r="K4774" t="str">
            <v>A</v>
          </cell>
          <cell r="L4774" t="str">
            <v>DENTRO DO SHELF</v>
          </cell>
          <cell r="M4774">
            <v>45609</v>
          </cell>
          <cell r="N4774">
            <v>18</v>
          </cell>
          <cell r="O4774">
            <v>45607</v>
          </cell>
          <cell r="P4774">
            <v>45662</v>
          </cell>
        </row>
        <row r="4775">
          <cell r="C4775" t="str">
            <v>1552133</v>
          </cell>
          <cell r="D4775" t="str">
            <v>LINGUICA TIPO CALAB</v>
          </cell>
          <cell r="E4775" t="str">
            <v>CARNES</v>
          </cell>
          <cell r="F4775" t="str">
            <v>Caixas</v>
          </cell>
          <cell r="G4775">
            <v>10</v>
          </cell>
          <cell r="H4775">
            <v>71</v>
          </cell>
          <cell r="I4775" t="str">
            <v>01841592</v>
          </cell>
          <cell r="J4775" t="str">
            <v>1R21-M05A01-P01</v>
          </cell>
          <cell r="K4775" t="str">
            <v>A</v>
          </cell>
          <cell r="L4775" t="str">
            <v>DENTRO DO SHELF</v>
          </cell>
          <cell r="M4775">
            <v>45615</v>
          </cell>
          <cell r="N4775">
            <v>30</v>
          </cell>
          <cell r="O4775">
            <v>45598</v>
          </cell>
          <cell r="P4775">
            <v>45688</v>
          </cell>
        </row>
        <row r="4776">
          <cell r="C4776" t="str">
            <v>1164495</v>
          </cell>
          <cell r="D4776" t="str">
            <v>IOG POLPA NINHO 540G</v>
          </cell>
          <cell r="E4776" t="str">
            <v>CARNES</v>
          </cell>
          <cell r="F4776" t="str">
            <v>Caixas</v>
          </cell>
          <cell r="G4776">
            <v>6</v>
          </cell>
          <cell r="H4776">
            <v>35.333333333333002</v>
          </cell>
          <cell r="I4776" t="str">
            <v>01841600</v>
          </cell>
          <cell r="J4776" t="str">
            <v>1R40-M22A02-P03</v>
          </cell>
          <cell r="K4776" t="str">
            <v>A</v>
          </cell>
          <cell r="L4776" t="str">
            <v>DENTRO DO SHELF</v>
          </cell>
          <cell r="M4776">
            <v>45597</v>
          </cell>
          <cell r="N4776">
            <v>17</v>
          </cell>
          <cell r="O4776">
            <v>45593</v>
          </cell>
          <cell r="P4776">
            <v>45643</v>
          </cell>
        </row>
        <row r="4777">
          <cell r="C4777" t="str">
            <v>1341053</v>
          </cell>
          <cell r="D4777" t="str">
            <v>SALS VIENA C CORANTE</v>
          </cell>
          <cell r="E4777" t="str">
            <v>CARNES</v>
          </cell>
          <cell r="F4777" t="str">
            <v>Caixas</v>
          </cell>
          <cell r="G4777">
            <v>10</v>
          </cell>
          <cell r="H4777">
            <v>20</v>
          </cell>
          <cell r="I4777" t="str">
            <v>01841645</v>
          </cell>
          <cell r="J4777" t="str">
            <v>1R40-M09A01-P02</v>
          </cell>
          <cell r="K4777" t="str">
            <v>A</v>
          </cell>
          <cell r="L4777" t="str">
            <v>DENTRO DO SHELF</v>
          </cell>
          <cell r="M4777">
            <v>45609</v>
          </cell>
          <cell r="N4777">
            <v>20</v>
          </cell>
          <cell r="O4777">
            <v>45602</v>
          </cell>
          <cell r="P4777">
            <v>45662</v>
          </cell>
        </row>
        <row r="4778">
          <cell r="C4778" t="str">
            <v>1229856</v>
          </cell>
          <cell r="D4778" t="str">
            <v>IOG MOLICO MOR 170G</v>
          </cell>
          <cell r="E4778" t="str">
            <v>CARNES</v>
          </cell>
          <cell r="F4778" t="str">
            <v>Caixas</v>
          </cell>
          <cell r="G4778">
            <v>24</v>
          </cell>
          <cell r="H4778">
            <v>25.333333333333002</v>
          </cell>
          <cell r="I4778" t="str">
            <v>01841651</v>
          </cell>
          <cell r="J4778" t="str">
            <v>1R40-M13A01-P02</v>
          </cell>
          <cell r="K4778" t="str">
            <v>A</v>
          </cell>
          <cell r="L4778" t="str">
            <v>DENTRO DO SHELF</v>
          </cell>
          <cell r="M4778">
            <v>45617</v>
          </cell>
          <cell r="N4778">
            <v>18</v>
          </cell>
          <cell r="O4778">
            <v>45612</v>
          </cell>
          <cell r="P4778">
            <v>45667</v>
          </cell>
        </row>
        <row r="4779">
          <cell r="C4779" t="str">
            <v>1389271</v>
          </cell>
          <cell r="D4779" t="str">
            <v>LINGUI SADIA 400G</v>
          </cell>
          <cell r="E4779" t="str">
            <v>CARNES</v>
          </cell>
          <cell r="F4779" t="str">
            <v>Caixas</v>
          </cell>
          <cell r="G4779">
            <v>12</v>
          </cell>
          <cell r="H4779">
            <v>13</v>
          </cell>
          <cell r="I4779" t="str">
            <v>01841653</v>
          </cell>
          <cell r="J4779" t="str">
            <v>1R33-M17A02-P03</v>
          </cell>
          <cell r="K4779" t="str">
            <v>A</v>
          </cell>
          <cell r="L4779" t="str">
            <v>DENTRO DO SHELF</v>
          </cell>
          <cell r="M4779">
            <v>45615</v>
          </cell>
          <cell r="N4779">
            <v>20</v>
          </cell>
          <cell r="O4779">
            <v>45602</v>
          </cell>
          <cell r="P4779">
            <v>45662</v>
          </cell>
        </row>
        <row r="4780">
          <cell r="C4780" t="str">
            <v>1133024</v>
          </cell>
          <cell r="D4780" t="str">
            <v>IOG LIQ COCO 1150G</v>
          </cell>
          <cell r="E4780" t="str">
            <v>CARNES</v>
          </cell>
          <cell r="F4780" t="str">
            <v>Caixas</v>
          </cell>
          <cell r="G4780">
            <v>8</v>
          </cell>
          <cell r="H4780">
            <v>3</v>
          </cell>
          <cell r="I4780" t="str">
            <v>01841706</v>
          </cell>
          <cell r="J4780" t="str">
            <v>1R17-M07A01-P02</v>
          </cell>
          <cell r="K4780" t="str">
            <v>A</v>
          </cell>
          <cell r="L4780" t="str">
            <v>DENTRO DO SHELF</v>
          </cell>
          <cell r="M4780">
            <v>45622</v>
          </cell>
          <cell r="N4780">
            <v>18</v>
          </cell>
          <cell r="O4780">
            <v>45587</v>
          </cell>
          <cell r="P4780">
            <v>45642</v>
          </cell>
        </row>
        <row r="4781">
          <cell r="C4781" t="str">
            <v>1124502</v>
          </cell>
          <cell r="D4781" t="str">
            <v>MINI DONUTS LEIT MOC</v>
          </cell>
          <cell r="E4781" t="str">
            <v>CARNES</v>
          </cell>
          <cell r="F4781" t="str">
            <v>Caixas</v>
          </cell>
          <cell r="G4781">
            <v>12</v>
          </cell>
          <cell r="H4781">
            <v>19</v>
          </cell>
          <cell r="I4781" t="str">
            <v>01842233</v>
          </cell>
          <cell r="J4781" t="str">
            <v>1R42-M15A02-P01</v>
          </cell>
          <cell r="K4781" t="str">
            <v>A</v>
          </cell>
          <cell r="L4781" t="str">
            <v>DENTRO DO SHELF</v>
          </cell>
          <cell r="M4781">
            <v>45600</v>
          </cell>
          <cell r="N4781">
            <v>30</v>
          </cell>
          <cell r="O4781">
            <v>45575</v>
          </cell>
          <cell r="P4781">
            <v>45755</v>
          </cell>
        </row>
        <row r="4782">
          <cell r="C4782" t="str">
            <v>1980912</v>
          </cell>
          <cell r="D4782" t="str">
            <v>BACON AURORA FATIADO</v>
          </cell>
          <cell r="E4782" t="str">
            <v>CARNES</v>
          </cell>
          <cell r="F4782" t="str">
            <v>Caixas</v>
          </cell>
          <cell r="G4782">
            <v>20</v>
          </cell>
          <cell r="H4782">
            <v>4</v>
          </cell>
          <cell r="I4782" t="str">
            <v>01842237</v>
          </cell>
          <cell r="J4782" t="str">
            <v>1R37-M17A01-P04</v>
          </cell>
          <cell r="K4782" t="str">
            <v>A</v>
          </cell>
          <cell r="L4782" t="str">
            <v>DENTRO DO SHELF</v>
          </cell>
          <cell r="M4782">
            <v>45596</v>
          </cell>
          <cell r="N4782">
            <v>30</v>
          </cell>
          <cell r="O4782">
            <v>45581</v>
          </cell>
          <cell r="P4782">
            <v>45671</v>
          </cell>
        </row>
        <row r="4783">
          <cell r="C4783" t="str">
            <v>4206989</v>
          </cell>
          <cell r="D4783" t="str">
            <v>RAVILO CARNE 400GR</v>
          </cell>
          <cell r="E4783" t="str">
            <v>CARNES</v>
          </cell>
          <cell r="F4783" t="str">
            <v>Caixas</v>
          </cell>
          <cell r="G4783">
            <v>15</v>
          </cell>
          <cell r="H4783">
            <v>13</v>
          </cell>
          <cell r="I4783" t="str">
            <v>33612457</v>
          </cell>
          <cell r="J4783" t="str">
            <v>1R34-M15A02-P01</v>
          </cell>
          <cell r="K4783" t="str">
            <v>A</v>
          </cell>
          <cell r="L4783" t="str">
            <v>DENTRO DO SHELF</v>
          </cell>
          <cell r="M4783">
            <v>45621</v>
          </cell>
          <cell r="N4783">
            <v>30</v>
          </cell>
          <cell r="O4783">
            <v>45616</v>
          </cell>
          <cell r="P4783">
            <v>45706</v>
          </cell>
        </row>
        <row r="4784">
          <cell r="C4784" t="str">
            <v>4115984</v>
          </cell>
          <cell r="D4784" t="str">
            <v>COXINHA ASA COMPRA</v>
          </cell>
          <cell r="E4784" t="str">
            <v>CARNES</v>
          </cell>
          <cell r="F4784" t="str">
            <v>Kilogramas</v>
          </cell>
          <cell r="G4784">
            <v>23000</v>
          </cell>
          <cell r="H4784">
            <v>1100</v>
          </cell>
          <cell r="I4784" t="str">
            <v>01232492</v>
          </cell>
          <cell r="J4784" t="str">
            <v>1R54-M17A30-P02</v>
          </cell>
          <cell r="K4784" t="str">
            <v>R</v>
          </cell>
          <cell r="L4784" t="str">
            <v>DENTRO DO SHELF</v>
          </cell>
          <cell r="M4784">
            <v>45315</v>
          </cell>
          <cell r="N4784">
            <v>30</v>
          </cell>
          <cell r="O4784">
            <v>45310</v>
          </cell>
          <cell r="P4784">
            <v>45675</v>
          </cell>
        </row>
        <row r="4785">
          <cell r="C4785" t="str">
            <v>4115984</v>
          </cell>
          <cell r="D4785" t="str">
            <v>COXINHA ASA COMPRA</v>
          </cell>
          <cell r="E4785" t="str">
            <v>CARNES</v>
          </cell>
          <cell r="F4785" t="str">
            <v>Kilogramas</v>
          </cell>
          <cell r="G4785">
            <v>23000</v>
          </cell>
          <cell r="H4785">
            <v>1100</v>
          </cell>
          <cell r="I4785" t="str">
            <v>01232505</v>
          </cell>
          <cell r="J4785" t="str">
            <v>1R53-M13A40-P02</v>
          </cell>
          <cell r="K4785" t="str">
            <v>R</v>
          </cell>
          <cell r="L4785" t="str">
            <v>DENTRO DO SHELF</v>
          </cell>
          <cell r="M4785">
            <v>45315</v>
          </cell>
          <cell r="N4785">
            <v>30</v>
          </cell>
          <cell r="O4785">
            <v>45310</v>
          </cell>
          <cell r="P4785">
            <v>45675</v>
          </cell>
        </row>
        <row r="4786">
          <cell r="C4786" t="str">
            <v>1226445</v>
          </cell>
          <cell r="D4786" t="str">
            <v>CAM S/CABECA COZ350G</v>
          </cell>
          <cell r="E4786" t="str">
            <v>CARNES</v>
          </cell>
          <cell r="F4786" t="str">
            <v>Caixas</v>
          </cell>
          <cell r="G4786">
            <v>20</v>
          </cell>
          <cell r="H4786">
            <v>35</v>
          </cell>
          <cell r="I4786" t="str">
            <v>01319513</v>
          </cell>
          <cell r="J4786" t="str">
            <v>1R48-M02A20-P01</v>
          </cell>
          <cell r="K4786" t="str">
            <v>R</v>
          </cell>
          <cell r="L4786" t="str">
            <v>DENTRO DO SHELF</v>
          </cell>
          <cell r="M4786">
            <v>45358</v>
          </cell>
          <cell r="N4786">
            <v>30</v>
          </cell>
          <cell r="O4786">
            <v>45337</v>
          </cell>
          <cell r="P4786">
            <v>45884</v>
          </cell>
        </row>
        <row r="4787">
          <cell r="C4787" t="str">
            <v>1386186</v>
          </cell>
          <cell r="D4787" t="str">
            <v>LOMB SAIT C/SAL 800G</v>
          </cell>
          <cell r="E4787" t="str">
            <v>CARNES</v>
          </cell>
          <cell r="F4787" t="str">
            <v>Caixas</v>
          </cell>
          <cell r="G4787">
            <v>12</v>
          </cell>
          <cell r="H4787">
            <v>63</v>
          </cell>
          <cell r="I4787" t="str">
            <v>01319820</v>
          </cell>
          <cell r="J4787" t="str">
            <v>1R53-M27A10-P01</v>
          </cell>
          <cell r="K4787" t="str">
            <v>R</v>
          </cell>
          <cell r="L4787" t="str">
            <v>DENTRO DO SHELF</v>
          </cell>
          <cell r="M4787">
            <v>45358</v>
          </cell>
          <cell r="N4787">
            <v>30</v>
          </cell>
          <cell r="O4787">
            <v>45232</v>
          </cell>
          <cell r="P4787">
            <v>45962</v>
          </cell>
        </row>
        <row r="4788">
          <cell r="C4788" t="str">
            <v>1386186</v>
          </cell>
          <cell r="D4788" t="str">
            <v>LOMB SAIT C/SAL 800G</v>
          </cell>
          <cell r="E4788" t="str">
            <v>CARNES</v>
          </cell>
          <cell r="F4788" t="str">
            <v>Caixas</v>
          </cell>
          <cell r="G4788">
            <v>12</v>
          </cell>
          <cell r="H4788">
            <v>63</v>
          </cell>
          <cell r="I4788" t="str">
            <v>01319822</v>
          </cell>
          <cell r="J4788" t="str">
            <v>1R56-M30A10-P02</v>
          </cell>
          <cell r="K4788" t="str">
            <v>R</v>
          </cell>
          <cell r="L4788" t="str">
            <v>DENTRO DO SHELF</v>
          </cell>
          <cell r="M4788">
            <v>45358</v>
          </cell>
          <cell r="N4788">
            <v>30</v>
          </cell>
          <cell r="O4788">
            <v>45232</v>
          </cell>
          <cell r="P4788">
            <v>45962</v>
          </cell>
        </row>
        <row r="4789">
          <cell r="C4789" t="str">
            <v>1369753</v>
          </cell>
          <cell r="D4789" t="str">
            <v>CAM COZ 60/80 300G</v>
          </cell>
          <cell r="E4789" t="str">
            <v>CARNES</v>
          </cell>
          <cell r="F4789" t="str">
            <v>Caixas</v>
          </cell>
          <cell r="G4789">
            <v>35</v>
          </cell>
          <cell r="H4789">
            <v>35</v>
          </cell>
          <cell r="I4789" t="str">
            <v>01320032</v>
          </cell>
          <cell r="J4789" t="str">
            <v>1R45-M15A30-P01</v>
          </cell>
          <cell r="K4789" t="str">
            <v>R</v>
          </cell>
          <cell r="L4789" t="str">
            <v>DENTRO DO SHELF</v>
          </cell>
          <cell r="M4789">
            <v>45358</v>
          </cell>
          <cell r="N4789">
            <v>30</v>
          </cell>
          <cell r="O4789">
            <v>45328</v>
          </cell>
          <cell r="P4789">
            <v>45875</v>
          </cell>
        </row>
        <row r="4790">
          <cell r="C4790" t="str">
            <v>1226446</v>
          </cell>
          <cell r="D4790" t="str">
            <v>CAM CZ EVISC 26/40</v>
          </cell>
          <cell r="E4790" t="str">
            <v>CARNES</v>
          </cell>
          <cell r="F4790" t="str">
            <v>Caixas</v>
          </cell>
          <cell r="G4790">
            <v>20</v>
          </cell>
          <cell r="H4790">
            <v>35</v>
          </cell>
          <cell r="I4790" t="str">
            <v>01364982</v>
          </cell>
          <cell r="J4790" t="str">
            <v>1R53-M26A30-P02</v>
          </cell>
          <cell r="K4790" t="str">
            <v>R</v>
          </cell>
          <cell r="L4790" t="str">
            <v>DENTRO DO SHELF</v>
          </cell>
          <cell r="M4790">
            <v>45390</v>
          </cell>
          <cell r="N4790">
            <v>30</v>
          </cell>
          <cell r="O4790">
            <v>45363</v>
          </cell>
          <cell r="P4790">
            <v>45912</v>
          </cell>
        </row>
        <row r="4791">
          <cell r="C4791" t="str">
            <v>1362905</v>
          </cell>
          <cell r="D4791" t="str">
            <v>TQ POSTA TILAP 800GR</v>
          </cell>
          <cell r="E4791" t="str">
            <v>CARNES</v>
          </cell>
          <cell r="F4791" t="str">
            <v>Caixas</v>
          </cell>
          <cell r="G4791">
            <v>12</v>
          </cell>
          <cell r="H4791">
            <v>42</v>
          </cell>
          <cell r="I4791" t="str">
            <v>01417501</v>
          </cell>
          <cell r="J4791" t="str">
            <v>1R43-M10A40-P01</v>
          </cell>
          <cell r="K4791" t="str">
            <v>R</v>
          </cell>
          <cell r="L4791" t="str">
            <v>DENTRO DO SHELF</v>
          </cell>
          <cell r="M4791">
            <v>45416</v>
          </cell>
          <cell r="N4791">
            <v>30</v>
          </cell>
          <cell r="O4791">
            <v>45400</v>
          </cell>
          <cell r="P4791">
            <v>45764</v>
          </cell>
        </row>
        <row r="4792">
          <cell r="C4792" t="str">
            <v>1274834</v>
          </cell>
          <cell r="D4792" t="str">
            <v>COXA C/SOB KORI 600G</v>
          </cell>
          <cell r="E4792" t="str">
            <v>CARNES</v>
          </cell>
          <cell r="F4792" t="str">
            <v>Caixas</v>
          </cell>
          <cell r="G4792">
            <v>12</v>
          </cell>
          <cell r="H4792">
            <v>45</v>
          </cell>
          <cell r="I4792" t="str">
            <v>01481774</v>
          </cell>
          <cell r="J4792" t="str">
            <v>1R53-M20A01-P01</v>
          </cell>
          <cell r="K4792" t="str">
            <v>A</v>
          </cell>
          <cell r="L4792" t="str">
            <v>DENTRO DO SHELF</v>
          </cell>
          <cell r="M4792">
            <v>45448</v>
          </cell>
          <cell r="N4792">
            <v>30</v>
          </cell>
          <cell r="O4792">
            <v>45441</v>
          </cell>
          <cell r="P4792">
            <v>45805</v>
          </cell>
        </row>
        <row r="4793">
          <cell r="C4793" t="str">
            <v>7696961</v>
          </cell>
          <cell r="D4793" t="str">
            <v>PALET BOV CONG C/ OS</v>
          </cell>
          <cell r="E4793" t="str">
            <v>CARNES</v>
          </cell>
          <cell r="F4793" t="str">
            <v>Kilogramas</v>
          </cell>
          <cell r="G4793">
            <v>23000</v>
          </cell>
          <cell r="H4793">
            <v>955</v>
          </cell>
          <cell r="I4793" t="str">
            <v>01482205</v>
          </cell>
          <cell r="J4793" t="str">
            <v>1R42-M17A20-P01</v>
          </cell>
          <cell r="K4793" t="str">
            <v>R</v>
          </cell>
          <cell r="L4793" t="str">
            <v>DENTRO DO SHELF</v>
          </cell>
          <cell r="M4793">
            <v>45449</v>
          </cell>
          <cell r="N4793">
            <v>30</v>
          </cell>
          <cell r="O4793">
            <v>45430</v>
          </cell>
          <cell r="P4793">
            <v>45795</v>
          </cell>
        </row>
        <row r="4794">
          <cell r="C4794" t="str">
            <v>248389</v>
          </cell>
          <cell r="D4794" t="str">
            <v>CHULETA BOV KG</v>
          </cell>
          <cell r="E4794" t="str">
            <v>CARNES</v>
          </cell>
          <cell r="F4794" t="str">
            <v>Kilogramas</v>
          </cell>
          <cell r="G4794">
            <v>30000</v>
          </cell>
          <cell r="H4794">
            <v>788.82</v>
          </cell>
          <cell r="I4794" t="str">
            <v>01482449</v>
          </cell>
          <cell r="J4794" t="str">
            <v>1R53-M25A40-P02</v>
          </cell>
          <cell r="K4794" t="str">
            <v>R</v>
          </cell>
          <cell r="L4794" t="str">
            <v>DENTRO DO SHELF</v>
          </cell>
          <cell r="M4794">
            <v>45449</v>
          </cell>
          <cell r="N4794">
            <v>30</v>
          </cell>
          <cell r="O4794">
            <v>45421</v>
          </cell>
          <cell r="P4794">
            <v>45786</v>
          </cell>
        </row>
        <row r="4795">
          <cell r="C4795" t="str">
            <v>248389</v>
          </cell>
          <cell r="D4795" t="str">
            <v>CHULETA BOV KG</v>
          </cell>
          <cell r="E4795" t="str">
            <v>CARNES</v>
          </cell>
          <cell r="F4795" t="str">
            <v>Kilogramas</v>
          </cell>
          <cell r="G4795">
            <v>30000</v>
          </cell>
          <cell r="H4795">
            <v>860</v>
          </cell>
          <cell r="I4795" t="str">
            <v>01483673</v>
          </cell>
          <cell r="J4795" t="str">
            <v>1R46-M13A10-P01</v>
          </cell>
          <cell r="K4795" t="str">
            <v>R</v>
          </cell>
          <cell r="L4795" t="str">
            <v>DENTRO DO SHELF</v>
          </cell>
          <cell r="M4795">
            <v>45450</v>
          </cell>
          <cell r="N4795">
            <v>30</v>
          </cell>
          <cell r="O4795">
            <v>45429</v>
          </cell>
          <cell r="P4795">
            <v>45794</v>
          </cell>
        </row>
        <row r="4796">
          <cell r="C4796" t="str">
            <v>1371884</v>
          </cell>
          <cell r="D4796" t="str">
            <v>BEB BASE DE AVEIA NA</v>
          </cell>
          <cell r="E4796" t="str">
            <v>CARNES</v>
          </cell>
          <cell r="F4796" t="str">
            <v>Caixas</v>
          </cell>
          <cell r="G4796">
            <v>4</v>
          </cell>
          <cell r="H4796">
            <v>48</v>
          </cell>
          <cell r="I4796" t="str">
            <v>01483866</v>
          </cell>
          <cell r="J4796" t="str">
            <v>1R36-M29A40-P01</v>
          </cell>
          <cell r="K4796" t="str">
            <v>R</v>
          </cell>
          <cell r="L4796" t="str">
            <v>DENTRO DO SHELF</v>
          </cell>
          <cell r="M4796">
            <v>45450</v>
          </cell>
          <cell r="N4796">
            <v>30</v>
          </cell>
          <cell r="O4796">
            <v>45433</v>
          </cell>
          <cell r="P4796">
            <v>45673</v>
          </cell>
        </row>
        <row r="4797">
          <cell r="C4797" t="str">
            <v>772532</v>
          </cell>
          <cell r="D4797" t="str">
            <v>COXA DE FRANGO RECH</v>
          </cell>
          <cell r="E4797" t="str">
            <v>CARNES</v>
          </cell>
          <cell r="F4797" t="str">
            <v>Kilogramas</v>
          </cell>
          <cell r="G4797">
            <v>10000</v>
          </cell>
          <cell r="H4797">
            <v>529</v>
          </cell>
          <cell r="I4797" t="str">
            <v>01484977</v>
          </cell>
          <cell r="J4797" t="str">
            <v>1R48-M12A20-P01</v>
          </cell>
          <cell r="K4797" t="str">
            <v>R</v>
          </cell>
          <cell r="L4797" t="str">
            <v>DENTRO DO SHELF</v>
          </cell>
          <cell r="M4797">
            <v>45453</v>
          </cell>
          <cell r="N4797">
            <v>30</v>
          </cell>
          <cell r="O4797">
            <v>45449</v>
          </cell>
          <cell r="P4797">
            <v>45814</v>
          </cell>
        </row>
        <row r="4798">
          <cell r="C4798" t="str">
            <v>248389</v>
          </cell>
          <cell r="D4798" t="str">
            <v>CHULETA BOV KG</v>
          </cell>
          <cell r="E4798" t="str">
            <v>CARNES</v>
          </cell>
          <cell r="F4798" t="str">
            <v>Kilogramas</v>
          </cell>
          <cell r="G4798">
            <v>30000</v>
          </cell>
          <cell r="H4798">
            <v>838.22</v>
          </cell>
          <cell r="I4798" t="str">
            <v>01485634</v>
          </cell>
          <cell r="J4798" t="str">
            <v>1R46-M23A30-P02</v>
          </cell>
          <cell r="K4798" t="str">
            <v>R</v>
          </cell>
          <cell r="L4798" t="str">
            <v>DENTRO DO SHELF</v>
          </cell>
          <cell r="M4798">
            <v>45450</v>
          </cell>
          <cell r="N4798">
            <v>30</v>
          </cell>
          <cell r="O4798">
            <v>45429</v>
          </cell>
          <cell r="P4798">
            <v>45794</v>
          </cell>
        </row>
        <row r="4799">
          <cell r="C4799" t="str">
            <v>1390748</v>
          </cell>
          <cell r="D4799" t="str">
            <v>CARNE TILAPIA 500G</v>
          </cell>
          <cell r="E4799" t="str">
            <v>CARNES</v>
          </cell>
          <cell r="F4799" t="str">
            <v>Caixas</v>
          </cell>
          <cell r="G4799">
            <v>36</v>
          </cell>
          <cell r="H4799">
            <v>42</v>
          </cell>
          <cell r="I4799" t="str">
            <v>01496904</v>
          </cell>
          <cell r="J4799" t="str">
            <v>1R53-M28A30-P01</v>
          </cell>
          <cell r="K4799" t="str">
            <v>R</v>
          </cell>
          <cell r="L4799" t="str">
            <v>DENTRO DO SHELF</v>
          </cell>
          <cell r="M4799">
            <v>45457</v>
          </cell>
          <cell r="N4799">
            <v>30</v>
          </cell>
          <cell r="O4799">
            <v>45448</v>
          </cell>
          <cell r="P4799">
            <v>45812</v>
          </cell>
        </row>
        <row r="4800">
          <cell r="C4800" t="str">
            <v>1166214</v>
          </cell>
          <cell r="D4800" t="str">
            <v>BISTECA SUINA CONG</v>
          </cell>
          <cell r="E4800" t="str">
            <v>CARNES</v>
          </cell>
          <cell r="F4800" t="str">
            <v>Caixas</v>
          </cell>
          <cell r="G4800">
            <v>10</v>
          </cell>
          <cell r="H4800">
            <v>60</v>
          </cell>
          <cell r="I4800" t="str">
            <v>01500938</v>
          </cell>
          <cell r="J4800" t="str">
            <v>1R53-M06A30-P01</v>
          </cell>
          <cell r="K4800" t="str">
            <v>R</v>
          </cell>
          <cell r="L4800" t="str">
            <v>DENTRO DO SHELF</v>
          </cell>
          <cell r="M4800">
            <v>45461</v>
          </cell>
          <cell r="N4800">
            <v>30</v>
          </cell>
          <cell r="O4800">
            <v>45428</v>
          </cell>
          <cell r="P4800">
            <v>45793</v>
          </cell>
        </row>
        <row r="4801">
          <cell r="C4801" t="str">
            <v>1166214</v>
          </cell>
          <cell r="D4801" t="str">
            <v>BISTECA SUINA CONG</v>
          </cell>
          <cell r="E4801" t="str">
            <v>CARNES</v>
          </cell>
          <cell r="F4801" t="str">
            <v>Caixas</v>
          </cell>
          <cell r="G4801">
            <v>10</v>
          </cell>
          <cell r="H4801">
            <v>60</v>
          </cell>
          <cell r="I4801" t="str">
            <v>01542383</v>
          </cell>
          <cell r="J4801" t="str">
            <v>1R55-M15A30-P02</v>
          </cell>
          <cell r="K4801" t="str">
            <v>R</v>
          </cell>
          <cell r="L4801" t="str">
            <v>DENTRO DO SHELF</v>
          </cell>
          <cell r="M4801">
            <v>45483</v>
          </cell>
          <cell r="N4801">
            <v>30</v>
          </cell>
          <cell r="O4801">
            <v>45461</v>
          </cell>
          <cell r="P4801">
            <v>45826</v>
          </cell>
        </row>
        <row r="4802">
          <cell r="C4802" t="str">
            <v>1137</v>
          </cell>
          <cell r="D4802" t="str">
            <v>GALINHA PESADA CONG</v>
          </cell>
          <cell r="E4802" t="str">
            <v>CARNES</v>
          </cell>
          <cell r="F4802" t="str">
            <v>Kilogramas</v>
          </cell>
          <cell r="G4802">
            <v>23000</v>
          </cell>
          <cell r="H4802">
            <v>950</v>
          </cell>
          <cell r="I4802" t="str">
            <v>01553223</v>
          </cell>
          <cell r="J4802" t="str">
            <v>1R54-M21A50-P01</v>
          </cell>
          <cell r="K4802" t="str">
            <v>R</v>
          </cell>
          <cell r="L4802" t="str">
            <v>DENTRO DO SHELF</v>
          </cell>
          <cell r="M4802">
            <v>45488</v>
          </cell>
          <cell r="N4802">
            <v>30</v>
          </cell>
          <cell r="O4802">
            <v>45477</v>
          </cell>
          <cell r="P4802">
            <v>45842</v>
          </cell>
        </row>
        <row r="4803">
          <cell r="C4803" t="str">
            <v>1371931</v>
          </cell>
          <cell r="D4803" t="str">
            <v>ORG ACAI JUCAI 200ML</v>
          </cell>
          <cell r="E4803" t="str">
            <v>CARNES</v>
          </cell>
          <cell r="F4803" t="str">
            <v>Caixas</v>
          </cell>
          <cell r="G4803">
            <v>12</v>
          </cell>
          <cell r="H4803">
            <v>117</v>
          </cell>
          <cell r="I4803" t="str">
            <v>01556813</v>
          </cell>
          <cell r="J4803" t="str">
            <v>1R45-M05A20-P02</v>
          </cell>
          <cell r="K4803" t="str">
            <v>R</v>
          </cell>
          <cell r="L4803" t="str">
            <v>DENTRO DO SHELF</v>
          </cell>
          <cell r="M4803">
            <v>45488</v>
          </cell>
          <cell r="N4803">
            <v>30</v>
          </cell>
          <cell r="O4803">
            <v>45467</v>
          </cell>
          <cell r="P4803">
            <v>45831</v>
          </cell>
        </row>
        <row r="4804">
          <cell r="C4804" t="str">
            <v>1363216</v>
          </cell>
          <cell r="D4804" t="str">
            <v>FILE CX/SBCX 800G</v>
          </cell>
          <cell r="E4804" t="str">
            <v>CARNES</v>
          </cell>
          <cell r="F4804" t="str">
            <v>Caixas</v>
          </cell>
          <cell r="G4804">
            <v>16</v>
          </cell>
          <cell r="H4804">
            <v>84</v>
          </cell>
          <cell r="I4804" t="str">
            <v>01564696</v>
          </cell>
          <cell r="J4804" t="str">
            <v>1R11-M03A30-P01</v>
          </cell>
          <cell r="K4804" t="str">
            <v>R</v>
          </cell>
          <cell r="L4804" t="str">
            <v>DENTRO DO SHELF</v>
          </cell>
          <cell r="M4804">
            <v>45507</v>
          </cell>
          <cell r="N4804">
            <v>30</v>
          </cell>
          <cell r="O4804">
            <v>45499</v>
          </cell>
          <cell r="P4804">
            <v>45864</v>
          </cell>
        </row>
        <row r="4805">
          <cell r="C4805" t="str">
            <v>4115229</v>
          </cell>
          <cell r="D4805" t="str">
            <v>PEITO FGO CG CP KG</v>
          </cell>
          <cell r="E4805" t="str">
            <v>CARNES</v>
          </cell>
          <cell r="F4805" t="str">
            <v>Kilogramas</v>
          </cell>
          <cell r="G4805">
            <v>25000</v>
          </cell>
          <cell r="H4805">
            <v>850</v>
          </cell>
          <cell r="I4805" t="str">
            <v>01571779</v>
          </cell>
          <cell r="J4805" t="str">
            <v>1R53-M24A30-P02</v>
          </cell>
          <cell r="K4805" t="str">
            <v>R</v>
          </cell>
          <cell r="L4805" t="str">
            <v>DENTRO DO SHELF</v>
          </cell>
          <cell r="M4805">
            <v>45496</v>
          </cell>
          <cell r="N4805">
            <v>30</v>
          </cell>
          <cell r="O4805">
            <v>45477</v>
          </cell>
          <cell r="P4805">
            <v>45841</v>
          </cell>
        </row>
        <row r="4806">
          <cell r="C4806" t="str">
            <v>4115229</v>
          </cell>
          <cell r="D4806" t="str">
            <v>PEITO FGO CG CP KG</v>
          </cell>
          <cell r="E4806" t="str">
            <v>CARNES</v>
          </cell>
          <cell r="F4806" t="str">
            <v>Kilogramas</v>
          </cell>
          <cell r="G4806">
            <v>25000</v>
          </cell>
          <cell r="H4806">
            <v>850</v>
          </cell>
          <cell r="I4806" t="str">
            <v>01571787</v>
          </cell>
          <cell r="J4806" t="str">
            <v>1R55-M12A20-P02</v>
          </cell>
          <cell r="K4806" t="str">
            <v>R</v>
          </cell>
          <cell r="L4806" t="str">
            <v>DENTRO DO SHELF</v>
          </cell>
          <cell r="M4806">
            <v>45496</v>
          </cell>
          <cell r="N4806">
            <v>30</v>
          </cell>
          <cell r="O4806">
            <v>45477</v>
          </cell>
          <cell r="P4806">
            <v>45841</v>
          </cell>
        </row>
        <row r="4807">
          <cell r="C4807" t="str">
            <v>4115229</v>
          </cell>
          <cell r="D4807" t="str">
            <v>PEITO FGO CG CP KG</v>
          </cell>
          <cell r="E4807" t="str">
            <v>CARNES</v>
          </cell>
          <cell r="F4807" t="str">
            <v>Kilogramas</v>
          </cell>
          <cell r="G4807">
            <v>25000</v>
          </cell>
          <cell r="H4807">
            <v>850</v>
          </cell>
          <cell r="I4807" t="str">
            <v>01571789</v>
          </cell>
          <cell r="J4807" t="str">
            <v>1R54-M29A10-P02</v>
          </cell>
          <cell r="K4807" t="str">
            <v>R</v>
          </cell>
          <cell r="L4807" t="str">
            <v>DENTRO DO SHELF</v>
          </cell>
          <cell r="M4807">
            <v>45496</v>
          </cell>
          <cell r="N4807">
            <v>30</v>
          </cell>
          <cell r="O4807">
            <v>45477</v>
          </cell>
          <cell r="P4807">
            <v>45841</v>
          </cell>
        </row>
        <row r="4808">
          <cell r="C4808" t="str">
            <v>4115229</v>
          </cell>
          <cell r="D4808" t="str">
            <v>PEITO FGO CG CP KG</v>
          </cell>
          <cell r="E4808" t="str">
            <v>CARNES</v>
          </cell>
          <cell r="F4808" t="str">
            <v>Kilogramas</v>
          </cell>
          <cell r="G4808">
            <v>25000</v>
          </cell>
          <cell r="H4808">
            <v>850</v>
          </cell>
          <cell r="I4808" t="str">
            <v>01571790</v>
          </cell>
          <cell r="J4808" t="str">
            <v>1R54-M23A10-P02</v>
          </cell>
          <cell r="K4808" t="str">
            <v>R</v>
          </cell>
          <cell r="L4808" t="str">
            <v>DENTRO DO SHELF</v>
          </cell>
          <cell r="M4808">
            <v>45496</v>
          </cell>
          <cell r="N4808">
            <v>30</v>
          </cell>
          <cell r="O4808">
            <v>45479</v>
          </cell>
          <cell r="P4808">
            <v>45843</v>
          </cell>
        </row>
        <row r="4809">
          <cell r="C4809" t="str">
            <v>232289</v>
          </cell>
          <cell r="D4809" t="str">
            <v>PERNIL SUI FAC SADIA</v>
          </cell>
          <cell r="E4809" t="str">
            <v>CARNES</v>
          </cell>
          <cell r="F4809" t="str">
            <v>Kilogramas</v>
          </cell>
          <cell r="G4809">
            <v>6000</v>
          </cell>
          <cell r="H4809">
            <v>512</v>
          </cell>
          <cell r="I4809" t="str">
            <v>01572435</v>
          </cell>
          <cell r="J4809" t="str">
            <v>1R45-M09A10-P02</v>
          </cell>
          <cell r="K4809" t="str">
            <v>R</v>
          </cell>
          <cell r="L4809" t="str">
            <v>DENTRO DO SHELF</v>
          </cell>
          <cell r="M4809">
            <v>45496</v>
          </cell>
          <cell r="N4809">
            <v>30</v>
          </cell>
          <cell r="O4809">
            <v>45469</v>
          </cell>
          <cell r="P4809">
            <v>45739</v>
          </cell>
        </row>
        <row r="4810">
          <cell r="C4810" t="str">
            <v>1426847</v>
          </cell>
          <cell r="D4810" t="str">
            <v>MARG QUALY AERA 500G</v>
          </cell>
          <cell r="E4810" t="str">
            <v>CARNES</v>
          </cell>
          <cell r="F4810" t="str">
            <v>Caixas</v>
          </cell>
          <cell r="G4810">
            <v>9</v>
          </cell>
          <cell r="H4810">
            <v>47</v>
          </cell>
          <cell r="I4810" t="str">
            <v>01579822</v>
          </cell>
          <cell r="J4810" t="str">
            <v>1R38-M10A10-P02</v>
          </cell>
          <cell r="K4810" t="str">
            <v>R</v>
          </cell>
          <cell r="L4810" t="str">
            <v>DENTRO DO SHELF</v>
          </cell>
          <cell r="M4810">
            <v>45504</v>
          </cell>
          <cell r="N4810">
            <v>10</v>
          </cell>
          <cell r="O4810">
            <v>45478</v>
          </cell>
          <cell r="P4810">
            <v>45658</v>
          </cell>
        </row>
        <row r="4811">
          <cell r="C4811" t="str">
            <v>2035048</v>
          </cell>
          <cell r="D4811" t="str">
            <v>MOIDA CONG FRIB 500G</v>
          </cell>
          <cell r="E4811" t="str">
            <v>CARNES</v>
          </cell>
          <cell r="F4811" t="str">
            <v>Caixas</v>
          </cell>
          <cell r="G4811">
            <v>36</v>
          </cell>
          <cell r="H4811">
            <v>42</v>
          </cell>
          <cell r="I4811" t="str">
            <v>01590171</v>
          </cell>
          <cell r="J4811" t="str">
            <v>1R50-M24A40-P01</v>
          </cell>
          <cell r="K4811" t="str">
            <v>R</v>
          </cell>
          <cell r="L4811" t="str">
            <v>DENTRO DO SHELF</v>
          </cell>
          <cell r="M4811">
            <v>45509</v>
          </cell>
          <cell r="N4811">
            <v>30</v>
          </cell>
          <cell r="O4811">
            <v>45502</v>
          </cell>
          <cell r="P4811">
            <v>45867</v>
          </cell>
        </row>
        <row r="4812">
          <cell r="C4812" t="str">
            <v>1317523</v>
          </cell>
          <cell r="D4812" t="str">
            <v>QA LOMBO BAC DS 800G</v>
          </cell>
          <cell r="E4812" t="str">
            <v>CARNES</v>
          </cell>
          <cell r="F4812" t="str">
            <v>Caixas</v>
          </cell>
          <cell r="G4812">
            <v>12</v>
          </cell>
          <cell r="H4812">
            <v>31</v>
          </cell>
          <cell r="I4812" t="str">
            <v>01599025</v>
          </cell>
          <cell r="J4812" t="str">
            <v>1R51-M07A01-P02</v>
          </cell>
          <cell r="K4812" t="str">
            <v>A</v>
          </cell>
          <cell r="L4812" t="str">
            <v>DENTRO DO SHELF</v>
          </cell>
          <cell r="M4812">
            <v>45511</v>
          </cell>
          <cell r="N4812">
            <v>30</v>
          </cell>
          <cell r="O4812">
            <v>45450</v>
          </cell>
          <cell r="P4812">
            <v>45990</v>
          </cell>
        </row>
        <row r="4813">
          <cell r="C4813" t="str">
            <v>1278977</v>
          </cell>
          <cell r="D4813" t="str">
            <v>FILEZINHO COPAC 800G</v>
          </cell>
          <cell r="E4813" t="str">
            <v>CARNES</v>
          </cell>
          <cell r="F4813" t="str">
            <v>Caixas</v>
          </cell>
          <cell r="G4813">
            <v>12</v>
          </cell>
          <cell r="H4813">
            <v>60</v>
          </cell>
          <cell r="I4813" t="str">
            <v>01607120</v>
          </cell>
          <cell r="J4813" t="str">
            <v>1R52-M20A20-P02</v>
          </cell>
          <cell r="K4813" t="str">
            <v>R</v>
          </cell>
          <cell r="L4813" t="str">
            <v>DENTRO DO SHELF</v>
          </cell>
          <cell r="M4813">
            <v>45517</v>
          </cell>
          <cell r="N4813">
            <v>30</v>
          </cell>
          <cell r="O4813">
            <v>45510</v>
          </cell>
          <cell r="P4813">
            <v>45874</v>
          </cell>
        </row>
        <row r="4814">
          <cell r="C4814" t="str">
            <v>3424247</v>
          </cell>
          <cell r="D4814" t="str">
            <v>CROISSANT MANT 60G</v>
          </cell>
          <cell r="E4814" t="str">
            <v>CARNES</v>
          </cell>
          <cell r="F4814" t="str">
            <v>Caixas</v>
          </cell>
          <cell r="G4814">
            <v>44</v>
          </cell>
          <cell r="H4814">
            <v>110</v>
          </cell>
          <cell r="I4814" t="str">
            <v>01609179</v>
          </cell>
          <cell r="J4814" t="str">
            <v>1R43-M15A20-P01</v>
          </cell>
          <cell r="K4814" t="str">
            <v>R</v>
          </cell>
          <cell r="L4814" t="str">
            <v>DENTRO DO SHELF</v>
          </cell>
          <cell r="M4814">
            <v>45518</v>
          </cell>
          <cell r="N4814">
            <v>30</v>
          </cell>
          <cell r="O4814">
            <v>45474</v>
          </cell>
          <cell r="P4814">
            <v>45839</v>
          </cell>
        </row>
        <row r="4815">
          <cell r="C4815" t="str">
            <v>3243428</v>
          </cell>
          <cell r="D4815" t="str">
            <v>QJ PRATO IMP PEC KG</v>
          </cell>
          <cell r="E4815" t="str">
            <v>CARNES</v>
          </cell>
          <cell r="F4815" t="str">
            <v>Kilogramas</v>
          </cell>
          <cell r="G4815">
            <v>16000</v>
          </cell>
          <cell r="H4815">
            <v>1065.1500000000001</v>
          </cell>
          <cell r="I4815" t="str">
            <v>01628738</v>
          </cell>
          <cell r="J4815" t="str">
            <v>1R26-M09A50-P02</v>
          </cell>
          <cell r="K4815" t="str">
            <v>R</v>
          </cell>
          <cell r="L4815" t="str">
            <v>DENTRO DO SHELF</v>
          </cell>
          <cell r="M4815">
            <v>45600</v>
          </cell>
          <cell r="N4815">
            <v>30</v>
          </cell>
          <cell r="O4815">
            <v>45542</v>
          </cell>
          <cell r="P4815">
            <v>45907</v>
          </cell>
        </row>
        <row r="4816">
          <cell r="C4816" t="str">
            <v>1592689</v>
          </cell>
          <cell r="D4816" t="str">
            <v>DONUT CHOC 70g</v>
          </cell>
          <cell r="E4816" t="str">
            <v>CARNES</v>
          </cell>
          <cell r="F4816" t="str">
            <v>Caixas</v>
          </cell>
          <cell r="G4816">
            <v>24</v>
          </cell>
          <cell r="H4816">
            <v>78</v>
          </cell>
          <cell r="I4816" t="str">
            <v>01628846</v>
          </cell>
          <cell r="J4816" t="str">
            <v>1R14-M16A30-P01</v>
          </cell>
          <cell r="K4816" t="str">
            <v>R</v>
          </cell>
          <cell r="L4816" t="str">
            <v>DENTRO DO SHELF</v>
          </cell>
          <cell r="M4816">
            <v>45600</v>
          </cell>
          <cell r="N4816">
            <v>30</v>
          </cell>
          <cell r="O4816">
            <v>45581</v>
          </cell>
          <cell r="P4816">
            <v>45761</v>
          </cell>
        </row>
        <row r="4817">
          <cell r="C4817" t="str">
            <v>49009</v>
          </cell>
          <cell r="D4817" t="str">
            <v>PICANHA MATURATTA</v>
          </cell>
          <cell r="E4817" t="str">
            <v>CARNES</v>
          </cell>
          <cell r="F4817" t="str">
            <v>Kilogramas</v>
          </cell>
          <cell r="G4817">
            <v>27000</v>
          </cell>
          <cell r="H4817">
            <v>883</v>
          </cell>
          <cell r="I4817" t="str">
            <v>01628870</v>
          </cell>
          <cell r="J4817" t="str">
            <v>1R29-M24A30-P02</v>
          </cell>
          <cell r="K4817" t="str">
            <v>R</v>
          </cell>
          <cell r="L4817" t="str">
            <v>DENTRO DO SHELF</v>
          </cell>
          <cell r="M4817">
            <v>45600</v>
          </cell>
          <cell r="N4817">
            <v>25</v>
          </cell>
          <cell r="O4817">
            <v>45590</v>
          </cell>
          <cell r="P4817">
            <v>45665</v>
          </cell>
        </row>
        <row r="4818">
          <cell r="C4818" t="str">
            <v>1022565</v>
          </cell>
          <cell r="D4818" t="str">
            <v>ISC FGO TRAD SADIA</v>
          </cell>
          <cell r="E4818" t="str">
            <v>CARNES</v>
          </cell>
          <cell r="F4818" t="str">
            <v>Caixas</v>
          </cell>
          <cell r="G4818">
            <v>16</v>
          </cell>
          <cell r="H4818">
            <v>90</v>
          </cell>
          <cell r="I4818" t="str">
            <v>01628895</v>
          </cell>
          <cell r="J4818" t="str">
            <v>1R15-M12A30-P02</v>
          </cell>
          <cell r="K4818" t="str">
            <v>R</v>
          </cell>
          <cell r="L4818" t="str">
            <v>DENTRO DO SHELF</v>
          </cell>
          <cell r="M4818">
            <v>45600</v>
          </cell>
          <cell r="N4818">
            <v>30</v>
          </cell>
          <cell r="O4818">
            <v>45587</v>
          </cell>
          <cell r="P4818">
            <v>45767</v>
          </cell>
        </row>
        <row r="4819">
          <cell r="C4819" t="str">
            <v>1913125</v>
          </cell>
          <cell r="D4819" t="str">
            <v>FRG A PARMEGIANA 500</v>
          </cell>
          <cell r="E4819" t="str">
            <v>CARNES</v>
          </cell>
          <cell r="F4819" t="str">
            <v>Caixas</v>
          </cell>
          <cell r="G4819">
            <v>6</v>
          </cell>
          <cell r="H4819">
            <v>52</v>
          </cell>
          <cell r="I4819" t="str">
            <v>01628908</v>
          </cell>
          <cell r="J4819" t="str">
            <v>1R43-M10A02-P03</v>
          </cell>
          <cell r="K4819" t="str">
            <v>A</v>
          </cell>
          <cell r="L4819" t="str">
            <v>DENTRO DO SHELF</v>
          </cell>
          <cell r="M4819">
            <v>45600</v>
          </cell>
          <cell r="N4819">
            <v>30</v>
          </cell>
          <cell r="O4819">
            <v>45558</v>
          </cell>
          <cell r="P4819">
            <v>45769</v>
          </cell>
        </row>
        <row r="4820">
          <cell r="C4820" t="str">
            <v>1263136</v>
          </cell>
          <cell r="D4820" t="str">
            <v>COPA LOMBO IQF 800G</v>
          </cell>
          <cell r="E4820" t="str">
            <v>CARNES</v>
          </cell>
          <cell r="F4820" t="str">
            <v>Caixas</v>
          </cell>
          <cell r="G4820">
            <v>10</v>
          </cell>
          <cell r="H4820">
            <v>60</v>
          </cell>
          <cell r="I4820" t="str">
            <v>01635679</v>
          </cell>
          <cell r="J4820" t="str">
            <v>1R45-M10A50-P02</v>
          </cell>
          <cell r="K4820" t="str">
            <v>R</v>
          </cell>
          <cell r="L4820" t="str">
            <v>DENTRO DO SHELF</v>
          </cell>
          <cell r="M4820">
            <v>45527</v>
          </cell>
          <cell r="N4820">
            <v>30</v>
          </cell>
          <cell r="O4820">
            <v>45505</v>
          </cell>
          <cell r="P4820">
            <v>45870</v>
          </cell>
        </row>
        <row r="4821">
          <cell r="C4821" t="str">
            <v>1263136</v>
          </cell>
          <cell r="D4821" t="str">
            <v>COPA LOMBO IQF 800G</v>
          </cell>
          <cell r="E4821" t="str">
            <v>CARNES</v>
          </cell>
          <cell r="F4821" t="str">
            <v>Caixas</v>
          </cell>
          <cell r="G4821">
            <v>10</v>
          </cell>
          <cell r="H4821">
            <v>60</v>
          </cell>
          <cell r="I4821" t="str">
            <v>01637419</v>
          </cell>
          <cell r="J4821" t="str">
            <v>1R45-M13A50-P01</v>
          </cell>
          <cell r="K4821" t="str">
            <v>R</v>
          </cell>
          <cell r="L4821" t="str">
            <v>DENTRO DO SHELF</v>
          </cell>
          <cell r="M4821">
            <v>45527</v>
          </cell>
          <cell r="N4821">
            <v>30</v>
          </cell>
          <cell r="O4821">
            <v>45505</v>
          </cell>
          <cell r="P4821">
            <v>45870</v>
          </cell>
        </row>
        <row r="4822">
          <cell r="C4822" t="str">
            <v>1379834</v>
          </cell>
          <cell r="D4822" t="str">
            <v>FRAMBOESA FRANUI CHO</v>
          </cell>
          <cell r="E4822" t="str">
            <v>CARNES</v>
          </cell>
          <cell r="F4822" t="str">
            <v>Caixas</v>
          </cell>
          <cell r="G4822">
            <v>24</v>
          </cell>
          <cell r="H4822">
            <v>40</v>
          </cell>
          <cell r="I4822" t="str">
            <v>01639378</v>
          </cell>
          <cell r="J4822" t="str">
            <v>1R12-M11A10-P01</v>
          </cell>
          <cell r="K4822" t="str">
            <v>R</v>
          </cell>
          <cell r="L4822" t="str">
            <v>DENTRO DO SHELF</v>
          </cell>
          <cell r="M4822">
            <v>45530</v>
          </cell>
          <cell r="N4822">
            <v>30</v>
          </cell>
          <cell r="O4822">
            <v>45187</v>
          </cell>
          <cell r="P4822">
            <v>45918</v>
          </cell>
        </row>
        <row r="4823">
          <cell r="C4823" t="str">
            <v>1379834</v>
          </cell>
          <cell r="D4823" t="str">
            <v>FRAMBOESA FRANUI CHO</v>
          </cell>
          <cell r="E4823" t="str">
            <v>CARNES</v>
          </cell>
          <cell r="F4823" t="str">
            <v>Caixas</v>
          </cell>
          <cell r="G4823">
            <v>24</v>
          </cell>
          <cell r="H4823">
            <v>49</v>
          </cell>
          <cell r="I4823" t="str">
            <v>01639379</v>
          </cell>
          <cell r="J4823" t="str">
            <v>1R46-M14A10-P02</v>
          </cell>
          <cell r="K4823" t="str">
            <v>R</v>
          </cell>
          <cell r="L4823" t="str">
            <v>DENTRO DO SHELF</v>
          </cell>
          <cell r="M4823">
            <v>45530</v>
          </cell>
          <cell r="N4823">
            <v>30</v>
          </cell>
          <cell r="O4823">
            <v>45187</v>
          </cell>
          <cell r="P4823">
            <v>45916</v>
          </cell>
        </row>
        <row r="4824">
          <cell r="C4824" t="str">
            <v>1379835</v>
          </cell>
          <cell r="D4824" t="str">
            <v>FRAMBOESA CHOC AMAR</v>
          </cell>
          <cell r="E4824" t="str">
            <v>CARNES</v>
          </cell>
          <cell r="F4824" t="str">
            <v>Caixas</v>
          </cell>
          <cell r="G4824">
            <v>24</v>
          </cell>
          <cell r="H4824">
            <v>87</v>
          </cell>
          <cell r="I4824" t="str">
            <v>01639387</v>
          </cell>
          <cell r="J4824" t="str">
            <v>1R41-M19A10-P02</v>
          </cell>
          <cell r="K4824" t="str">
            <v>R</v>
          </cell>
          <cell r="L4824" t="str">
            <v>DENTRO DO SHELF</v>
          </cell>
          <cell r="M4824">
            <v>45530</v>
          </cell>
          <cell r="N4824">
            <v>30</v>
          </cell>
          <cell r="O4824">
            <v>45187</v>
          </cell>
          <cell r="P4824">
            <v>45918</v>
          </cell>
        </row>
        <row r="4825">
          <cell r="C4825" t="str">
            <v>1379835</v>
          </cell>
          <cell r="D4825" t="str">
            <v>FRAMBOESA CHOC AMAR</v>
          </cell>
          <cell r="E4825" t="str">
            <v>CARNES</v>
          </cell>
          <cell r="F4825" t="str">
            <v>Caixas</v>
          </cell>
          <cell r="G4825">
            <v>24</v>
          </cell>
          <cell r="H4825">
            <v>32</v>
          </cell>
          <cell r="I4825" t="str">
            <v>01639583</v>
          </cell>
          <cell r="J4825" t="str">
            <v>1R42-M07A30-P02</v>
          </cell>
          <cell r="K4825" t="str">
            <v>R</v>
          </cell>
          <cell r="L4825" t="str">
            <v>DENTRO DO SHELF</v>
          </cell>
          <cell r="M4825">
            <v>45530</v>
          </cell>
          <cell r="N4825">
            <v>30</v>
          </cell>
          <cell r="O4825">
            <v>45187</v>
          </cell>
          <cell r="P4825">
            <v>45918</v>
          </cell>
        </row>
        <row r="4826">
          <cell r="C4826" t="str">
            <v>1379379</v>
          </cell>
          <cell r="D4826" t="str">
            <v>QA BOL BACALHAU 300G</v>
          </cell>
          <cell r="E4826" t="str">
            <v>CARNES</v>
          </cell>
          <cell r="F4826" t="str">
            <v>Caixas</v>
          </cell>
          <cell r="G4826">
            <v>11</v>
          </cell>
          <cell r="H4826">
            <v>56</v>
          </cell>
          <cell r="I4826" t="str">
            <v>01641209</v>
          </cell>
          <cell r="J4826" t="str">
            <v>1R42-M12A30-P01</v>
          </cell>
          <cell r="K4826" t="str">
            <v>R</v>
          </cell>
          <cell r="L4826" t="str">
            <v>DENTRO DO SHELF</v>
          </cell>
          <cell r="M4826">
            <v>45532</v>
          </cell>
          <cell r="N4826">
            <v>30</v>
          </cell>
          <cell r="O4826">
            <v>45292</v>
          </cell>
          <cell r="P4826">
            <v>46023</v>
          </cell>
        </row>
        <row r="4827">
          <cell r="C4827" t="str">
            <v>7589577</v>
          </cell>
          <cell r="D4827" t="str">
            <v>BOLINHO  BACAL FOF</v>
          </cell>
          <cell r="E4827" t="str">
            <v>CARNES</v>
          </cell>
          <cell r="F4827" t="str">
            <v>Caixas</v>
          </cell>
          <cell r="G4827">
            <v>2</v>
          </cell>
          <cell r="H4827">
            <v>154</v>
          </cell>
          <cell r="I4827" t="str">
            <v>01643429</v>
          </cell>
          <cell r="J4827" t="str">
            <v>1R50-M11A30-P02</v>
          </cell>
          <cell r="K4827" t="str">
            <v>R</v>
          </cell>
          <cell r="L4827" t="str">
            <v>DENTRO DO SHELF</v>
          </cell>
          <cell r="M4827">
            <v>45532</v>
          </cell>
          <cell r="N4827">
            <v>30</v>
          </cell>
          <cell r="O4827">
            <v>45292</v>
          </cell>
          <cell r="P4827">
            <v>46023</v>
          </cell>
        </row>
        <row r="4828">
          <cell r="C4828" t="str">
            <v>7589577</v>
          </cell>
          <cell r="D4828" t="str">
            <v>BOLINHO  BACAL FOF</v>
          </cell>
          <cell r="E4828" t="str">
            <v>CARNES</v>
          </cell>
          <cell r="F4828" t="str">
            <v>Caixas</v>
          </cell>
          <cell r="G4828">
            <v>2</v>
          </cell>
          <cell r="H4828">
            <v>154</v>
          </cell>
          <cell r="I4828" t="str">
            <v>01643431</v>
          </cell>
          <cell r="J4828" t="str">
            <v>1R48-M27A10-P02</v>
          </cell>
          <cell r="K4828" t="str">
            <v>R</v>
          </cell>
          <cell r="L4828" t="str">
            <v>DENTRO DO SHELF</v>
          </cell>
          <cell r="M4828">
            <v>45532</v>
          </cell>
          <cell r="N4828">
            <v>30</v>
          </cell>
          <cell r="O4828">
            <v>45292</v>
          </cell>
          <cell r="P4828">
            <v>46023</v>
          </cell>
        </row>
        <row r="4829">
          <cell r="C4829" t="str">
            <v>7589577</v>
          </cell>
          <cell r="D4829" t="str">
            <v>BOLINHO  BACAL FOF</v>
          </cell>
          <cell r="E4829" t="str">
            <v>CARNES</v>
          </cell>
          <cell r="F4829" t="str">
            <v>Caixas</v>
          </cell>
          <cell r="G4829">
            <v>2</v>
          </cell>
          <cell r="H4829">
            <v>154</v>
          </cell>
          <cell r="I4829" t="str">
            <v>01643434</v>
          </cell>
          <cell r="J4829" t="str">
            <v>1R51-M17A40-P02</v>
          </cell>
          <cell r="K4829" t="str">
            <v>R</v>
          </cell>
          <cell r="L4829" t="str">
            <v>DENTRO DO SHELF</v>
          </cell>
          <cell r="M4829">
            <v>45532</v>
          </cell>
          <cell r="N4829">
            <v>30</v>
          </cell>
          <cell r="O4829">
            <v>45292</v>
          </cell>
          <cell r="P4829">
            <v>46023</v>
          </cell>
        </row>
        <row r="4830">
          <cell r="C4830" t="str">
            <v>7589577</v>
          </cell>
          <cell r="D4830" t="str">
            <v>BOLINHO  BACAL FOF</v>
          </cell>
          <cell r="E4830" t="str">
            <v>CARNES</v>
          </cell>
          <cell r="F4830" t="str">
            <v>Caixas</v>
          </cell>
          <cell r="G4830">
            <v>2</v>
          </cell>
          <cell r="H4830">
            <v>154</v>
          </cell>
          <cell r="I4830" t="str">
            <v>01643437</v>
          </cell>
          <cell r="J4830" t="str">
            <v>1R47-M19A20-P02</v>
          </cell>
          <cell r="K4830" t="str">
            <v>R</v>
          </cell>
          <cell r="L4830" t="str">
            <v>DENTRO DO SHELF</v>
          </cell>
          <cell r="M4830">
            <v>45532</v>
          </cell>
          <cell r="N4830">
            <v>30</v>
          </cell>
          <cell r="O4830">
            <v>45292</v>
          </cell>
          <cell r="P4830">
            <v>46023</v>
          </cell>
        </row>
        <row r="4831">
          <cell r="C4831" t="str">
            <v>1386049</v>
          </cell>
          <cell r="D4831" t="str">
            <v>POST CACAO AZUL 500G</v>
          </cell>
          <cell r="E4831" t="str">
            <v>CARNES</v>
          </cell>
          <cell r="F4831" t="str">
            <v>Caixas</v>
          </cell>
          <cell r="G4831">
            <v>20</v>
          </cell>
          <cell r="H4831">
            <v>50</v>
          </cell>
          <cell r="I4831" t="str">
            <v>01643454</v>
          </cell>
          <cell r="J4831" t="str">
            <v>1R45-M27A50-P01</v>
          </cell>
          <cell r="K4831" t="str">
            <v>R</v>
          </cell>
          <cell r="L4831" t="str">
            <v>DENTRO DO SHELF</v>
          </cell>
          <cell r="M4831">
            <v>45532</v>
          </cell>
          <cell r="N4831">
            <v>30</v>
          </cell>
          <cell r="O4831">
            <v>45444</v>
          </cell>
          <cell r="P4831">
            <v>46174</v>
          </cell>
        </row>
        <row r="4832">
          <cell r="C4832" t="str">
            <v>1386049</v>
          </cell>
          <cell r="D4832" t="str">
            <v>POST CACAO AZUL 500G</v>
          </cell>
          <cell r="E4832" t="str">
            <v>CARNES</v>
          </cell>
          <cell r="F4832" t="str">
            <v>Caixas</v>
          </cell>
          <cell r="G4832">
            <v>20</v>
          </cell>
          <cell r="H4832">
            <v>50</v>
          </cell>
          <cell r="I4832" t="str">
            <v>01643703</v>
          </cell>
          <cell r="J4832" t="str">
            <v>1R42-M02A20-P01</v>
          </cell>
          <cell r="K4832" t="str">
            <v>R</v>
          </cell>
          <cell r="L4832" t="str">
            <v>DENTRO DO SHELF</v>
          </cell>
          <cell r="M4832">
            <v>45532</v>
          </cell>
          <cell r="N4832">
            <v>30</v>
          </cell>
          <cell r="O4832">
            <v>45444</v>
          </cell>
          <cell r="P4832">
            <v>46174</v>
          </cell>
        </row>
        <row r="4833">
          <cell r="C4833" t="str">
            <v>1386049</v>
          </cell>
          <cell r="D4833" t="str">
            <v>POST CACAO AZUL 500G</v>
          </cell>
          <cell r="E4833" t="str">
            <v>CARNES</v>
          </cell>
          <cell r="F4833" t="str">
            <v>Caixas</v>
          </cell>
          <cell r="G4833">
            <v>20</v>
          </cell>
          <cell r="H4833">
            <v>50</v>
          </cell>
          <cell r="I4833" t="str">
            <v>01643718</v>
          </cell>
          <cell r="J4833" t="str">
            <v>1R55-M35A20-P02</v>
          </cell>
          <cell r="K4833" t="str">
            <v>R</v>
          </cell>
          <cell r="L4833" t="str">
            <v>DENTRO DO SHELF</v>
          </cell>
          <cell r="M4833">
            <v>45532</v>
          </cell>
          <cell r="N4833">
            <v>30</v>
          </cell>
          <cell r="O4833">
            <v>45444</v>
          </cell>
          <cell r="P4833">
            <v>46174</v>
          </cell>
        </row>
        <row r="4834">
          <cell r="C4834" t="str">
            <v>1263139</v>
          </cell>
          <cell r="D4834" t="str">
            <v>FILE MI IQF SAD 800G</v>
          </cell>
          <cell r="E4834" t="str">
            <v>CARNES</v>
          </cell>
          <cell r="F4834" t="str">
            <v>Caixas</v>
          </cell>
          <cell r="G4834">
            <v>10</v>
          </cell>
          <cell r="H4834">
            <v>24</v>
          </cell>
          <cell r="I4834" t="str">
            <v>01654975</v>
          </cell>
          <cell r="J4834" t="str">
            <v>1R52-M11A01-P01</v>
          </cell>
          <cell r="K4834" t="str">
            <v>A</v>
          </cell>
          <cell r="L4834" t="str">
            <v>DENTRO DO SHELF</v>
          </cell>
          <cell r="M4834">
            <v>45540</v>
          </cell>
          <cell r="N4834">
            <v>30</v>
          </cell>
          <cell r="O4834">
            <v>45520</v>
          </cell>
          <cell r="P4834">
            <v>45885</v>
          </cell>
        </row>
        <row r="4835">
          <cell r="C4835" t="str">
            <v>1126223</v>
          </cell>
          <cell r="D4835" t="str">
            <v>FILE COXA SOBR CONG</v>
          </cell>
          <cell r="E4835" t="str">
            <v>CARNES</v>
          </cell>
          <cell r="F4835" t="str">
            <v>Caixas</v>
          </cell>
          <cell r="G4835">
            <v>12</v>
          </cell>
          <cell r="H4835">
            <v>60</v>
          </cell>
          <cell r="I4835" t="str">
            <v>01657398</v>
          </cell>
          <cell r="J4835" t="str">
            <v>1R53-M34A20-P01</v>
          </cell>
          <cell r="K4835" t="str">
            <v>R</v>
          </cell>
          <cell r="L4835" t="str">
            <v>DENTRO DO SHELF</v>
          </cell>
          <cell r="M4835">
            <v>45544</v>
          </cell>
          <cell r="N4835">
            <v>30</v>
          </cell>
          <cell r="O4835">
            <v>45533</v>
          </cell>
          <cell r="P4835">
            <v>45898</v>
          </cell>
        </row>
        <row r="4836">
          <cell r="C4836" t="str">
            <v>1126223</v>
          </cell>
          <cell r="D4836" t="str">
            <v>FILE COXA SOBR CONG</v>
          </cell>
          <cell r="E4836" t="str">
            <v>CARNES</v>
          </cell>
          <cell r="F4836" t="str">
            <v>Caixas</v>
          </cell>
          <cell r="G4836">
            <v>12</v>
          </cell>
          <cell r="H4836">
            <v>60</v>
          </cell>
          <cell r="I4836" t="str">
            <v>01657400</v>
          </cell>
          <cell r="J4836" t="str">
            <v>1R54-M24A20-P01</v>
          </cell>
          <cell r="K4836" t="str">
            <v>R</v>
          </cell>
          <cell r="L4836" t="str">
            <v>DENTRO DO SHELF</v>
          </cell>
          <cell r="M4836">
            <v>45544</v>
          </cell>
          <cell r="N4836">
            <v>30</v>
          </cell>
          <cell r="O4836">
            <v>45532</v>
          </cell>
          <cell r="P4836">
            <v>45897</v>
          </cell>
        </row>
        <row r="4837">
          <cell r="C4837" t="str">
            <v>77361</v>
          </cell>
          <cell r="D4837" t="str">
            <v>QJ PARM IMP NOAL KG</v>
          </cell>
          <cell r="E4837" t="str">
            <v>CARNES</v>
          </cell>
          <cell r="F4837" t="str">
            <v>Kilogramas</v>
          </cell>
          <cell r="G4837">
            <v>14000</v>
          </cell>
          <cell r="H4837">
            <v>881.04</v>
          </cell>
          <cell r="I4837" t="str">
            <v>01659005</v>
          </cell>
          <cell r="J4837" t="str">
            <v>1R34-M21A10-P02</v>
          </cell>
          <cell r="K4837" t="str">
            <v>R</v>
          </cell>
          <cell r="L4837" t="str">
            <v>DENTRO DO SHELF</v>
          </cell>
          <cell r="M4837">
            <v>45541</v>
          </cell>
          <cell r="N4837">
            <v>30</v>
          </cell>
          <cell r="O4837">
            <v>45514</v>
          </cell>
          <cell r="P4837">
            <v>45874</v>
          </cell>
        </row>
        <row r="4838">
          <cell r="C4838" t="str">
            <v>77361</v>
          </cell>
          <cell r="D4838" t="str">
            <v>QJ PARM IMP NOAL KG</v>
          </cell>
          <cell r="E4838" t="str">
            <v>CARNES</v>
          </cell>
          <cell r="F4838" t="str">
            <v>Kilogramas</v>
          </cell>
          <cell r="G4838">
            <v>14000</v>
          </cell>
          <cell r="H4838">
            <v>868.22</v>
          </cell>
          <cell r="I4838" t="str">
            <v>01659013</v>
          </cell>
          <cell r="J4838" t="str">
            <v>1R27-M27A20-P01</v>
          </cell>
          <cell r="K4838" t="str">
            <v>R</v>
          </cell>
          <cell r="L4838" t="str">
            <v>DENTRO DO SHELF</v>
          </cell>
          <cell r="M4838">
            <v>45541</v>
          </cell>
          <cell r="N4838">
            <v>30</v>
          </cell>
          <cell r="O4838">
            <v>45514</v>
          </cell>
          <cell r="P4838">
            <v>45874</v>
          </cell>
        </row>
        <row r="4839">
          <cell r="C4839" t="str">
            <v>77361</v>
          </cell>
          <cell r="D4839" t="str">
            <v>QJ PARM IMP NOAL KG</v>
          </cell>
          <cell r="E4839" t="str">
            <v>CARNES</v>
          </cell>
          <cell r="F4839" t="str">
            <v>Kilogramas</v>
          </cell>
          <cell r="G4839">
            <v>14000</v>
          </cell>
          <cell r="H4839">
            <v>888.72</v>
          </cell>
          <cell r="I4839" t="str">
            <v>01659015</v>
          </cell>
          <cell r="J4839" t="str">
            <v>1R36-M01A30-P01</v>
          </cell>
          <cell r="K4839" t="str">
            <v>R</v>
          </cell>
          <cell r="L4839" t="str">
            <v>DENTRO DO SHELF</v>
          </cell>
          <cell r="M4839">
            <v>45541</v>
          </cell>
          <cell r="N4839">
            <v>30</v>
          </cell>
          <cell r="O4839">
            <v>45514</v>
          </cell>
          <cell r="P4839">
            <v>45874</v>
          </cell>
        </row>
        <row r="4840">
          <cell r="C4840" t="str">
            <v>1361377</v>
          </cell>
          <cell r="D4840" t="str">
            <v>RABO BOV COMPRA</v>
          </cell>
          <cell r="E4840" t="str">
            <v>CARNES</v>
          </cell>
          <cell r="F4840" t="str">
            <v>Kilogramas</v>
          </cell>
          <cell r="G4840">
            <v>30000</v>
          </cell>
          <cell r="H4840">
            <v>1083.6600000000001</v>
          </cell>
          <cell r="I4840" t="str">
            <v>01661055</v>
          </cell>
          <cell r="J4840" t="str">
            <v>1R51-M20A10-P01</v>
          </cell>
          <cell r="K4840" t="str">
            <v>R</v>
          </cell>
          <cell r="L4840" t="str">
            <v>DENTRO DO SHELF</v>
          </cell>
          <cell r="M4840">
            <v>45544</v>
          </cell>
          <cell r="N4840">
            <v>30</v>
          </cell>
          <cell r="O4840">
            <v>45524</v>
          </cell>
          <cell r="P4840">
            <v>45889</v>
          </cell>
        </row>
        <row r="4841">
          <cell r="C4841" t="str">
            <v>1361377</v>
          </cell>
          <cell r="D4841" t="str">
            <v>RABO BOV COMPRA</v>
          </cell>
          <cell r="E4841" t="str">
            <v>CARNES</v>
          </cell>
          <cell r="F4841" t="str">
            <v>Kilogramas</v>
          </cell>
          <cell r="G4841">
            <v>30000</v>
          </cell>
          <cell r="H4841">
            <v>1075.27</v>
          </cell>
          <cell r="I4841" t="str">
            <v>01661064</v>
          </cell>
          <cell r="J4841" t="str">
            <v>1R11-M05A10-P01</v>
          </cell>
          <cell r="K4841" t="str">
            <v>R</v>
          </cell>
          <cell r="L4841" t="str">
            <v>DENTRO DO SHELF</v>
          </cell>
          <cell r="M4841">
            <v>45544</v>
          </cell>
          <cell r="N4841">
            <v>30</v>
          </cell>
          <cell r="O4841">
            <v>45523</v>
          </cell>
          <cell r="P4841">
            <v>45888</v>
          </cell>
        </row>
        <row r="4842">
          <cell r="C4842" t="str">
            <v>4114994</v>
          </cell>
          <cell r="D4842" t="str">
            <v>FILE PT FGO CG KG</v>
          </cell>
          <cell r="E4842" t="str">
            <v>CARNES</v>
          </cell>
          <cell r="F4842" t="str">
            <v>Kilogramas</v>
          </cell>
          <cell r="G4842">
            <v>20000</v>
          </cell>
          <cell r="H4842">
            <v>1000</v>
          </cell>
          <cell r="I4842" t="str">
            <v>01667264</v>
          </cell>
          <cell r="J4842" t="str">
            <v>1R45-M25A40-P02</v>
          </cell>
          <cell r="K4842" t="str">
            <v>R</v>
          </cell>
          <cell r="L4842" t="str">
            <v>DENTRO DO SHELF</v>
          </cell>
          <cell r="M4842">
            <v>45546</v>
          </cell>
          <cell r="N4842">
            <v>30</v>
          </cell>
          <cell r="O4842">
            <v>45538</v>
          </cell>
          <cell r="P4842">
            <v>45903</v>
          </cell>
        </row>
        <row r="4843">
          <cell r="C4843" t="str">
            <v>4114994</v>
          </cell>
          <cell r="D4843" t="str">
            <v>FILE PT FGO CG KG</v>
          </cell>
          <cell r="E4843" t="str">
            <v>CARNES</v>
          </cell>
          <cell r="F4843" t="str">
            <v>Kilogramas</v>
          </cell>
          <cell r="G4843">
            <v>20000</v>
          </cell>
          <cell r="H4843">
            <v>1000</v>
          </cell>
          <cell r="I4843" t="str">
            <v>01667269</v>
          </cell>
          <cell r="J4843" t="str">
            <v>1R11-M05A50-P01</v>
          </cell>
          <cell r="K4843" t="str">
            <v>R</v>
          </cell>
          <cell r="L4843" t="str">
            <v>DENTRO DO SHELF</v>
          </cell>
          <cell r="M4843">
            <v>45546</v>
          </cell>
          <cell r="N4843">
            <v>30</v>
          </cell>
          <cell r="O4843">
            <v>45537</v>
          </cell>
          <cell r="P4843">
            <v>45902</v>
          </cell>
        </row>
        <row r="4844">
          <cell r="C4844" t="str">
            <v>4114994</v>
          </cell>
          <cell r="D4844" t="str">
            <v>FILE PT FGO CG KG</v>
          </cell>
          <cell r="E4844" t="str">
            <v>CARNES</v>
          </cell>
          <cell r="F4844" t="str">
            <v>Kilogramas</v>
          </cell>
          <cell r="G4844">
            <v>20000</v>
          </cell>
          <cell r="H4844">
            <v>1000</v>
          </cell>
          <cell r="I4844" t="str">
            <v>01667270</v>
          </cell>
          <cell r="J4844" t="str">
            <v>1R49-M27A30-P01</v>
          </cell>
          <cell r="K4844" t="str">
            <v>R</v>
          </cell>
          <cell r="L4844" t="str">
            <v>DENTRO DO SHELF</v>
          </cell>
          <cell r="M4844">
            <v>45546</v>
          </cell>
          <cell r="N4844">
            <v>30</v>
          </cell>
          <cell r="O4844">
            <v>45532</v>
          </cell>
          <cell r="P4844">
            <v>45897</v>
          </cell>
        </row>
        <row r="4845">
          <cell r="C4845" t="str">
            <v>4114994</v>
          </cell>
          <cell r="D4845" t="str">
            <v>FILE PT FGO CG KG</v>
          </cell>
          <cell r="E4845" t="str">
            <v>CARNES</v>
          </cell>
          <cell r="F4845" t="str">
            <v>Kilogramas</v>
          </cell>
          <cell r="G4845">
            <v>20000</v>
          </cell>
          <cell r="H4845">
            <v>1000</v>
          </cell>
          <cell r="I4845" t="str">
            <v>01667279</v>
          </cell>
          <cell r="J4845" t="str">
            <v>1R45-M29A40-P02</v>
          </cell>
          <cell r="K4845" t="str">
            <v>R</v>
          </cell>
          <cell r="L4845" t="str">
            <v>DENTRO DO SHELF</v>
          </cell>
          <cell r="M4845">
            <v>45546</v>
          </cell>
          <cell r="N4845">
            <v>30</v>
          </cell>
          <cell r="O4845">
            <v>45531</v>
          </cell>
          <cell r="P4845">
            <v>45896</v>
          </cell>
        </row>
        <row r="4846">
          <cell r="C4846" t="str">
            <v>1367520</v>
          </cell>
          <cell r="D4846" t="str">
            <v>TQ SUC UVAMACA 1.5L</v>
          </cell>
          <cell r="E4846" t="str">
            <v>CARNES</v>
          </cell>
          <cell r="F4846" t="str">
            <v>Caixas</v>
          </cell>
          <cell r="G4846">
            <v>6</v>
          </cell>
          <cell r="H4846">
            <v>100</v>
          </cell>
          <cell r="I4846" t="str">
            <v>01682307</v>
          </cell>
          <cell r="J4846" t="str">
            <v>1R21-M16A20-P01</v>
          </cell>
          <cell r="K4846" t="str">
            <v>R</v>
          </cell>
          <cell r="L4846" t="str">
            <v>DENTRO DO SHELF</v>
          </cell>
          <cell r="M4846">
            <v>45551</v>
          </cell>
          <cell r="N4846">
            <v>30</v>
          </cell>
          <cell r="O4846">
            <v>45491</v>
          </cell>
          <cell r="P4846">
            <v>45731</v>
          </cell>
        </row>
        <row r="4847">
          <cell r="C4847" t="str">
            <v>1475487</v>
          </cell>
          <cell r="D4847" t="str">
            <v>FILEZ FGO EMP 700G</v>
          </cell>
          <cell r="E4847" t="str">
            <v>CARNES</v>
          </cell>
          <cell r="F4847" t="str">
            <v>Caixas</v>
          </cell>
          <cell r="G4847">
            <v>10</v>
          </cell>
          <cell r="H4847">
            <v>100</v>
          </cell>
          <cell r="I4847" t="str">
            <v>01687722</v>
          </cell>
          <cell r="J4847" t="str">
            <v>1R47-M01A20-P01</v>
          </cell>
          <cell r="K4847" t="str">
            <v>R</v>
          </cell>
          <cell r="L4847" t="str">
            <v>DENTRO DO SHELF</v>
          </cell>
          <cell r="M4847">
            <v>45551</v>
          </cell>
          <cell r="N4847">
            <v>30</v>
          </cell>
          <cell r="O4847">
            <v>45539</v>
          </cell>
          <cell r="P4847">
            <v>45904</v>
          </cell>
        </row>
        <row r="4848">
          <cell r="C4848" t="str">
            <v>8691460</v>
          </cell>
          <cell r="D4848" t="str">
            <v>BIG CHICKEN PERDIGAO</v>
          </cell>
          <cell r="E4848" t="str">
            <v>CARNES</v>
          </cell>
          <cell r="F4848" t="str">
            <v>Caixas</v>
          </cell>
          <cell r="G4848">
            <v>3</v>
          </cell>
          <cell r="H4848">
            <v>168</v>
          </cell>
          <cell r="I4848" t="str">
            <v>01690508</v>
          </cell>
          <cell r="J4848" t="str">
            <v>1R44-M25A40-P02</v>
          </cell>
          <cell r="K4848" t="str">
            <v>R</v>
          </cell>
          <cell r="L4848" t="str">
            <v>DENTRO DO SHELF</v>
          </cell>
          <cell r="M4848">
            <v>45568</v>
          </cell>
          <cell r="N4848">
            <v>30</v>
          </cell>
          <cell r="O4848">
            <v>45553</v>
          </cell>
          <cell r="P4848">
            <v>45733</v>
          </cell>
        </row>
        <row r="4849">
          <cell r="C4849" t="str">
            <v>1274834</v>
          </cell>
          <cell r="D4849" t="str">
            <v>COXA C/SOB KORI 600G</v>
          </cell>
          <cell r="E4849" t="str">
            <v>CARNES</v>
          </cell>
          <cell r="F4849" t="str">
            <v>Caixas</v>
          </cell>
          <cell r="G4849">
            <v>12</v>
          </cell>
          <cell r="H4849">
            <v>80</v>
          </cell>
          <cell r="I4849" t="str">
            <v>01690858</v>
          </cell>
          <cell r="J4849" t="str">
            <v>1R41-M16A50-P01</v>
          </cell>
          <cell r="K4849" t="str">
            <v>R</v>
          </cell>
          <cell r="L4849" t="str">
            <v>DENTRO DO SHELF</v>
          </cell>
          <cell r="M4849">
            <v>45568</v>
          </cell>
          <cell r="N4849">
            <v>30</v>
          </cell>
          <cell r="O4849">
            <v>45559</v>
          </cell>
          <cell r="P4849">
            <v>45923</v>
          </cell>
        </row>
        <row r="4850">
          <cell r="C4850" t="str">
            <v>64033</v>
          </cell>
          <cell r="D4850" t="str">
            <v>CARRE SUINO KG</v>
          </cell>
          <cell r="E4850" t="str">
            <v>CARNES</v>
          </cell>
          <cell r="F4850" t="str">
            <v>Kilogramas</v>
          </cell>
          <cell r="G4850">
            <v>20000</v>
          </cell>
          <cell r="H4850">
            <v>761.90300000000002</v>
          </cell>
          <cell r="I4850" t="str">
            <v>01700977</v>
          </cell>
          <cell r="J4850" t="str">
            <v>1R52-M09A01-P01</v>
          </cell>
          <cell r="K4850" t="str">
            <v>A</v>
          </cell>
          <cell r="L4850" t="str">
            <v>DENTRO DO SHELF</v>
          </cell>
          <cell r="M4850">
            <v>45570</v>
          </cell>
          <cell r="N4850">
            <v>30</v>
          </cell>
          <cell r="O4850">
            <v>45561</v>
          </cell>
          <cell r="P4850">
            <v>45926</v>
          </cell>
        </row>
        <row r="4851">
          <cell r="C4851" t="str">
            <v>1124354</v>
          </cell>
          <cell r="D4851" t="str">
            <v>MARG QUALY CREM C/S</v>
          </cell>
          <cell r="E4851" t="str">
            <v>CARNES</v>
          </cell>
          <cell r="F4851" t="str">
            <v>Caixas</v>
          </cell>
          <cell r="G4851">
            <v>12</v>
          </cell>
          <cell r="H4851">
            <v>112</v>
          </cell>
          <cell r="I4851" t="str">
            <v>01702041</v>
          </cell>
          <cell r="J4851" t="str">
            <v>1R31-M19A10-P01</v>
          </cell>
          <cell r="K4851" t="str">
            <v>R</v>
          </cell>
          <cell r="L4851" t="str">
            <v>DENTRO DO SHELF</v>
          </cell>
          <cell r="M4851">
            <v>45570</v>
          </cell>
          <cell r="N4851">
            <v>30</v>
          </cell>
          <cell r="O4851">
            <v>45561</v>
          </cell>
          <cell r="P4851">
            <v>45741</v>
          </cell>
        </row>
        <row r="4852">
          <cell r="C4852" t="str">
            <v>1124354</v>
          </cell>
          <cell r="D4852" t="str">
            <v>MARG QUALY CREM C/S</v>
          </cell>
          <cell r="E4852" t="str">
            <v>CARNES</v>
          </cell>
          <cell r="F4852" t="str">
            <v>Caixas</v>
          </cell>
          <cell r="G4852">
            <v>12</v>
          </cell>
          <cell r="H4852">
            <v>112</v>
          </cell>
          <cell r="I4852" t="str">
            <v>01702042</v>
          </cell>
          <cell r="J4852" t="str">
            <v>1R31-M14A20-P02</v>
          </cell>
          <cell r="K4852" t="str">
            <v>R</v>
          </cell>
          <cell r="L4852" t="str">
            <v>DENTRO DO SHELF</v>
          </cell>
          <cell r="M4852">
            <v>45570</v>
          </cell>
          <cell r="N4852">
            <v>30</v>
          </cell>
          <cell r="O4852">
            <v>45561</v>
          </cell>
          <cell r="P4852">
            <v>45741</v>
          </cell>
        </row>
        <row r="4853">
          <cell r="C4853" t="str">
            <v>1274834</v>
          </cell>
          <cell r="D4853" t="str">
            <v>COXA C/SOB KORI 600G</v>
          </cell>
          <cell r="E4853" t="str">
            <v>CARNES</v>
          </cell>
          <cell r="F4853" t="str">
            <v>Caixas</v>
          </cell>
          <cell r="G4853">
            <v>12</v>
          </cell>
          <cell r="H4853">
            <v>80</v>
          </cell>
          <cell r="I4853" t="str">
            <v>01702974</v>
          </cell>
          <cell r="J4853" t="str">
            <v>1R56-M19A20-P01</v>
          </cell>
          <cell r="K4853" t="str">
            <v>R</v>
          </cell>
          <cell r="L4853" t="str">
            <v>DENTRO DO SHELF</v>
          </cell>
          <cell r="M4853">
            <v>45572</v>
          </cell>
          <cell r="N4853">
            <v>30</v>
          </cell>
          <cell r="O4853">
            <v>45566</v>
          </cell>
          <cell r="P4853">
            <v>45930</v>
          </cell>
        </row>
        <row r="4854">
          <cell r="C4854" t="str">
            <v>1317523</v>
          </cell>
          <cell r="D4854" t="str">
            <v>QA LOMBO BAC DS 800G</v>
          </cell>
          <cell r="E4854" t="str">
            <v>CARNES</v>
          </cell>
          <cell r="F4854" t="str">
            <v>Caixas</v>
          </cell>
          <cell r="G4854">
            <v>12</v>
          </cell>
          <cell r="H4854">
            <v>49</v>
          </cell>
          <cell r="I4854" t="str">
            <v>01703284</v>
          </cell>
          <cell r="J4854" t="str">
            <v>1R41-M09A20-P02</v>
          </cell>
          <cell r="K4854" t="str">
            <v>R</v>
          </cell>
          <cell r="L4854" t="str">
            <v>DENTRO DO SHELF</v>
          </cell>
          <cell r="M4854">
            <v>45572</v>
          </cell>
          <cell r="N4854">
            <v>30</v>
          </cell>
          <cell r="O4854">
            <v>45509</v>
          </cell>
          <cell r="P4854">
            <v>46049</v>
          </cell>
        </row>
        <row r="4855">
          <cell r="C4855" t="str">
            <v>1317523</v>
          </cell>
          <cell r="D4855" t="str">
            <v>QA LOMBO BAC DS 800G</v>
          </cell>
          <cell r="E4855" t="str">
            <v>CARNES</v>
          </cell>
          <cell r="F4855" t="str">
            <v>Caixas</v>
          </cell>
          <cell r="G4855">
            <v>12</v>
          </cell>
          <cell r="H4855">
            <v>49</v>
          </cell>
          <cell r="I4855" t="str">
            <v>01703286</v>
          </cell>
          <cell r="J4855" t="str">
            <v>1R41-M04A30-P02</v>
          </cell>
          <cell r="K4855" t="str">
            <v>R</v>
          </cell>
          <cell r="L4855" t="str">
            <v>DENTRO DO SHELF</v>
          </cell>
          <cell r="M4855">
            <v>45572</v>
          </cell>
          <cell r="N4855">
            <v>30</v>
          </cell>
          <cell r="O4855">
            <v>45509</v>
          </cell>
          <cell r="P4855">
            <v>46049</v>
          </cell>
        </row>
        <row r="4856">
          <cell r="C4856" t="str">
            <v>1317523</v>
          </cell>
          <cell r="D4856" t="str">
            <v>QA LOMBO BAC DS 800G</v>
          </cell>
          <cell r="E4856" t="str">
            <v>CARNES</v>
          </cell>
          <cell r="F4856" t="str">
            <v>Caixas</v>
          </cell>
          <cell r="G4856">
            <v>12</v>
          </cell>
          <cell r="H4856">
            <v>49</v>
          </cell>
          <cell r="I4856" t="str">
            <v>01703299</v>
          </cell>
          <cell r="J4856" t="str">
            <v>1R56-M30A20-P02</v>
          </cell>
          <cell r="K4856" t="str">
            <v>R</v>
          </cell>
          <cell r="L4856" t="str">
            <v>DENTRO DO SHELF</v>
          </cell>
          <cell r="M4856">
            <v>45572</v>
          </cell>
          <cell r="N4856">
            <v>30</v>
          </cell>
          <cell r="O4856">
            <v>45509</v>
          </cell>
          <cell r="P4856">
            <v>46049</v>
          </cell>
        </row>
        <row r="4857">
          <cell r="C4857" t="str">
            <v>8691460</v>
          </cell>
          <cell r="D4857" t="str">
            <v>BIG CHICKEN PERDIGAO</v>
          </cell>
          <cell r="E4857" t="str">
            <v>CARNES</v>
          </cell>
          <cell r="F4857" t="str">
            <v>Caixas</v>
          </cell>
          <cell r="G4857">
            <v>3</v>
          </cell>
          <cell r="H4857">
            <v>120</v>
          </cell>
          <cell r="I4857" t="str">
            <v>01707597</v>
          </cell>
          <cell r="J4857" t="str">
            <v>1R43-M06A20-P02</v>
          </cell>
          <cell r="K4857" t="str">
            <v>R</v>
          </cell>
          <cell r="L4857" t="str">
            <v>DENTRO DO SHELF</v>
          </cell>
          <cell r="M4857">
            <v>45569</v>
          </cell>
          <cell r="N4857">
            <v>30</v>
          </cell>
          <cell r="O4857">
            <v>45553</v>
          </cell>
          <cell r="P4857">
            <v>45733</v>
          </cell>
        </row>
        <row r="4858">
          <cell r="C4858" t="str">
            <v>1158396</v>
          </cell>
          <cell r="D4858" t="str">
            <v>FILE TILAPIA 300G</v>
          </cell>
          <cell r="E4858" t="str">
            <v>CARNES</v>
          </cell>
          <cell r="F4858" t="str">
            <v>Caixas</v>
          </cell>
          <cell r="G4858">
            <v>32</v>
          </cell>
          <cell r="H4858">
            <v>7</v>
          </cell>
          <cell r="I4858" t="str">
            <v>01708558</v>
          </cell>
          <cell r="J4858" t="str">
            <v>1R50-M23A01-P01</v>
          </cell>
          <cell r="K4858" t="str">
            <v>A</v>
          </cell>
          <cell r="L4858" t="str">
            <v>DENTRO DO SHELF</v>
          </cell>
          <cell r="M4858">
            <v>45573</v>
          </cell>
          <cell r="N4858">
            <v>30</v>
          </cell>
          <cell r="O4858">
            <v>45568</v>
          </cell>
          <cell r="P4858">
            <v>45932</v>
          </cell>
        </row>
        <row r="4859">
          <cell r="C4859" t="str">
            <v>1396574</v>
          </cell>
          <cell r="D4859" t="str">
            <v>REQ TIROLEZ 400G</v>
          </cell>
          <cell r="E4859" t="str">
            <v>CARNES</v>
          </cell>
          <cell r="F4859" t="str">
            <v>Caixas</v>
          </cell>
          <cell r="G4859">
            <v>12</v>
          </cell>
          <cell r="H4859">
            <v>19</v>
          </cell>
          <cell r="I4859" t="str">
            <v>01708610</v>
          </cell>
          <cell r="J4859" t="str">
            <v>1R36-M19A10-P02</v>
          </cell>
          <cell r="K4859" t="str">
            <v>R</v>
          </cell>
          <cell r="L4859" t="str">
            <v>DENTRO DO SHELF</v>
          </cell>
          <cell r="M4859">
            <v>45573</v>
          </cell>
          <cell r="N4859">
            <v>40</v>
          </cell>
          <cell r="O4859">
            <v>45546</v>
          </cell>
          <cell r="P4859">
            <v>45666</v>
          </cell>
        </row>
        <row r="4860">
          <cell r="C4860" t="str">
            <v>7026607</v>
          </cell>
          <cell r="D4860" t="str">
            <v>FILE TILAPIA COPACOL</v>
          </cell>
          <cell r="E4860" t="str">
            <v>CARNES</v>
          </cell>
          <cell r="F4860" t="str">
            <v>Caixas</v>
          </cell>
          <cell r="G4860">
            <v>12</v>
          </cell>
          <cell r="H4860">
            <v>30</v>
          </cell>
          <cell r="I4860" t="str">
            <v>01709113</v>
          </cell>
          <cell r="J4860" t="str">
            <v>1R51-M21A01-P01</v>
          </cell>
          <cell r="K4860" t="str">
            <v>A</v>
          </cell>
          <cell r="L4860" t="str">
            <v>DENTRO DO SHELF</v>
          </cell>
          <cell r="M4860">
            <v>45574</v>
          </cell>
          <cell r="N4860">
            <v>30</v>
          </cell>
          <cell r="O4860">
            <v>45491</v>
          </cell>
          <cell r="P4860">
            <v>45855</v>
          </cell>
        </row>
        <row r="4861">
          <cell r="C4861" t="str">
            <v>1000072</v>
          </cell>
          <cell r="D4861" t="str">
            <v>FGO PASSAR SEARA 1KG</v>
          </cell>
          <cell r="E4861" t="str">
            <v>CARNES</v>
          </cell>
          <cell r="F4861" t="str">
            <v>Caixas</v>
          </cell>
          <cell r="G4861">
            <v>12</v>
          </cell>
          <cell r="H4861">
            <v>50</v>
          </cell>
          <cell r="I4861" t="str">
            <v>01712705</v>
          </cell>
          <cell r="J4861" t="str">
            <v>1R50-M16A40-P01</v>
          </cell>
          <cell r="K4861" t="str">
            <v>R</v>
          </cell>
          <cell r="L4861" t="str">
            <v>DENTRO DO SHELF</v>
          </cell>
          <cell r="M4861">
            <v>45554</v>
          </cell>
          <cell r="N4861">
            <v>30</v>
          </cell>
          <cell r="O4861">
            <v>45549</v>
          </cell>
          <cell r="P4861">
            <v>45914</v>
          </cell>
        </row>
        <row r="4862">
          <cell r="C4862" t="str">
            <v>1126075</v>
          </cell>
          <cell r="D4862" t="str">
            <v>FILE SEARA ZIP 1KG</v>
          </cell>
          <cell r="E4862" t="str">
            <v>CARNES</v>
          </cell>
          <cell r="F4862" t="str">
            <v>Caixas</v>
          </cell>
          <cell r="G4862">
            <v>12</v>
          </cell>
          <cell r="H4862">
            <v>55</v>
          </cell>
          <cell r="I4862" t="str">
            <v>01713187</v>
          </cell>
          <cell r="J4862" t="str">
            <v>1R45-M32A40-P02</v>
          </cell>
          <cell r="K4862" t="str">
            <v>R</v>
          </cell>
          <cell r="L4862" t="str">
            <v>DENTRO DO SHELF</v>
          </cell>
          <cell r="M4862">
            <v>45553</v>
          </cell>
          <cell r="N4862">
            <v>30</v>
          </cell>
          <cell r="O4862">
            <v>45546</v>
          </cell>
          <cell r="P4862">
            <v>45911</v>
          </cell>
        </row>
        <row r="4863">
          <cell r="C4863" t="str">
            <v>77361</v>
          </cell>
          <cell r="D4863" t="str">
            <v>QJ PARM IMP NOAL KG</v>
          </cell>
          <cell r="E4863" t="str">
            <v>CARNES</v>
          </cell>
          <cell r="F4863" t="str">
            <v>Kilogramas</v>
          </cell>
          <cell r="G4863">
            <v>14000</v>
          </cell>
          <cell r="H4863">
            <v>892.2</v>
          </cell>
          <cell r="I4863" t="str">
            <v>01714379</v>
          </cell>
          <cell r="J4863" t="str">
            <v>1R31-M25A20-P01</v>
          </cell>
          <cell r="K4863" t="str">
            <v>R</v>
          </cell>
          <cell r="L4863" t="str">
            <v>DENTRO DO SHELF</v>
          </cell>
          <cell r="M4863">
            <v>45553</v>
          </cell>
          <cell r="N4863">
            <v>30</v>
          </cell>
          <cell r="O4863">
            <v>44070</v>
          </cell>
          <cell r="P4863">
            <v>45891</v>
          </cell>
        </row>
        <row r="4864">
          <cell r="C4864" t="str">
            <v>77361</v>
          </cell>
          <cell r="D4864" t="str">
            <v>QJ PARM IMP NOAL KG</v>
          </cell>
          <cell r="E4864" t="str">
            <v>CARNES</v>
          </cell>
          <cell r="F4864" t="str">
            <v>Kilogramas</v>
          </cell>
          <cell r="G4864">
            <v>14000</v>
          </cell>
          <cell r="H4864">
            <v>882.72</v>
          </cell>
          <cell r="I4864" t="str">
            <v>01714386</v>
          </cell>
          <cell r="J4864" t="str">
            <v>1R29-M08A20-P01</v>
          </cell>
          <cell r="K4864" t="str">
            <v>R</v>
          </cell>
          <cell r="L4864" t="str">
            <v>DENTRO DO SHELF</v>
          </cell>
          <cell r="M4864">
            <v>45553</v>
          </cell>
          <cell r="N4864">
            <v>30</v>
          </cell>
          <cell r="O4864">
            <v>45531</v>
          </cell>
          <cell r="P4864">
            <v>45891</v>
          </cell>
        </row>
        <row r="4865">
          <cell r="C4865" t="str">
            <v>1361377</v>
          </cell>
          <cell r="D4865" t="str">
            <v>RABO BOV COMPRA</v>
          </cell>
          <cell r="E4865" t="str">
            <v>CARNES</v>
          </cell>
          <cell r="F4865" t="str">
            <v>Kilogramas</v>
          </cell>
          <cell r="G4865">
            <v>30000</v>
          </cell>
          <cell r="H4865">
            <v>1124</v>
          </cell>
          <cell r="I4865" t="str">
            <v>01714487</v>
          </cell>
          <cell r="J4865" t="str">
            <v>1R49-M11A50-P02</v>
          </cell>
          <cell r="K4865" t="str">
            <v>R</v>
          </cell>
          <cell r="L4865" t="str">
            <v>DENTRO DO SHELF</v>
          </cell>
          <cell r="M4865">
            <v>45553</v>
          </cell>
          <cell r="N4865">
            <v>30</v>
          </cell>
          <cell r="O4865">
            <v>45539</v>
          </cell>
          <cell r="P4865">
            <v>45904</v>
          </cell>
        </row>
        <row r="4866">
          <cell r="C4866" t="str">
            <v>1000072</v>
          </cell>
          <cell r="D4866" t="str">
            <v>FGO PASSAR SEARA 1KG</v>
          </cell>
          <cell r="E4866" t="str">
            <v>CARNES</v>
          </cell>
          <cell r="F4866" t="str">
            <v>Caixas</v>
          </cell>
          <cell r="G4866">
            <v>12</v>
          </cell>
          <cell r="H4866">
            <v>50</v>
          </cell>
          <cell r="I4866" t="str">
            <v>01714741</v>
          </cell>
          <cell r="J4866" t="str">
            <v>1R51-M20A20-P01</v>
          </cell>
          <cell r="K4866" t="str">
            <v>R</v>
          </cell>
          <cell r="L4866" t="str">
            <v>DENTRO DO SHELF</v>
          </cell>
          <cell r="M4866">
            <v>45554</v>
          </cell>
          <cell r="N4866">
            <v>30</v>
          </cell>
          <cell r="O4866">
            <v>45549</v>
          </cell>
          <cell r="P4866">
            <v>45914</v>
          </cell>
        </row>
        <row r="4867">
          <cell r="C4867" t="str">
            <v>1000072</v>
          </cell>
          <cell r="D4867" t="str">
            <v>FGO PASSAR SEARA 1KG</v>
          </cell>
          <cell r="E4867" t="str">
            <v>CARNES</v>
          </cell>
          <cell r="F4867" t="str">
            <v>Caixas</v>
          </cell>
          <cell r="G4867">
            <v>12</v>
          </cell>
          <cell r="H4867">
            <v>50</v>
          </cell>
          <cell r="I4867" t="str">
            <v>01714752</v>
          </cell>
          <cell r="J4867" t="str">
            <v>1R50-M14A30-P01</v>
          </cell>
          <cell r="K4867" t="str">
            <v>R</v>
          </cell>
          <cell r="L4867" t="str">
            <v>DENTRO DO SHELF</v>
          </cell>
          <cell r="M4867">
            <v>45554</v>
          </cell>
          <cell r="N4867">
            <v>30</v>
          </cell>
          <cell r="O4867">
            <v>45549</v>
          </cell>
          <cell r="P4867">
            <v>45914</v>
          </cell>
        </row>
        <row r="4868">
          <cell r="C4868" t="str">
            <v>1108326</v>
          </cell>
          <cell r="D4868" t="str">
            <v>LAS BOLON SADIA 600G</v>
          </cell>
          <cell r="E4868" t="str">
            <v>CARNES</v>
          </cell>
          <cell r="F4868" t="str">
            <v>Caixas</v>
          </cell>
          <cell r="G4868">
            <v>6</v>
          </cell>
          <cell r="H4868">
            <v>106</v>
          </cell>
          <cell r="I4868" t="str">
            <v>01721155</v>
          </cell>
          <cell r="J4868" t="str">
            <v>1R45-M07A01-P02</v>
          </cell>
          <cell r="K4868" t="str">
            <v>A</v>
          </cell>
          <cell r="L4868" t="str">
            <v>DENTRO DO SHELF</v>
          </cell>
          <cell r="M4868">
            <v>45566</v>
          </cell>
          <cell r="N4868">
            <v>30</v>
          </cell>
          <cell r="O4868">
            <v>45560</v>
          </cell>
          <cell r="P4868">
            <v>45740</v>
          </cell>
        </row>
        <row r="4869">
          <cell r="C4869" t="str">
            <v>1122701</v>
          </cell>
          <cell r="D4869" t="str">
            <v>FILE SADIA BJ 1KG</v>
          </cell>
          <cell r="E4869" t="str">
            <v>CARNES</v>
          </cell>
          <cell r="F4869" t="str">
            <v>Caixas</v>
          </cell>
          <cell r="G4869">
            <v>12</v>
          </cell>
          <cell r="H4869">
            <v>54</v>
          </cell>
          <cell r="I4869" t="str">
            <v>01721213</v>
          </cell>
          <cell r="J4869" t="str">
            <v>1R55-M09A40-P01</v>
          </cell>
          <cell r="K4869" t="str">
            <v>R</v>
          </cell>
          <cell r="L4869" t="str">
            <v>DENTRO DO SHELF</v>
          </cell>
          <cell r="M4869">
            <v>45566</v>
          </cell>
          <cell r="N4869">
            <v>30</v>
          </cell>
          <cell r="O4869">
            <v>45560</v>
          </cell>
          <cell r="P4869">
            <v>45925</v>
          </cell>
        </row>
        <row r="4870">
          <cell r="C4870" t="str">
            <v>1122701</v>
          </cell>
          <cell r="D4870" t="str">
            <v>FILE SADIA BJ 1KG</v>
          </cell>
          <cell r="E4870" t="str">
            <v>CARNES</v>
          </cell>
          <cell r="F4870" t="str">
            <v>Caixas</v>
          </cell>
          <cell r="G4870">
            <v>12</v>
          </cell>
          <cell r="H4870">
            <v>54</v>
          </cell>
          <cell r="I4870" t="str">
            <v>01721217</v>
          </cell>
          <cell r="J4870" t="str">
            <v>1R52-M27A20-P01</v>
          </cell>
          <cell r="K4870" t="str">
            <v>R</v>
          </cell>
          <cell r="L4870" t="str">
            <v>DENTRO DO SHELF</v>
          </cell>
          <cell r="M4870">
            <v>45566</v>
          </cell>
          <cell r="N4870">
            <v>30</v>
          </cell>
          <cell r="O4870">
            <v>45560</v>
          </cell>
          <cell r="P4870">
            <v>45925</v>
          </cell>
        </row>
        <row r="4871">
          <cell r="C4871" t="str">
            <v>1122701</v>
          </cell>
          <cell r="D4871" t="str">
            <v>FILE SADIA BJ 1KG</v>
          </cell>
          <cell r="E4871" t="str">
            <v>CARNES</v>
          </cell>
          <cell r="F4871" t="str">
            <v>Caixas</v>
          </cell>
          <cell r="G4871">
            <v>12</v>
          </cell>
          <cell r="H4871">
            <v>54</v>
          </cell>
          <cell r="I4871" t="str">
            <v>01721222</v>
          </cell>
          <cell r="J4871" t="str">
            <v>1R49-M14A50-P02</v>
          </cell>
          <cell r="K4871" t="str">
            <v>R</v>
          </cell>
          <cell r="L4871" t="str">
            <v>DENTRO DO SHELF</v>
          </cell>
          <cell r="M4871">
            <v>45566</v>
          </cell>
          <cell r="N4871">
            <v>30</v>
          </cell>
          <cell r="O4871">
            <v>45559</v>
          </cell>
          <cell r="P4871">
            <v>45924</v>
          </cell>
        </row>
        <row r="4872">
          <cell r="C4872" t="str">
            <v>1122701</v>
          </cell>
          <cell r="D4872" t="str">
            <v>FILE SADIA BJ 1KG</v>
          </cell>
          <cell r="E4872" t="str">
            <v>CARNES</v>
          </cell>
          <cell r="F4872" t="str">
            <v>Caixas</v>
          </cell>
          <cell r="G4872">
            <v>12</v>
          </cell>
          <cell r="H4872">
            <v>54</v>
          </cell>
          <cell r="I4872" t="str">
            <v>01721225</v>
          </cell>
          <cell r="J4872" t="str">
            <v>1R49-M12A30-P01</v>
          </cell>
          <cell r="K4872" t="str">
            <v>R</v>
          </cell>
          <cell r="L4872" t="str">
            <v>DENTRO DO SHELF</v>
          </cell>
          <cell r="M4872">
            <v>45566</v>
          </cell>
          <cell r="N4872">
            <v>30</v>
          </cell>
          <cell r="O4872">
            <v>45560</v>
          </cell>
          <cell r="P4872">
            <v>45925</v>
          </cell>
        </row>
        <row r="4873">
          <cell r="C4873" t="str">
            <v>1122701</v>
          </cell>
          <cell r="D4873" t="str">
            <v>FILE SADIA BJ 1KG</v>
          </cell>
          <cell r="E4873" t="str">
            <v>CARNES</v>
          </cell>
          <cell r="F4873" t="str">
            <v>Caixas</v>
          </cell>
          <cell r="G4873">
            <v>12</v>
          </cell>
          <cell r="H4873">
            <v>54</v>
          </cell>
          <cell r="I4873" t="str">
            <v>01721226</v>
          </cell>
          <cell r="J4873" t="str">
            <v>1R53-M18A10-P01</v>
          </cell>
          <cell r="K4873" t="str">
            <v>R</v>
          </cell>
          <cell r="L4873" t="str">
            <v>DENTRO DO SHELF</v>
          </cell>
          <cell r="M4873">
            <v>45566</v>
          </cell>
          <cell r="N4873">
            <v>30</v>
          </cell>
          <cell r="O4873">
            <v>45559</v>
          </cell>
          <cell r="P4873">
            <v>45924</v>
          </cell>
        </row>
        <row r="4874">
          <cell r="C4874" t="str">
            <v>1124354</v>
          </cell>
          <cell r="D4874" t="str">
            <v>MARG QUALY CREM C/S</v>
          </cell>
          <cell r="E4874" t="str">
            <v>CARNES</v>
          </cell>
          <cell r="F4874" t="str">
            <v>Caixas</v>
          </cell>
          <cell r="G4874">
            <v>12</v>
          </cell>
          <cell r="H4874">
            <v>112</v>
          </cell>
          <cell r="I4874" t="str">
            <v>01721239</v>
          </cell>
          <cell r="J4874" t="str">
            <v>1R30-M31A40-P01</v>
          </cell>
          <cell r="K4874" t="str">
            <v>R</v>
          </cell>
          <cell r="L4874" t="str">
            <v>DENTRO DO SHELF</v>
          </cell>
          <cell r="M4874">
            <v>45566</v>
          </cell>
          <cell r="N4874">
            <v>30</v>
          </cell>
          <cell r="O4874">
            <v>45561</v>
          </cell>
          <cell r="P4874">
            <v>45741</v>
          </cell>
        </row>
        <row r="4875">
          <cell r="C4875" t="str">
            <v>1124354</v>
          </cell>
          <cell r="D4875" t="str">
            <v>MARG QUALY CREM C/S</v>
          </cell>
          <cell r="E4875" t="str">
            <v>CARNES</v>
          </cell>
          <cell r="F4875" t="str">
            <v>Caixas</v>
          </cell>
          <cell r="G4875">
            <v>12</v>
          </cell>
          <cell r="H4875">
            <v>112</v>
          </cell>
          <cell r="I4875" t="str">
            <v>01721320</v>
          </cell>
          <cell r="J4875" t="str">
            <v>1R31-M34A40-P02</v>
          </cell>
          <cell r="K4875" t="str">
            <v>R</v>
          </cell>
          <cell r="L4875" t="str">
            <v>DENTRO DO SHELF</v>
          </cell>
          <cell r="M4875">
            <v>45566</v>
          </cell>
          <cell r="N4875">
            <v>30</v>
          </cell>
          <cell r="O4875">
            <v>45561</v>
          </cell>
          <cell r="P4875">
            <v>45741</v>
          </cell>
        </row>
        <row r="4876">
          <cell r="C4876" t="str">
            <v>765824</v>
          </cell>
          <cell r="D4876" t="str">
            <v>PICANHA ARG KG</v>
          </cell>
          <cell r="E4876" t="str">
            <v>CARNES</v>
          </cell>
          <cell r="F4876" t="str">
            <v>Kilogramas</v>
          </cell>
          <cell r="G4876">
            <v>25000</v>
          </cell>
          <cell r="H4876">
            <v>914</v>
          </cell>
          <cell r="I4876" t="str">
            <v>01723965</v>
          </cell>
          <cell r="J4876" t="str">
            <v>1R52-M18A20-P02</v>
          </cell>
          <cell r="K4876" t="str">
            <v>R</v>
          </cell>
          <cell r="L4876" t="str">
            <v>DENTRO DO SHELF</v>
          </cell>
          <cell r="M4876">
            <v>45567</v>
          </cell>
          <cell r="N4876">
            <v>30</v>
          </cell>
          <cell r="O4876">
            <v>45426</v>
          </cell>
          <cell r="P4876">
            <v>46156</v>
          </cell>
        </row>
        <row r="4877">
          <cell r="C4877" t="str">
            <v>245388</v>
          </cell>
          <cell r="D4877" t="str">
            <v>PICANHA URU CONG KG</v>
          </cell>
          <cell r="E4877" t="str">
            <v>CARNES</v>
          </cell>
          <cell r="F4877" t="str">
            <v>Kilogramas</v>
          </cell>
          <cell r="G4877">
            <v>20000</v>
          </cell>
          <cell r="H4877">
            <v>826</v>
          </cell>
          <cell r="I4877" t="str">
            <v>01723974</v>
          </cell>
          <cell r="J4877" t="str">
            <v>1R53-M04A10-P01</v>
          </cell>
          <cell r="K4877" t="str">
            <v>R</v>
          </cell>
          <cell r="L4877" t="str">
            <v>DENTRO DO SHELF</v>
          </cell>
          <cell r="M4877">
            <v>45567</v>
          </cell>
          <cell r="N4877">
            <v>30</v>
          </cell>
          <cell r="O4877">
            <v>45475</v>
          </cell>
          <cell r="P4877">
            <v>46205</v>
          </cell>
        </row>
        <row r="4878">
          <cell r="C4878" t="str">
            <v>1263137</v>
          </cell>
          <cell r="D4878" t="str">
            <v>LOMBT IQF SAD 800G</v>
          </cell>
          <cell r="E4878" t="str">
            <v>CARNES</v>
          </cell>
          <cell r="F4878" t="str">
            <v>Caixas</v>
          </cell>
          <cell r="G4878">
            <v>10</v>
          </cell>
          <cell r="H4878">
            <v>70</v>
          </cell>
          <cell r="I4878" t="str">
            <v>01723986</v>
          </cell>
          <cell r="J4878" t="str">
            <v>1R48-M24A50-P02</v>
          </cell>
          <cell r="K4878" t="str">
            <v>R</v>
          </cell>
          <cell r="L4878" t="str">
            <v>DENTRO DO SHELF</v>
          </cell>
          <cell r="M4878">
            <v>45567</v>
          </cell>
          <cell r="N4878">
            <v>30</v>
          </cell>
          <cell r="O4878">
            <v>45553</v>
          </cell>
          <cell r="P4878">
            <v>45918</v>
          </cell>
        </row>
        <row r="4879">
          <cell r="C4879" t="str">
            <v>1361421</v>
          </cell>
          <cell r="D4879" t="str">
            <v>CORACAO CG COMPRA KG</v>
          </cell>
          <cell r="E4879" t="str">
            <v>CARNES</v>
          </cell>
          <cell r="F4879" t="str">
            <v>Kilogramas</v>
          </cell>
          <cell r="G4879">
            <v>27000</v>
          </cell>
          <cell r="H4879">
            <v>1254.75</v>
          </cell>
          <cell r="I4879" t="str">
            <v>01726743</v>
          </cell>
          <cell r="J4879" t="str">
            <v>1R49-M19A10-P02</v>
          </cell>
          <cell r="K4879" t="str">
            <v>R</v>
          </cell>
          <cell r="L4879" t="str">
            <v>DENTRO DO SHELF</v>
          </cell>
          <cell r="M4879">
            <v>45554</v>
          </cell>
          <cell r="N4879">
            <v>30</v>
          </cell>
          <cell r="O4879">
            <v>45534</v>
          </cell>
          <cell r="P4879">
            <v>45899</v>
          </cell>
        </row>
        <row r="4880">
          <cell r="C4880" t="str">
            <v>1389270</v>
          </cell>
          <cell r="D4880" t="str">
            <v>PUDIM LEITE CONDENSA</v>
          </cell>
          <cell r="E4880" t="str">
            <v>CARNES</v>
          </cell>
          <cell r="F4880" t="str">
            <v>Caixas</v>
          </cell>
          <cell r="G4880">
            <v>12</v>
          </cell>
          <cell r="H4880">
            <v>26</v>
          </cell>
          <cell r="I4880" t="str">
            <v>01726861</v>
          </cell>
          <cell r="J4880" t="str">
            <v>1R43-M27A30-P01</v>
          </cell>
          <cell r="K4880" t="str">
            <v>R</v>
          </cell>
          <cell r="L4880" t="str">
            <v>DENTRO DO SHELF</v>
          </cell>
          <cell r="M4880">
            <v>45555</v>
          </cell>
          <cell r="N4880">
            <v>30</v>
          </cell>
          <cell r="O4880">
            <v>45517</v>
          </cell>
          <cell r="P4880">
            <v>45757</v>
          </cell>
        </row>
        <row r="4881">
          <cell r="C4881" t="str">
            <v>1390539</v>
          </cell>
          <cell r="D4881" t="str">
            <v>QA BATATA CONG 1 5KG</v>
          </cell>
          <cell r="E4881" t="str">
            <v>CARNES</v>
          </cell>
          <cell r="F4881" t="str">
            <v>Caixas</v>
          </cell>
          <cell r="G4881">
            <v>9</v>
          </cell>
          <cell r="H4881">
            <v>50</v>
          </cell>
          <cell r="I4881" t="str">
            <v>01727714</v>
          </cell>
          <cell r="J4881" t="str">
            <v>1R54-M25A50-P01</v>
          </cell>
          <cell r="K4881" t="str">
            <v>R</v>
          </cell>
          <cell r="L4881" t="str">
            <v>DENTRO DO SHELF</v>
          </cell>
          <cell r="M4881">
            <v>45558</v>
          </cell>
          <cell r="N4881">
            <v>30</v>
          </cell>
          <cell r="O4881">
            <v>45550</v>
          </cell>
          <cell r="P4881">
            <v>46280</v>
          </cell>
        </row>
        <row r="4882">
          <cell r="C4882" t="str">
            <v>1390539</v>
          </cell>
          <cell r="D4882" t="str">
            <v>QA BATATA CONG 1 5KG</v>
          </cell>
          <cell r="E4882" t="str">
            <v>CARNES</v>
          </cell>
          <cell r="F4882" t="str">
            <v>Caixas</v>
          </cell>
          <cell r="G4882">
            <v>9</v>
          </cell>
          <cell r="H4882">
            <v>50</v>
          </cell>
          <cell r="I4882" t="str">
            <v>01727897</v>
          </cell>
          <cell r="J4882" t="str">
            <v>1R53-M31A40-P01</v>
          </cell>
          <cell r="K4882" t="str">
            <v>R</v>
          </cell>
          <cell r="L4882" t="str">
            <v>DENTRO DO SHELF</v>
          </cell>
          <cell r="M4882">
            <v>45558</v>
          </cell>
          <cell r="N4882">
            <v>30</v>
          </cell>
          <cell r="O4882">
            <v>45550</v>
          </cell>
          <cell r="P4882">
            <v>46280</v>
          </cell>
        </row>
        <row r="4883">
          <cell r="C4883" t="str">
            <v>1379430</v>
          </cell>
          <cell r="D4883" t="str">
            <v>FILE PEITO ORG 700G</v>
          </cell>
          <cell r="E4883" t="str">
            <v>CARNES</v>
          </cell>
          <cell r="F4883" t="str">
            <v>Caixas</v>
          </cell>
          <cell r="G4883">
            <v>12</v>
          </cell>
          <cell r="H4883">
            <v>10</v>
          </cell>
          <cell r="I4883" t="str">
            <v>01729309</v>
          </cell>
          <cell r="J4883" t="str">
            <v>1R49-M14A01-P02</v>
          </cell>
          <cell r="K4883" t="str">
            <v>A</v>
          </cell>
          <cell r="L4883" t="str">
            <v>DENTRO DO SHELF</v>
          </cell>
          <cell r="M4883">
            <v>45559</v>
          </cell>
          <cell r="N4883">
            <v>30</v>
          </cell>
          <cell r="O4883">
            <v>45548</v>
          </cell>
          <cell r="P4883">
            <v>45912</v>
          </cell>
        </row>
        <row r="4884">
          <cell r="C4884" t="str">
            <v>1393204</v>
          </cell>
          <cell r="D4884" t="str">
            <v>FILE ABADEJO SK 300G</v>
          </cell>
          <cell r="E4884" t="str">
            <v>CARNES</v>
          </cell>
          <cell r="F4884" t="str">
            <v>Caixas</v>
          </cell>
          <cell r="G4884">
            <v>12</v>
          </cell>
          <cell r="H4884">
            <v>6</v>
          </cell>
          <cell r="I4884" t="str">
            <v>01730979</v>
          </cell>
          <cell r="J4884" t="str">
            <v>1R41-M11A10-P01</v>
          </cell>
          <cell r="K4884" t="str">
            <v>R</v>
          </cell>
          <cell r="L4884" t="str">
            <v>DENTRO DO SHELF</v>
          </cell>
          <cell r="M4884">
            <v>45561</v>
          </cell>
          <cell r="N4884">
            <v>30</v>
          </cell>
          <cell r="O4884">
            <v>45337</v>
          </cell>
          <cell r="P4884">
            <v>46068</v>
          </cell>
        </row>
        <row r="4885">
          <cell r="C4885" t="str">
            <v>1106</v>
          </cell>
          <cell r="D4885" t="str">
            <v>GALETO CONG K</v>
          </cell>
          <cell r="E4885" t="str">
            <v>CARNES</v>
          </cell>
          <cell r="F4885" t="str">
            <v>Kilogramas</v>
          </cell>
          <cell r="G4885">
            <v>12000</v>
          </cell>
          <cell r="H4885">
            <v>560</v>
          </cell>
          <cell r="I4885" t="str">
            <v>01731173</v>
          </cell>
          <cell r="J4885" t="str">
            <v>1R56-M31A20-P02</v>
          </cell>
          <cell r="K4885" t="str">
            <v>R</v>
          </cell>
          <cell r="L4885" t="str">
            <v>DENTRO DO SHELF</v>
          </cell>
          <cell r="M4885">
            <v>45560</v>
          </cell>
          <cell r="N4885">
            <v>30</v>
          </cell>
          <cell r="O4885">
            <v>45454</v>
          </cell>
          <cell r="P4885">
            <v>45819</v>
          </cell>
        </row>
        <row r="4886">
          <cell r="C4886" t="str">
            <v>7696961</v>
          </cell>
          <cell r="D4886" t="str">
            <v>PALET BOV CONG C/ OS</v>
          </cell>
          <cell r="E4886" t="str">
            <v>CARNES</v>
          </cell>
          <cell r="F4886" t="str">
            <v>Kilogramas</v>
          </cell>
          <cell r="G4886">
            <v>23000</v>
          </cell>
          <cell r="H4886">
            <v>232.11199999999999</v>
          </cell>
          <cell r="I4886" t="str">
            <v>01733997</v>
          </cell>
          <cell r="J4886" t="str">
            <v>1R52-M19A01-P02</v>
          </cell>
          <cell r="K4886" t="str">
            <v>A</v>
          </cell>
          <cell r="L4886" t="str">
            <v>DENTRO DO SHELF</v>
          </cell>
          <cell r="M4886">
            <v>45562</v>
          </cell>
          <cell r="N4886">
            <v>30</v>
          </cell>
          <cell r="O4886">
            <v>45429</v>
          </cell>
          <cell r="P4886">
            <v>45794</v>
          </cell>
        </row>
        <row r="4887">
          <cell r="C4887" t="str">
            <v>1360076</v>
          </cell>
          <cell r="D4887" t="str">
            <v>BATATA CORTE 720GR</v>
          </cell>
          <cell r="E4887" t="str">
            <v>CARNES</v>
          </cell>
          <cell r="F4887" t="str">
            <v>Caixas</v>
          </cell>
          <cell r="G4887">
            <v>16</v>
          </cell>
          <cell r="H4887">
            <v>32</v>
          </cell>
          <cell r="I4887" t="str">
            <v>01738638</v>
          </cell>
          <cell r="J4887" t="str">
            <v>1R56-M29A01-P02</v>
          </cell>
          <cell r="K4887" t="str">
            <v>A</v>
          </cell>
          <cell r="L4887" t="str">
            <v>DENTRO DO SHELF</v>
          </cell>
          <cell r="M4887">
            <v>45565</v>
          </cell>
          <cell r="N4887">
            <v>30</v>
          </cell>
          <cell r="O4887">
            <v>45536</v>
          </cell>
          <cell r="P4887">
            <v>46266</v>
          </cell>
        </row>
        <row r="4888">
          <cell r="C4888" t="str">
            <v>1389423</v>
          </cell>
          <cell r="D4888" t="str">
            <v>AUROG QJ AURO 275G</v>
          </cell>
          <cell r="E4888" t="str">
            <v>CARNES</v>
          </cell>
          <cell r="F4888" t="str">
            <v>Caixas</v>
          </cell>
          <cell r="G4888">
            <v>16</v>
          </cell>
          <cell r="H4888">
            <v>69</v>
          </cell>
          <cell r="I4888" t="str">
            <v>01749641</v>
          </cell>
          <cell r="J4888" t="str">
            <v>1R42-M05A30-P02</v>
          </cell>
          <cell r="K4888" t="str">
            <v>R</v>
          </cell>
          <cell r="L4888" t="str">
            <v>DENTRO DO SHELF</v>
          </cell>
          <cell r="M4888">
            <v>45567</v>
          </cell>
          <cell r="N4888">
            <v>30</v>
          </cell>
          <cell r="O4888">
            <v>45549</v>
          </cell>
          <cell r="P4888">
            <v>45729</v>
          </cell>
        </row>
        <row r="4889">
          <cell r="C4889" t="str">
            <v>1389613</v>
          </cell>
          <cell r="D4889" t="str">
            <v>AUROG CROC AURO 275G</v>
          </cell>
          <cell r="E4889" t="str">
            <v>CARNES</v>
          </cell>
          <cell r="F4889" t="str">
            <v>Caixas</v>
          </cell>
          <cell r="G4889">
            <v>16</v>
          </cell>
          <cell r="H4889">
            <v>90</v>
          </cell>
          <cell r="I4889" t="str">
            <v>01749666</v>
          </cell>
          <cell r="J4889" t="str">
            <v>1R47-M20A40-P02</v>
          </cell>
          <cell r="K4889" t="str">
            <v>R</v>
          </cell>
          <cell r="L4889" t="str">
            <v>DENTRO DO SHELF</v>
          </cell>
          <cell r="M4889">
            <v>45567</v>
          </cell>
          <cell r="N4889">
            <v>30</v>
          </cell>
          <cell r="O4889">
            <v>45534</v>
          </cell>
          <cell r="P4889">
            <v>45714</v>
          </cell>
        </row>
        <row r="4890">
          <cell r="C4890" t="str">
            <v>1389612</v>
          </cell>
          <cell r="D4890" t="str">
            <v>AUROG TRAD AURO 275G</v>
          </cell>
          <cell r="E4890" t="str">
            <v>CARNES</v>
          </cell>
          <cell r="F4890" t="str">
            <v>Caixas</v>
          </cell>
          <cell r="G4890">
            <v>16</v>
          </cell>
          <cell r="H4890">
            <v>75</v>
          </cell>
          <cell r="I4890" t="str">
            <v>01749819</v>
          </cell>
          <cell r="J4890" t="str">
            <v>1R43-M04A40-P01</v>
          </cell>
          <cell r="K4890" t="str">
            <v>R</v>
          </cell>
          <cell r="L4890" t="str">
            <v>DENTRO DO SHELF</v>
          </cell>
          <cell r="M4890">
            <v>45567</v>
          </cell>
          <cell r="N4890">
            <v>30</v>
          </cell>
          <cell r="O4890">
            <v>45555</v>
          </cell>
          <cell r="P4890">
            <v>45735</v>
          </cell>
        </row>
        <row r="4891">
          <cell r="C4891" t="str">
            <v>1389423</v>
          </cell>
          <cell r="D4891" t="str">
            <v>AUROG QJ AURO 275G</v>
          </cell>
          <cell r="E4891" t="str">
            <v>CARNES</v>
          </cell>
          <cell r="F4891" t="str">
            <v>Caixas</v>
          </cell>
          <cell r="G4891">
            <v>16</v>
          </cell>
          <cell r="H4891">
            <v>90</v>
          </cell>
          <cell r="I4891" t="str">
            <v>01749820</v>
          </cell>
          <cell r="J4891" t="str">
            <v>1R43-M16A30-P01</v>
          </cell>
          <cell r="K4891" t="str">
            <v>R</v>
          </cell>
          <cell r="L4891" t="str">
            <v>DENTRO DO SHELF</v>
          </cell>
          <cell r="M4891">
            <v>45567</v>
          </cell>
          <cell r="N4891">
            <v>30</v>
          </cell>
          <cell r="O4891">
            <v>45549</v>
          </cell>
          <cell r="P4891">
            <v>45729</v>
          </cell>
        </row>
        <row r="4892">
          <cell r="C4892" t="str">
            <v>1124354</v>
          </cell>
          <cell r="D4892" t="str">
            <v>MARG QUALY CREM C/S</v>
          </cell>
          <cell r="E4892" t="str">
            <v>CARNES</v>
          </cell>
          <cell r="F4892" t="str">
            <v>Caixas</v>
          </cell>
          <cell r="G4892">
            <v>12</v>
          </cell>
          <cell r="H4892">
            <v>112</v>
          </cell>
          <cell r="I4892" t="str">
            <v>01749847</v>
          </cell>
          <cell r="J4892" t="str">
            <v>1R30-M31A50-P01</v>
          </cell>
          <cell r="K4892" t="str">
            <v>R</v>
          </cell>
          <cell r="L4892" t="str">
            <v>DENTRO DO SHELF</v>
          </cell>
          <cell r="M4892">
            <v>45567</v>
          </cell>
          <cell r="N4892">
            <v>30</v>
          </cell>
          <cell r="O4892">
            <v>45561</v>
          </cell>
          <cell r="P4892">
            <v>45741</v>
          </cell>
        </row>
        <row r="4893">
          <cell r="C4893" t="str">
            <v>1017987</v>
          </cell>
          <cell r="D4893" t="str">
            <v>ESCON CARN SEARA 600</v>
          </cell>
          <cell r="E4893" t="str">
            <v>CARNES</v>
          </cell>
          <cell r="F4893" t="str">
            <v>Caixas</v>
          </cell>
          <cell r="G4893">
            <v>6</v>
          </cell>
          <cell r="H4893">
            <v>72</v>
          </cell>
          <cell r="I4893" t="str">
            <v>01756885</v>
          </cell>
          <cell r="J4893" t="str">
            <v>1R43-M12A40-P02</v>
          </cell>
          <cell r="K4893" t="str">
            <v>R</v>
          </cell>
          <cell r="L4893" t="str">
            <v>DENTRO DO SHELF</v>
          </cell>
          <cell r="M4893">
            <v>45575</v>
          </cell>
          <cell r="N4893">
            <v>30</v>
          </cell>
          <cell r="O4893">
            <v>45560</v>
          </cell>
          <cell r="P4893">
            <v>45740</v>
          </cell>
        </row>
        <row r="4894">
          <cell r="C4894" t="str">
            <v>1024354</v>
          </cell>
          <cell r="D4894" t="str">
            <v>CAM  85/100 400G</v>
          </cell>
          <cell r="E4894" t="str">
            <v>CARNES</v>
          </cell>
          <cell r="F4894" t="str">
            <v>Caixas</v>
          </cell>
          <cell r="G4894">
            <v>25</v>
          </cell>
          <cell r="H4894">
            <v>30</v>
          </cell>
          <cell r="I4894" t="str">
            <v>01757079</v>
          </cell>
          <cell r="J4894" t="str">
            <v>1R52-M22A10-P01</v>
          </cell>
          <cell r="K4894" t="str">
            <v>R</v>
          </cell>
          <cell r="L4894" t="str">
            <v>DENTRO DO SHELF</v>
          </cell>
          <cell r="M4894">
            <v>45575</v>
          </cell>
          <cell r="N4894">
            <v>30</v>
          </cell>
          <cell r="O4894">
            <v>45548</v>
          </cell>
          <cell r="P4894">
            <v>46088</v>
          </cell>
        </row>
        <row r="4895">
          <cell r="C4895" t="str">
            <v>1396579</v>
          </cell>
          <cell r="D4895" t="str">
            <v>PAO QUEIJO RECHEADO</v>
          </cell>
          <cell r="E4895" t="str">
            <v>CARNES</v>
          </cell>
          <cell r="F4895" t="str">
            <v>Caixas</v>
          </cell>
          <cell r="G4895">
            <v>110</v>
          </cell>
          <cell r="H4895">
            <v>50</v>
          </cell>
          <cell r="I4895" t="str">
            <v>01757286</v>
          </cell>
          <cell r="J4895" t="str">
            <v>1R56-M25A40-P02</v>
          </cell>
          <cell r="K4895" t="str">
            <v>R</v>
          </cell>
          <cell r="L4895" t="str">
            <v>DENTRO DO SHELF</v>
          </cell>
          <cell r="M4895">
            <v>45576</v>
          </cell>
          <cell r="N4895">
            <v>50</v>
          </cell>
          <cell r="O4895">
            <v>45551</v>
          </cell>
          <cell r="P4895">
            <v>45704</v>
          </cell>
        </row>
        <row r="4896">
          <cell r="C4896" t="str">
            <v>1373279</v>
          </cell>
          <cell r="D4896" t="str">
            <v>PAO QJ FOR M CONG 82</v>
          </cell>
          <cell r="E4896" t="str">
            <v>CARNES</v>
          </cell>
          <cell r="F4896" t="str">
            <v>Caixas</v>
          </cell>
          <cell r="G4896">
            <v>12</v>
          </cell>
          <cell r="H4896">
            <v>80</v>
          </cell>
          <cell r="I4896" t="str">
            <v>01757939</v>
          </cell>
          <cell r="J4896" t="str">
            <v>1R54-M06A20-P01</v>
          </cell>
          <cell r="K4896" t="str">
            <v>R</v>
          </cell>
          <cell r="L4896" t="str">
            <v>DENTRO DO SHELF</v>
          </cell>
          <cell r="M4896">
            <v>45576</v>
          </cell>
          <cell r="N4896">
            <v>30</v>
          </cell>
          <cell r="O4896">
            <v>45568</v>
          </cell>
          <cell r="P4896">
            <v>45933</v>
          </cell>
        </row>
        <row r="4897">
          <cell r="C4897" t="str">
            <v>1362628</v>
          </cell>
          <cell r="D4897" t="str">
            <v>PAO QJO FORNO 400GR</v>
          </cell>
          <cell r="E4897" t="str">
            <v>CARNES</v>
          </cell>
          <cell r="F4897" t="str">
            <v>Caixas</v>
          </cell>
          <cell r="G4897">
            <v>9</v>
          </cell>
          <cell r="H4897">
            <v>76</v>
          </cell>
          <cell r="I4897" t="str">
            <v>01758082</v>
          </cell>
          <cell r="J4897" t="str">
            <v>1R43-M01A10-P01</v>
          </cell>
          <cell r="K4897" t="str">
            <v>R</v>
          </cell>
          <cell r="L4897" t="str">
            <v>DENTRO DO SHELF</v>
          </cell>
          <cell r="M4897">
            <v>45576</v>
          </cell>
          <cell r="N4897">
            <v>30</v>
          </cell>
          <cell r="O4897">
            <v>45554</v>
          </cell>
          <cell r="P4897">
            <v>45919</v>
          </cell>
        </row>
        <row r="4898">
          <cell r="C4898" t="str">
            <v>1362628</v>
          </cell>
          <cell r="D4898" t="str">
            <v>PAO QJO FORNO 400GR</v>
          </cell>
          <cell r="E4898" t="str">
            <v>CARNES</v>
          </cell>
          <cell r="F4898" t="str">
            <v>Caixas</v>
          </cell>
          <cell r="G4898">
            <v>9</v>
          </cell>
          <cell r="H4898">
            <v>32</v>
          </cell>
          <cell r="I4898" t="str">
            <v>01758189</v>
          </cell>
          <cell r="J4898" t="str">
            <v>1R43-M20A02-P01</v>
          </cell>
          <cell r="K4898" t="str">
            <v>A</v>
          </cell>
          <cell r="L4898" t="str">
            <v>DENTRO DO SHELF</v>
          </cell>
          <cell r="M4898">
            <v>45576</v>
          </cell>
          <cell r="N4898">
            <v>30</v>
          </cell>
          <cell r="O4898">
            <v>45554</v>
          </cell>
          <cell r="P4898">
            <v>45919</v>
          </cell>
        </row>
        <row r="4899">
          <cell r="C4899" t="str">
            <v>1386499</v>
          </cell>
          <cell r="D4899" t="str">
            <v>PAO QJ F MINAS 400G</v>
          </cell>
          <cell r="E4899" t="str">
            <v>CARNES</v>
          </cell>
          <cell r="F4899" t="str">
            <v>Caixas</v>
          </cell>
          <cell r="G4899">
            <v>15</v>
          </cell>
          <cell r="H4899">
            <v>45</v>
          </cell>
          <cell r="I4899" t="str">
            <v>01758199</v>
          </cell>
          <cell r="J4899" t="str">
            <v>1R50-M15A10-P02</v>
          </cell>
          <cell r="K4899" t="str">
            <v>R</v>
          </cell>
          <cell r="L4899" t="str">
            <v>DENTRO DO SHELF</v>
          </cell>
          <cell r="M4899">
            <v>45576</v>
          </cell>
          <cell r="N4899">
            <v>30</v>
          </cell>
          <cell r="O4899">
            <v>45573</v>
          </cell>
          <cell r="P4899">
            <v>45938</v>
          </cell>
        </row>
        <row r="4900">
          <cell r="C4900" t="str">
            <v>761666</v>
          </cell>
          <cell r="D4900" t="str">
            <v>COSTELA JAN RESER KG</v>
          </cell>
          <cell r="E4900" t="str">
            <v>CARNES</v>
          </cell>
          <cell r="F4900" t="str">
            <v>Kilogramas</v>
          </cell>
          <cell r="G4900">
            <v>30000</v>
          </cell>
          <cell r="H4900">
            <v>891</v>
          </cell>
          <cell r="I4900" t="str">
            <v>01758416</v>
          </cell>
          <cell r="J4900" t="str">
            <v>1R52-M20A30-P01</v>
          </cell>
          <cell r="K4900" t="str">
            <v>R</v>
          </cell>
          <cell r="L4900" t="str">
            <v>DENTRO DO SHELF</v>
          </cell>
          <cell r="M4900">
            <v>45581</v>
          </cell>
          <cell r="N4900">
            <v>30</v>
          </cell>
          <cell r="O4900">
            <v>45567</v>
          </cell>
          <cell r="P4900">
            <v>46296</v>
          </cell>
        </row>
        <row r="4901">
          <cell r="C4901" t="str">
            <v>77361</v>
          </cell>
          <cell r="D4901" t="str">
            <v>QJ PARM IMP NOAL KG</v>
          </cell>
          <cell r="E4901" t="str">
            <v>CARNES</v>
          </cell>
          <cell r="F4901" t="str">
            <v>Kilogramas</v>
          </cell>
          <cell r="G4901">
            <v>14000</v>
          </cell>
          <cell r="H4901">
            <v>810.85</v>
          </cell>
          <cell r="I4901" t="str">
            <v>01761029</v>
          </cell>
          <cell r="J4901" t="str">
            <v>1R32-M31A20-P01</v>
          </cell>
          <cell r="K4901" t="str">
            <v>R</v>
          </cell>
          <cell r="L4901" t="str">
            <v>DENTRO DO SHELF</v>
          </cell>
          <cell r="M4901">
            <v>45579</v>
          </cell>
          <cell r="N4901">
            <v>30</v>
          </cell>
          <cell r="O4901">
            <v>45547</v>
          </cell>
          <cell r="P4901">
            <v>45907</v>
          </cell>
        </row>
        <row r="4902">
          <cell r="C4902" t="str">
            <v>77361</v>
          </cell>
          <cell r="D4902" t="str">
            <v>QJ PARM IMP NOAL KG</v>
          </cell>
          <cell r="E4902" t="str">
            <v>CARNES</v>
          </cell>
          <cell r="F4902" t="str">
            <v>Kilogramas</v>
          </cell>
          <cell r="G4902">
            <v>14000</v>
          </cell>
          <cell r="H4902">
            <v>795.58</v>
          </cell>
          <cell r="I4902" t="str">
            <v>01761036</v>
          </cell>
          <cell r="J4902" t="str">
            <v>1R30-M20A10-P01</v>
          </cell>
          <cell r="K4902" t="str">
            <v>R</v>
          </cell>
          <cell r="L4902" t="str">
            <v>DENTRO DO SHELF</v>
          </cell>
          <cell r="M4902">
            <v>45579</v>
          </cell>
          <cell r="N4902">
            <v>30</v>
          </cell>
          <cell r="O4902">
            <v>45547</v>
          </cell>
          <cell r="P4902">
            <v>45907</v>
          </cell>
        </row>
        <row r="4903">
          <cell r="C4903" t="str">
            <v>77361</v>
          </cell>
          <cell r="D4903" t="str">
            <v>QJ PARM IMP NOAL KG</v>
          </cell>
          <cell r="E4903" t="str">
            <v>CARNES</v>
          </cell>
          <cell r="F4903" t="str">
            <v>Kilogramas</v>
          </cell>
          <cell r="G4903">
            <v>14000</v>
          </cell>
          <cell r="H4903">
            <v>788</v>
          </cell>
          <cell r="I4903" t="str">
            <v>01761039</v>
          </cell>
          <cell r="J4903" t="str">
            <v>1R31-M13A10-P01</v>
          </cell>
          <cell r="K4903" t="str">
            <v>R</v>
          </cell>
          <cell r="L4903" t="str">
            <v>DENTRO DO SHELF</v>
          </cell>
          <cell r="M4903">
            <v>45579</v>
          </cell>
          <cell r="N4903">
            <v>30</v>
          </cell>
          <cell r="O4903">
            <v>45547</v>
          </cell>
          <cell r="P4903">
            <v>45907</v>
          </cell>
        </row>
        <row r="4904">
          <cell r="C4904" t="str">
            <v>77361</v>
          </cell>
          <cell r="D4904" t="str">
            <v>QJ PARM IMP NOAL KG</v>
          </cell>
          <cell r="E4904" t="str">
            <v>CARNES</v>
          </cell>
          <cell r="F4904" t="str">
            <v>Kilogramas</v>
          </cell>
          <cell r="G4904">
            <v>14000</v>
          </cell>
          <cell r="H4904">
            <v>908.6</v>
          </cell>
          <cell r="I4904" t="str">
            <v>01761044</v>
          </cell>
          <cell r="J4904" t="str">
            <v>1R30-M17A30-P02</v>
          </cell>
          <cell r="K4904" t="str">
            <v>R</v>
          </cell>
          <cell r="L4904" t="str">
            <v>DENTRO DO SHELF</v>
          </cell>
          <cell r="M4904">
            <v>45579</v>
          </cell>
          <cell r="N4904">
            <v>30</v>
          </cell>
          <cell r="O4904">
            <v>45547</v>
          </cell>
          <cell r="P4904">
            <v>45907</v>
          </cell>
        </row>
        <row r="4905">
          <cell r="C4905" t="str">
            <v>1390372</v>
          </cell>
          <cell r="D4905" t="str">
            <v>QA EMPAN DE FNG 300G</v>
          </cell>
          <cell r="E4905" t="str">
            <v>CARNES</v>
          </cell>
          <cell r="F4905" t="str">
            <v>Caixas</v>
          </cell>
          <cell r="G4905">
            <v>22</v>
          </cell>
          <cell r="H4905">
            <v>50</v>
          </cell>
          <cell r="I4905" t="str">
            <v>01761977</v>
          </cell>
          <cell r="J4905" t="str">
            <v>1R41-M28A40-P02</v>
          </cell>
          <cell r="K4905" t="str">
            <v>R</v>
          </cell>
          <cell r="L4905" t="str">
            <v>DENTRO DO SHELF</v>
          </cell>
          <cell r="M4905">
            <v>45580</v>
          </cell>
          <cell r="N4905">
            <v>30</v>
          </cell>
          <cell r="O4905">
            <v>45555</v>
          </cell>
          <cell r="P4905">
            <v>45735</v>
          </cell>
        </row>
        <row r="4906">
          <cell r="C4906" t="str">
            <v>41058</v>
          </cell>
          <cell r="D4906" t="str">
            <v>BISTECA FAT CONG   K</v>
          </cell>
          <cell r="E4906" t="str">
            <v>CARNES</v>
          </cell>
          <cell r="F4906" t="str">
            <v>Kilogramas</v>
          </cell>
          <cell r="G4906">
            <v>15000</v>
          </cell>
          <cell r="H4906">
            <v>780</v>
          </cell>
          <cell r="I4906" t="str">
            <v>01762111</v>
          </cell>
          <cell r="J4906" t="str">
            <v>1R51-M17A50-P01</v>
          </cell>
          <cell r="K4906" t="str">
            <v>R</v>
          </cell>
          <cell r="L4906" t="str">
            <v>DENTRO DO SHELF</v>
          </cell>
          <cell r="M4906">
            <v>45580</v>
          </cell>
          <cell r="N4906">
            <v>30</v>
          </cell>
          <cell r="O4906">
            <v>45575</v>
          </cell>
          <cell r="P4906">
            <v>45940</v>
          </cell>
        </row>
        <row r="4907">
          <cell r="C4907" t="str">
            <v>41058</v>
          </cell>
          <cell r="D4907" t="str">
            <v>BISTECA FAT CONG   K</v>
          </cell>
          <cell r="E4907" t="str">
            <v>CARNES</v>
          </cell>
          <cell r="F4907" t="str">
            <v>Kilogramas</v>
          </cell>
          <cell r="G4907">
            <v>15000</v>
          </cell>
          <cell r="H4907">
            <v>780</v>
          </cell>
          <cell r="I4907" t="str">
            <v>01762119</v>
          </cell>
          <cell r="J4907" t="str">
            <v>1R53-M21A40-P01</v>
          </cell>
          <cell r="K4907" t="str">
            <v>R</v>
          </cell>
          <cell r="L4907" t="str">
            <v>DENTRO DO SHELF</v>
          </cell>
          <cell r="M4907">
            <v>45580</v>
          </cell>
          <cell r="N4907">
            <v>30</v>
          </cell>
          <cell r="O4907">
            <v>45574</v>
          </cell>
          <cell r="P4907">
            <v>45939</v>
          </cell>
        </row>
        <row r="4908">
          <cell r="C4908" t="str">
            <v>1122367</v>
          </cell>
          <cell r="D4908" t="str">
            <v>PESCOCO FGO CONG KG</v>
          </cell>
          <cell r="E4908" t="str">
            <v>CARNES</v>
          </cell>
          <cell r="F4908" t="str">
            <v>Kilogramas</v>
          </cell>
          <cell r="G4908">
            <v>20000</v>
          </cell>
          <cell r="H4908">
            <v>990</v>
          </cell>
          <cell r="I4908" t="str">
            <v>01762413</v>
          </cell>
          <cell r="J4908" t="str">
            <v>1R55-M28A50-P01</v>
          </cell>
          <cell r="K4908" t="str">
            <v>R</v>
          </cell>
          <cell r="L4908" t="str">
            <v>DENTRO DO SHELF</v>
          </cell>
          <cell r="M4908">
            <v>45580</v>
          </cell>
          <cell r="N4908">
            <v>30</v>
          </cell>
          <cell r="O4908">
            <v>45562</v>
          </cell>
          <cell r="P4908">
            <v>45927</v>
          </cell>
        </row>
        <row r="4909">
          <cell r="C4909" t="str">
            <v>1122367</v>
          </cell>
          <cell r="D4909" t="str">
            <v>PESCOCO FGO CONG KG</v>
          </cell>
          <cell r="E4909" t="str">
            <v>CARNES</v>
          </cell>
          <cell r="F4909" t="str">
            <v>Kilogramas</v>
          </cell>
          <cell r="G4909">
            <v>20000</v>
          </cell>
          <cell r="H4909">
            <v>990</v>
          </cell>
          <cell r="I4909" t="str">
            <v>01762498</v>
          </cell>
          <cell r="J4909" t="str">
            <v>1R56-M14A30-P02</v>
          </cell>
          <cell r="K4909" t="str">
            <v>R</v>
          </cell>
          <cell r="L4909" t="str">
            <v>DENTRO DO SHELF</v>
          </cell>
          <cell r="M4909">
            <v>45580</v>
          </cell>
          <cell r="N4909">
            <v>30</v>
          </cell>
          <cell r="O4909">
            <v>45569</v>
          </cell>
          <cell r="P4909">
            <v>45934</v>
          </cell>
        </row>
        <row r="4910">
          <cell r="C4910" t="str">
            <v>4217268</v>
          </cell>
          <cell r="D4910" t="str">
            <v>QJ HOL GOUDA KROON K</v>
          </cell>
          <cell r="E4910" t="str">
            <v>CARNES</v>
          </cell>
          <cell r="F4910" t="str">
            <v>Kilogramas</v>
          </cell>
          <cell r="G4910">
            <v>5000</v>
          </cell>
          <cell r="H4910">
            <v>659.28</v>
          </cell>
          <cell r="I4910" t="str">
            <v>01764514</v>
          </cell>
          <cell r="J4910" t="str">
            <v>1R39-M19A20-P02</v>
          </cell>
          <cell r="K4910" t="str">
            <v>R</v>
          </cell>
          <cell r="L4910" t="str">
            <v>DENTRO DO SHELF</v>
          </cell>
          <cell r="M4910">
            <v>45581</v>
          </cell>
          <cell r="N4910">
            <v>30</v>
          </cell>
          <cell r="O4910">
            <v>45519</v>
          </cell>
          <cell r="P4910">
            <v>45884</v>
          </cell>
        </row>
        <row r="4911">
          <cell r="C4911" t="str">
            <v>4217862</v>
          </cell>
          <cell r="D4911" t="str">
            <v>QJ HOL MAASDAM KROON</v>
          </cell>
          <cell r="E4911" t="str">
            <v>CARNES</v>
          </cell>
          <cell r="F4911" t="str">
            <v>Kilogramas</v>
          </cell>
          <cell r="G4911">
            <v>14000</v>
          </cell>
          <cell r="H4911">
            <v>543.95399999999995</v>
          </cell>
          <cell r="I4911" t="str">
            <v>01764553</v>
          </cell>
          <cell r="J4911" t="str">
            <v>1R27-M19A30-P01</v>
          </cell>
          <cell r="K4911" t="str">
            <v>R</v>
          </cell>
          <cell r="L4911" t="str">
            <v>DENTRO DO SHELF</v>
          </cell>
          <cell r="M4911">
            <v>45581</v>
          </cell>
          <cell r="N4911">
            <v>30</v>
          </cell>
          <cell r="O4911">
            <v>45516</v>
          </cell>
          <cell r="P4911">
            <v>45786</v>
          </cell>
        </row>
        <row r="4912">
          <cell r="C4912" t="str">
            <v>4216063</v>
          </cell>
          <cell r="D4912" t="str">
            <v>QJ MUC NAC PEC KG</v>
          </cell>
          <cell r="E4912" t="str">
            <v>CARNES</v>
          </cell>
          <cell r="F4912" t="str">
            <v>Kilogramas</v>
          </cell>
          <cell r="G4912">
            <v>25000</v>
          </cell>
          <cell r="H4912">
            <v>1068.9000000000001</v>
          </cell>
          <cell r="I4912" t="str">
            <v>01765209</v>
          </cell>
          <cell r="J4912" t="str">
            <v>1R25-M26A40-P01</v>
          </cell>
          <cell r="K4912" t="str">
            <v>R</v>
          </cell>
          <cell r="L4912" t="str">
            <v>DENTRO DO SHELF</v>
          </cell>
          <cell r="M4912">
            <v>45582</v>
          </cell>
          <cell r="N4912">
            <v>40</v>
          </cell>
          <cell r="O4912">
            <v>45574</v>
          </cell>
          <cell r="P4912">
            <v>45694</v>
          </cell>
        </row>
        <row r="4913">
          <cell r="C4913" t="str">
            <v>4216063</v>
          </cell>
          <cell r="D4913" t="str">
            <v>QJ MUC NAC PEC KG</v>
          </cell>
          <cell r="E4913" t="str">
            <v>CARNES</v>
          </cell>
          <cell r="F4913" t="str">
            <v>Kilogramas</v>
          </cell>
          <cell r="G4913">
            <v>25000</v>
          </cell>
          <cell r="H4913">
            <v>1065.9000000000001</v>
          </cell>
          <cell r="I4913" t="str">
            <v>01765220</v>
          </cell>
          <cell r="J4913" t="str">
            <v>1R26-M10A40-P02</v>
          </cell>
          <cell r="K4913" t="str">
            <v>R</v>
          </cell>
          <cell r="L4913" t="str">
            <v>DENTRO DO SHELF</v>
          </cell>
          <cell r="M4913">
            <v>45582</v>
          </cell>
          <cell r="N4913">
            <v>40</v>
          </cell>
          <cell r="O4913">
            <v>45573</v>
          </cell>
          <cell r="P4913">
            <v>45693</v>
          </cell>
        </row>
        <row r="4914">
          <cell r="C4914" t="str">
            <v>762021</v>
          </cell>
          <cell r="D4914" t="str">
            <v>FRANGO CERV SEARA KG</v>
          </cell>
          <cell r="E4914" t="str">
            <v>CARNES</v>
          </cell>
          <cell r="F4914" t="str">
            <v>Kilogramas</v>
          </cell>
          <cell r="G4914">
            <v>15000</v>
          </cell>
          <cell r="H4914">
            <v>1001</v>
          </cell>
          <cell r="I4914" t="str">
            <v>01766037</v>
          </cell>
          <cell r="J4914" t="str">
            <v>1R54-M13A10-P01</v>
          </cell>
          <cell r="K4914" t="str">
            <v>R</v>
          </cell>
          <cell r="L4914" t="str">
            <v>DENTRO DO SHELF</v>
          </cell>
          <cell r="M4914">
            <v>45582</v>
          </cell>
          <cell r="N4914">
            <v>30</v>
          </cell>
          <cell r="O4914">
            <v>45533</v>
          </cell>
          <cell r="P4914">
            <v>45898</v>
          </cell>
        </row>
        <row r="4915">
          <cell r="C4915" t="str">
            <v>762021</v>
          </cell>
          <cell r="D4915" t="str">
            <v>FRANGO CERV SEARA KG</v>
          </cell>
          <cell r="E4915" t="str">
            <v>CARNES</v>
          </cell>
          <cell r="F4915" t="str">
            <v>Kilogramas</v>
          </cell>
          <cell r="G4915">
            <v>15000</v>
          </cell>
          <cell r="H4915">
            <v>1001</v>
          </cell>
          <cell r="I4915" t="str">
            <v>01766040</v>
          </cell>
          <cell r="J4915" t="str">
            <v>1R54-M26A10-P02</v>
          </cell>
          <cell r="K4915" t="str">
            <v>R</v>
          </cell>
          <cell r="L4915" t="str">
            <v>DENTRO DO SHELF</v>
          </cell>
          <cell r="M4915">
            <v>45582</v>
          </cell>
          <cell r="N4915">
            <v>30</v>
          </cell>
          <cell r="O4915">
            <v>45559</v>
          </cell>
          <cell r="P4915">
            <v>45924</v>
          </cell>
        </row>
        <row r="4916">
          <cell r="C4916" t="str">
            <v>762021</v>
          </cell>
          <cell r="D4916" t="str">
            <v>FRANGO CERV SEARA KG</v>
          </cell>
          <cell r="E4916" t="str">
            <v>CARNES</v>
          </cell>
          <cell r="F4916" t="str">
            <v>Kilogramas</v>
          </cell>
          <cell r="G4916">
            <v>15000</v>
          </cell>
          <cell r="H4916">
            <v>1001</v>
          </cell>
          <cell r="I4916" t="str">
            <v>01766042</v>
          </cell>
          <cell r="J4916" t="str">
            <v>1R54-M12A10-P02</v>
          </cell>
          <cell r="K4916" t="str">
            <v>R</v>
          </cell>
          <cell r="L4916" t="str">
            <v>DENTRO DO SHELF</v>
          </cell>
          <cell r="M4916">
            <v>45582</v>
          </cell>
          <cell r="N4916">
            <v>30</v>
          </cell>
          <cell r="O4916">
            <v>45533</v>
          </cell>
          <cell r="P4916">
            <v>45898</v>
          </cell>
        </row>
        <row r="4917">
          <cell r="C4917" t="str">
            <v>762021</v>
          </cell>
          <cell r="D4917" t="str">
            <v>FRANGO CERV SEARA KG</v>
          </cell>
          <cell r="E4917" t="str">
            <v>CARNES</v>
          </cell>
          <cell r="F4917" t="str">
            <v>Kilogramas</v>
          </cell>
          <cell r="G4917">
            <v>15000</v>
          </cell>
          <cell r="H4917">
            <v>1001</v>
          </cell>
          <cell r="I4917" t="str">
            <v>01766043</v>
          </cell>
          <cell r="J4917" t="str">
            <v>1R53-M15A20-P02</v>
          </cell>
          <cell r="K4917" t="str">
            <v>R</v>
          </cell>
          <cell r="L4917" t="str">
            <v>DENTRO DO SHELF</v>
          </cell>
          <cell r="M4917">
            <v>45582</v>
          </cell>
          <cell r="N4917">
            <v>30</v>
          </cell>
          <cell r="O4917">
            <v>45534</v>
          </cell>
          <cell r="P4917">
            <v>45899</v>
          </cell>
        </row>
        <row r="4918">
          <cell r="C4918" t="str">
            <v>762021</v>
          </cell>
          <cell r="D4918" t="str">
            <v>FRANGO CERV SEARA KG</v>
          </cell>
          <cell r="E4918" t="str">
            <v>CARNES</v>
          </cell>
          <cell r="F4918" t="str">
            <v>Kilogramas</v>
          </cell>
          <cell r="G4918">
            <v>15000</v>
          </cell>
          <cell r="H4918">
            <v>1001</v>
          </cell>
          <cell r="I4918" t="str">
            <v>01766044</v>
          </cell>
          <cell r="J4918" t="str">
            <v>1R53-M26A20-P01</v>
          </cell>
          <cell r="K4918" t="str">
            <v>R</v>
          </cell>
          <cell r="L4918" t="str">
            <v>DENTRO DO SHELF</v>
          </cell>
          <cell r="M4918">
            <v>45582</v>
          </cell>
          <cell r="N4918">
            <v>30</v>
          </cell>
          <cell r="O4918">
            <v>45559</v>
          </cell>
          <cell r="P4918">
            <v>45924</v>
          </cell>
        </row>
        <row r="4919">
          <cell r="C4919" t="str">
            <v>395120</v>
          </cell>
          <cell r="D4919" t="str">
            <v>PIZZA BROTO MUSSAREL</v>
          </cell>
          <cell r="E4919" t="str">
            <v>CARNES</v>
          </cell>
          <cell r="F4919" t="str">
            <v>Caixas</v>
          </cell>
          <cell r="G4919">
            <v>10</v>
          </cell>
          <cell r="H4919">
            <v>147</v>
          </cell>
          <cell r="I4919" t="str">
            <v>01768743</v>
          </cell>
          <cell r="J4919" t="str">
            <v>1R43-M15A10-P02</v>
          </cell>
          <cell r="K4919" t="str">
            <v>R</v>
          </cell>
          <cell r="L4919" t="str">
            <v>DENTRO DO SHELF</v>
          </cell>
          <cell r="M4919">
            <v>45586</v>
          </cell>
          <cell r="N4919">
            <v>30</v>
          </cell>
          <cell r="O4919">
            <v>45567</v>
          </cell>
          <cell r="P4919">
            <v>45748</v>
          </cell>
        </row>
        <row r="4920">
          <cell r="C4920" t="str">
            <v>1392692</v>
          </cell>
          <cell r="D4920" t="str">
            <v>QA CAMAR COZ 36/50 C</v>
          </cell>
          <cell r="E4920" t="str">
            <v>CARNES</v>
          </cell>
          <cell r="F4920" t="str">
            <v>Caixas</v>
          </cell>
          <cell r="G4920">
            <v>20</v>
          </cell>
          <cell r="H4920">
            <v>9</v>
          </cell>
          <cell r="I4920" t="str">
            <v>01768792</v>
          </cell>
          <cell r="J4920" t="str">
            <v>1R55-M28A01-P02</v>
          </cell>
          <cell r="K4920" t="str">
            <v>A</v>
          </cell>
          <cell r="L4920" t="str">
            <v>DENTRO DO SHELF</v>
          </cell>
          <cell r="M4920">
            <v>45586</v>
          </cell>
          <cell r="N4920">
            <v>30</v>
          </cell>
          <cell r="O4920">
            <v>45572</v>
          </cell>
          <cell r="P4920">
            <v>46119</v>
          </cell>
        </row>
        <row r="4921">
          <cell r="C4921" t="str">
            <v>1257836</v>
          </cell>
          <cell r="D4921" t="str">
            <v>HOT POCKET X CHED</v>
          </cell>
          <cell r="E4921" t="str">
            <v>CARNES</v>
          </cell>
          <cell r="F4921" t="str">
            <v>Caixas</v>
          </cell>
          <cell r="G4921">
            <v>18</v>
          </cell>
          <cell r="H4921">
            <v>61</v>
          </cell>
          <cell r="I4921" t="str">
            <v>01769740</v>
          </cell>
          <cell r="J4921" t="str">
            <v>1R44-M14A40-P01</v>
          </cell>
          <cell r="K4921" t="str">
            <v>R</v>
          </cell>
          <cell r="L4921" t="str">
            <v>DENTRO DO SHELF</v>
          </cell>
          <cell r="M4921">
            <v>45583</v>
          </cell>
          <cell r="N4921">
            <v>40</v>
          </cell>
          <cell r="O4921">
            <v>45582</v>
          </cell>
          <cell r="P4921">
            <v>45702</v>
          </cell>
        </row>
        <row r="4922">
          <cell r="C4922" t="str">
            <v>1135181</v>
          </cell>
          <cell r="D4922" t="str">
            <v>MANTEIGA 200G</v>
          </cell>
          <cell r="E4922" t="str">
            <v>CARNES</v>
          </cell>
          <cell r="F4922" t="str">
            <v>Caixas</v>
          </cell>
          <cell r="G4922">
            <v>12</v>
          </cell>
          <cell r="H4922">
            <v>74</v>
          </cell>
          <cell r="I4922" t="str">
            <v>01773961</v>
          </cell>
          <cell r="J4922" t="str">
            <v>1R33-M16A20-P02</v>
          </cell>
          <cell r="K4922" t="str">
            <v>R</v>
          </cell>
          <cell r="L4922" t="str">
            <v>DENTRO DO SHELF</v>
          </cell>
          <cell r="M4922">
            <v>45586</v>
          </cell>
          <cell r="N4922">
            <v>30</v>
          </cell>
          <cell r="O4922">
            <v>45562</v>
          </cell>
          <cell r="P4922">
            <v>45742</v>
          </cell>
        </row>
        <row r="4923">
          <cell r="C4923" t="str">
            <v>1212038</v>
          </cell>
          <cell r="D4923" t="str">
            <v>ACAI FROOTY OR 1.5L</v>
          </cell>
          <cell r="E4923" t="str">
            <v>CARNES</v>
          </cell>
          <cell r="F4923" t="str">
            <v>Caixas</v>
          </cell>
          <cell r="G4923">
            <v>9</v>
          </cell>
          <cell r="H4923">
            <v>78</v>
          </cell>
          <cell r="I4923" t="str">
            <v>01776618</v>
          </cell>
          <cell r="J4923" t="str">
            <v>1R42-M11A50-P02</v>
          </cell>
          <cell r="K4923" t="str">
            <v>R</v>
          </cell>
          <cell r="L4923" t="str">
            <v>DENTRO DO SHELF</v>
          </cell>
          <cell r="M4923">
            <v>45587</v>
          </cell>
          <cell r="N4923">
            <v>30</v>
          </cell>
          <cell r="O4923">
            <v>45566</v>
          </cell>
          <cell r="P4923">
            <v>45931</v>
          </cell>
        </row>
        <row r="4924">
          <cell r="C4924" t="str">
            <v>1212038</v>
          </cell>
          <cell r="D4924" t="str">
            <v>ACAI FROOTY OR 1.5L</v>
          </cell>
          <cell r="E4924" t="str">
            <v>CARNES</v>
          </cell>
          <cell r="F4924" t="str">
            <v>Caixas</v>
          </cell>
          <cell r="G4924">
            <v>9</v>
          </cell>
          <cell r="H4924">
            <v>30</v>
          </cell>
          <cell r="I4924" t="str">
            <v>01776621</v>
          </cell>
          <cell r="J4924" t="str">
            <v>1R44-M25A30-P03</v>
          </cell>
          <cell r="K4924" t="str">
            <v>R</v>
          </cell>
          <cell r="L4924" t="str">
            <v>DENTRO DO SHELF</v>
          </cell>
          <cell r="M4924">
            <v>45587</v>
          </cell>
          <cell r="N4924">
            <v>30</v>
          </cell>
          <cell r="O4924">
            <v>45566</v>
          </cell>
          <cell r="P4924">
            <v>45931</v>
          </cell>
        </row>
        <row r="4925">
          <cell r="C4925" t="str">
            <v>762458</v>
          </cell>
          <cell r="D4925" t="str">
            <v>FGO PASSARIN CONG KG</v>
          </cell>
          <cell r="E4925" t="str">
            <v>CARNES</v>
          </cell>
          <cell r="F4925" t="str">
            <v>Kilogramas</v>
          </cell>
          <cell r="G4925">
            <v>21000</v>
          </cell>
          <cell r="H4925">
            <v>1000</v>
          </cell>
          <cell r="I4925" t="str">
            <v>01777315</v>
          </cell>
          <cell r="J4925" t="str">
            <v>1R56-M26A20-P02</v>
          </cell>
          <cell r="K4925" t="str">
            <v>R</v>
          </cell>
          <cell r="L4925" t="str">
            <v>DENTRO DO SHELF</v>
          </cell>
          <cell r="M4925">
            <v>45588</v>
          </cell>
          <cell r="N4925">
            <v>30</v>
          </cell>
          <cell r="O4925">
            <v>45584</v>
          </cell>
          <cell r="P4925">
            <v>45948</v>
          </cell>
        </row>
        <row r="4926">
          <cell r="C4926" t="str">
            <v>762458</v>
          </cell>
          <cell r="D4926" t="str">
            <v>FGO PASSARIN CONG KG</v>
          </cell>
          <cell r="E4926" t="str">
            <v>CARNES</v>
          </cell>
          <cell r="F4926" t="str">
            <v>Kilogramas</v>
          </cell>
          <cell r="G4926">
            <v>21000</v>
          </cell>
          <cell r="H4926">
            <v>1000</v>
          </cell>
          <cell r="I4926" t="str">
            <v>01777319</v>
          </cell>
          <cell r="J4926" t="str">
            <v>1R55-M08A10-P02</v>
          </cell>
          <cell r="K4926" t="str">
            <v>R</v>
          </cell>
          <cell r="L4926" t="str">
            <v>DENTRO DO SHELF</v>
          </cell>
          <cell r="M4926">
            <v>45588</v>
          </cell>
          <cell r="N4926">
            <v>30</v>
          </cell>
          <cell r="O4926">
            <v>45584</v>
          </cell>
          <cell r="P4926">
            <v>45948</v>
          </cell>
        </row>
        <row r="4927">
          <cell r="C4927" t="str">
            <v>1396410</v>
          </cell>
          <cell r="D4927" t="str">
            <v>QA SALM DEF FAT 80G</v>
          </cell>
          <cell r="E4927" t="str">
            <v>CARNES</v>
          </cell>
          <cell r="F4927" t="str">
            <v>Caixas</v>
          </cell>
          <cell r="G4927">
            <v>30</v>
          </cell>
          <cell r="H4927">
            <v>99</v>
          </cell>
          <cell r="I4927" t="str">
            <v>01777693</v>
          </cell>
          <cell r="J4927" t="str">
            <v>1R51-M14A40-P01</v>
          </cell>
          <cell r="K4927" t="str">
            <v>R</v>
          </cell>
          <cell r="L4927" t="str">
            <v>DENTRO DO SHELF</v>
          </cell>
          <cell r="M4927">
            <v>45588</v>
          </cell>
          <cell r="N4927">
            <v>30</v>
          </cell>
          <cell r="O4927">
            <v>45572</v>
          </cell>
          <cell r="P4927">
            <v>46119</v>
          </cell>
        </row>
        <row r="4928">
          <cell r="C4928" t="str">
            <v>1389413</v>
          </cell>
          <cell r="D4928" t="str">
            <v>AUROG TRAD AURO 900G</v>
          </cell>
          <cell r="E4928" t="str">
            <v>CARNES</v>
          </cell>
          <cell r="F4928" t="str">
            <v>Caixas</v>
          </cell>
          <cell r="G4928">
            <v>4</v>
          </cell>
          <cell r="H4928">
            <v>132</v>
          </cell>
          <cell r="I4928" t="str">
            <v>01777853</v>
          </cell>
          <cell r="J4928" t="str">
            <v>1R45-M24A10-P02</v>
          </cell>
          <cell r="K4928" t="str">
            <v>R</v>
          </cell>
          <cell r="L4928" t="str">
            <v>DENTRO DO SHELF</v>
          </cell>
          <cell r="M4928">
            <v>45589</v>
          </cell>
          <cell r="N4928">
            <v>30</v>
          </cell>
          <cell r="O4928">
            <v>45557</v>
          </cell>
          <cell r="P4928">
            <v>45737</v>
          </cell>
        </row>
        <row r="4929">
          <cell r="C4929" t="str">
            <v>1265350</v>
          </cell>
          <cell r="D4929" t="str">
            <v>BAC PORTO PED 500G</v>
          </cell>
          <cell r="E4929" t="str">
            <v>CARNES</v>
          </cell>
          <cell r="F4929" t="str">
            <v>Caixas</v>
          </cell>
          <cell r="G4929">
            <v>20</v>
          </cell>
          <cell r="H4929">
            <v>48</v>
          </cell>
          <cell r="I4929" t="str">
            <v>01778940</v>
          </cell>
          <cell r="J4929" t="str">
            <v>1R20-M15A30-P01</v>
          </cell>
          <cell r="K4929" t="str">
            <v>R</v>
          </cell>
          <cell r="L4929" t="str">
            <v>DENTRO DO SHELF</v>
          </cell>
          <cell r="M4929">
            <v>45588</v>
          </cell>
          <cell r="N4929">
            <v>30</v>
          </cell>
          <cell r="O4929">
            <v>45450</v>
          </cell>
          <cell r="P4929">
            <v>46180</v>
          </cell>
        </row>
        <row r="4930">
          <cell r="C4930" t="str">
            <v>1367509</v>
          </cell>
          <cell r="D4930" t="str">
            <v>TQ SUCO LARANJA 1.5L</v>
          </cell>
          <cell r="E4930" t="str">
            <v>CARNES</v>
          </cell>
          <cell r="F4930" t="str">
            <v>Caixas</v>
          </cell>
          <cell r="G4930">
            <v>6</v>
          </cell>
          <cell r="H4930">
            <v>100</v>
          </cell>
          <cell r="I4930" t="str">
            <v>01779370</v>
          </cell>
          <cell r="J4930" t="str">
            <v>1R19-M20A30-P02</v>
          </cell>
          <cell r="K4930" t="str">
            <v>R</v>
          </cell>
          <cell r="L4930" t="str">
            <v>DENTRO DO SHELF</v>
          </cell>
          <cell r="M4930">
            <v>45588</v>
          </cell>
          <cell r="N4930">
            <v>30</v>
          </cell>
          <cell r="O4930">
            <v>45583</v>
          </cell>
          <cell r="P4930">
            <v>45823</v>
          </cell>
        </row>
        <row r="4931">
          <cell r="C4931" t="str">
            <v>1367509</v>
          </cell>
          <cell r="D4931" t="str">
            <v>TQ SUCO LARANJA 1.5L</v>
          </cell>
          <cell r="E4931" t="str">
            <v>CARNES</v>
          </cell>
          <cell r="F4931" t="str">
            <v>Caixas</v>
          </cell>
          <cell r="G4931">
            <v>6</v>
          </cell>
          <cell r="H4931">
            <v>100</v>
          </cell>
          <cell r="I4931" t="str">
            <v>01779375</v>
          </cell>
          <cell r="J4931" t="str">
            <v>1R20-M12A30-P01</v>
          </cell>
          <cell r="K4931" t="str">
            <v>R</v>
          </cell>
          <cell r="L4931" t="str">
            <v>DENTRO DO SHELF</v>
          </cell>
          <cell r="M4931">
            <v>45588</v>
          </cell>
          <cell r="N4931">
            <v>30</v>
          </cell>
          <cell r="O4931">
            <v>45583</v>
          </cell>
          <cell r="P4931">
            <v>45823</v>
          </cell>
        </row>
        <row r="4932">
          <cell r="C4932" t="str">
            <v>1367509</v>
          </cell>
          <cell r="D4932" t="str">
            <v>TQ SUCO LARANJA 1.5L</v>
          </cell>
          <cell r="E4932" t="str">
            <v>CARNES</v>
          </cell>
          <cell r="F4932" t="str">
            <v>Caixas</v>
          </cell>
          <cell r="G4932">
            <v>6</v>
          </cell>
          <cell r="H4932">
            <v>34</v>
          </cell>
          <cell r="I4932" t="str">
            <v>01779413</v>
          </cell>
          <cell r="J4932" t="str">
            <v>1R26-M23A01-P01</v>
          </cell>
          <cell r="K4932" t="str">
            <v>A</v>
          </cell>
          <cell r="L4932" t="str">
            <v>DENTRO DO SHELF</v>
          </cell>
          <cell r="M4932">
            <v>45588</v>
          </cell>
          <cell r="N4932">
            <v>30</v>
          </cell>
          <cell r="O4932">
            <v>45583</v>
          </cell>
          <cell r="P4932">
            <v>45823</v>
          </cell>
        </row>
        <row r="4933">
          <cell r="C4933" t="str">
            <v>1392088</v>
          </cell>
          <cell r="D4933" t="str">
            <v>SUCO VERDE NAT ONE 9</v>
          </cell>
          <cell r="E4933" t="str">
            <v>CARNES</v>
          </cell>
          <cell r="F4933" t="str">
            <v>Caixas</v>
          </cell>
          <cell r="G4933">
            <v>6</v>
          </cell>
          <cell r="H4933">
            <v>160</v>
          </cell>
          <cell r="I4933" t="str">
            <v>01779552</v>
          </cell>
          <cell r="J4933" t="str">
            <v>1R21-M10A01-P02</v>
          </cell>
          <cell r="K4933" t="str">
            <v>A</v>
          </cell>
          <cell r="L4933" t="str">
            <v>DENTRO DO SHELF</v>
          </cell>
          <cell r="M4933">
            <v>45588</v>
          </cell>
          <cell r="N4933">
            <v>30</v>
          </cell>
          <cell r="O4933">
            <v>45481</v>
          </cell>
          <cell r="P4933">
            <v>45721</v>
          </cell>
        </row>
        <row r="4934">
          <cell r="C4934" t="str">
            <v>1367520</v>
          </cell>
          <cell r="D4934" t="str">
            <v>TQ SUC UVAMACA 1.5L</v>
          </cell>
          <cell r="E4934" t="str">
            <v>CARNES</v>
          </cell>
          <cell r="F4934" t="str">
            <v>Caixas</v>
          </cell>
          <cell r="G4934">
            <v>6</v>
          </cell>
          <cell r="H4934">
            <v>100</v>
          </cell>
          <cell r="I4934" t="str">
            <v>01779562</v>
          </cell>
          <cell r="J4934" t="str">
            <v>1R19-M03A40-P03</v>
          </cell>
          <cell r="K4934" t="str">
            <v>R</v>
          </cell>
          <cell r="L4934" t="str">
            <v>DENTRO DO SHELF</v>
          </cell>
          <cell r="M4934">
            <v>45588</v>
          </cell>
          <cell r="N4934">
            <v>30</v>
          </cell>
          <cell r="O4934">
            <v>45583</v>
          </cell>
          <cell r="P4934">
            <v>45823</v>
          </cell>
        </row>
        <row r="4935">
          <cell r="C4935" t="str">
            <v>1263014</v>
          </cell>
          <cell r="D4935" t="str">
            <v>FGO PASS TEMP CONG</v>
          </cell>
          <cell r="E4935" t="str">
            <v>CARNES</v>
          </cell>
          <cell r="F4935" t="str">
            <v>Caixas</v>
          </cell>
          <cell r="G4935">
            <v>27</v>
          </cell>
          <cell r="H4935">
            <v>55</v>
          </cell>
          <cell r="I4935" t="str">
            <v>01780772</v>
          </cell>
          <cell r="J4935" t="str">
            <v>1R53-M31A30-P01</v>
          </cell>
          <cell r="K4935" t="str">
            <v>R</v>
          </cell>
          <cell r="L4935" t="str">
            <v>DENTRO DO SHELF</v>
          </cell>
          <cell r="M4935">
            <v>45589</v>
          </cell>
          <cell r="N4935">
            <v>30</v>
          </cell>
          <cell r="O4935">
            <v>45533</v>
          </cell>
          <cell r="P4935">
            <v>45898</v>
          </cell>
        </row>
        <row r="4936">
          <cell r="C4936" t="str">
            <v>1137</v>
          </cell>
          <cell r="D4936" t="str">
            <v>GALINHA PESADA CONG</v>
          </cell>
          <cell r="E4936" t="str">
            <v>CARNES</v>
          </cell>
          <cell r="F4936" t="str">
            <v>Kilogramas</v>
          </cell>
          <cell r="G4936">
            <v>23000</v>
          </cell>
          <cell r="H4936">
            <v>1100</v>
          </cell>
          <cell r="I4936" t="str">
            <v>01780814</v>
          </cell>
          <cell r="J4936" t="str">
            <v>1R49-M14A40-P01</v>
          </cell>
          <cell r="K4936" t="str">
            <v>R</v>
          </cell>
          <cell r="L4936" t="str">
            <v>DENTRO DO SHELF</v>
          </cell>
          <cell r="M4936">
            <v>45589</v>
          </cell>
          <cell r="N4936">
            <v>30</v>
          </cell>
          <cell r="O4936">
            <v>45584</v>
          </cell>
          <cell r="P4936">
            <v>45948</v>
          </cell>
        </row>
        <row r="4937">
          <cell r="C4937" t="str">
            <v>1137</v>
          </cell>
          <cell r="D4937" t="str">
            <v>GALINHA PESADA CONG</v>
          </cell>
          <cell r="E4937" t="str">
            <v>CARNES</v>
          </cell>
          <cell r="F4937" t="str">
            <v>Kilogramas</v>
          </cell>
          <cell r="G4937">
            <v>23000</v>
          </cell>
          <cell r="H4937">
            <v>1100</v>
          </cell>
          <cell r="I4937" t="str">
            <v>01780823</v>
          </cell>
          <cell r="J4937" t="str">
            <v>1R50-M15A30-P02</v>
          </cell>
          <cell r="K4937" t="str">
            <v>R</v>
          </cell>
          <cell r="L4937" t="str">
            <v>DENTRO DO SHELF</v>
          </cell>
          <cell r="M4937">
            <v>45589</v>
          </cell>
          <cell r="N4937">
            <v>30</v>
          </cell>
          <cell r="O4937">
            <v>45584</v>
          </cell>
          <cell r="P4937">
            <v>45948</v>
          </cell>
        </row>
        <row r="4938">
          <cell r="C4938" t="str">
            <v>3698532</v>
          </cell>
          <cell r="D4938" t="str">
            <v>MARG QUALY LIGHT 250</v>
          </cell>
          <cell r="E4938" t="str">
            <v>CARNES</v>
          </cell>
          <cell r="F4938" t="str">
            <v>Caixas</v>
          </cell>
          <cell r="G4938">
            <v>24</v>
          </cell>
          <cell r="H4938">
            <v>29</v>
          </cell>
          <cell r="I4938" t="str">
            <v>01781145</v>
          </cell>
          <cell r="J4938" t="str">
            <v>1R32-M08A01-P02</v>
          </cell>
          <cell r="K4938" t="str">
            <v>A</v>
          </cell>
          <cell r="L4938" t="str">
            <v>DENTRO DO SHELF</v>
          </cell>
          <cell r="M4938">
            <v>45614</v>
          </cell>
          <cell r="N4938">
            <v>30</v>
          </cell>
          <cell r="O4938">
            <v>45560</v>
          </cell>
          <cell r="P4938">
            <v>45740</v>
          </cell>
        </row>
        <row r="4939">
          <cell r="C4939" t="str">
            <v>1122701</v>
          </cell>
          <cell r="D4939" t="str">
            <v>FILE SADIA BJ 1KG</v>
          </cell>
          <cell r="E4939" t="str">
            <v>CARNES</v>
          </cell>
          <cell r="F4939" t="str">
            <v>Caixas</v>
          </cell>
          <cell r="G4939">
            <v>12</v>
          </cell>
          <cell r="H4939">
            <v>34</v>
          </cell>
          <cell r="I4939" t="str">
            <v>01781265</v>
          </cell>
          <cell r="J4939" t="str">
            <v>1R47-M22A30-P02</v>
          </cell>
          <cell r="K4939" t="str">
            <v>R</v>
          </cell>
          <cell r="L4939" t="str">
            <v>DENTRO DO SHELF</v>
          </cell>
          <cell r="M4939">
            <v>45593</v>
          </cell>
          <cell r="N4939">
            <v>30</v>
          </cell>
          <cell r="O4939">
            <v>45574</v>
          </cell>
          <cell r="P4939">
            <v>45939</v>
          </cell>
        </row>
        <row r="4940">
          <cell r="C4940" t="str">
            <v>1799316</v>
          </cell>
          <cell r="D4940" t="str">
            <v>FILE SADIA 1KG</v>
          </cell>
          <cell r="E4940" t="str">
            <v>CARNES</v>
          </cell>
          <cell r="F4940" t="str">
            <v>Caixas</v>
          </cell>
          <cell r="G4940">
            <v>12</v>
          </cell>
          <cell r="H4940">
            <v>50</v>
          </cell>
          <cell r="I4940" t="str">
            <v>01781280</v>
          </cell>
          <cell r="J4940" t="str">
            <v>1R48-M23A40-P02</v>
          </cell>
          <cell r="K4940" t="str">
            <v>R</v>
          </cell>
          <cell r="L4940" t="str">
            <v>DENTRO DO SHELF</v>
          </cell>
          <cell r="M4940">
            <v>45593</v>
          </cell>
          <cell r="N4940">
            <v>30</v>
          </cell>
          <cell r="O4940">
            <v>45581</v>
          </cell>
          <cell r="P4940">
            <v>45946</v>
          </cell>
        </row>
        <row r="4941">
          <cell r="C4941" t="str">
            <v>4114819</v>
          </cell>
          <cell r="D4941" t="str">
            <v>COXA SCOXA K</v>
          </cell>
          <cell r="E4941" t="str">
            <v>CARNES</v>
          </cell>
          <cell r="F4941" t="str">
            <v>Kilogramas</v>
          </cell>
          <cell r="G4941">
            <v>21000</v>
          </cell>
          <cell r="H4941">
            <v>1000</v>
          </cell>
          <cell r="I4941" t="str">
            <v>01781772</v>
          </cell>
          <cell r="J4941" t="str">
            <v>1R50-M23A50-P02</v>
          </cell>
          <cell r="K4941" t="str">
            <v>R</v>
          </cell>
          <cell r="L4941" t="str">
            <v>DENTRO DO SHELF</v>
          </cell>
          <cell r="M4941">
            <v>45590</v>
          </cell>
          <cell r="N4941">
            <v>30</v>
          </cell>
          <cell r="O4941">
            <v>45586</v>
          </cell>
          <cell r="P4941">
            <v>45951</v>
          </cell>
        </row>
        <row r="4942">
          <cell r="C4942" t="str">
            <v>5681006</v>
          </cell>
          <cell r="D4942" t="str">
            <v>NUGGETS FGO CROC300G</v>
          </cell>
          <cell r="E4942" t="str">
            <v>CARNES</v>
          </cell>
          <cell r="F4942" t="str">
            <v>Caixas</v>
          </cell>
          <cell r="G4942">
            <v>16</v>
          </cell>
          <cell r="H4942">
            <v>75</v>
          </cell>
          <cell r="I4942" t="str">
            <v>01782040</v>
          </cell>
          <cell r="J4942" t="str">
            <v>1R45-M20A30-P02</v>
          </cell>
          <cell r="K4942" t="str">
            <v>R</v>
          </cell>
          <cell r="L4942" t="str">
            <v>DENTRO DO SHELF</v>
          </cell>
          <cell r="M4942">
            <v>45590</v>
          </cell>
          <cell r="N4942">
            <v>30</v>
          </cell>
          <cell r="O4942">
            <v>45582</v>
          </cell>
          <cell r="P4942">
            <v>45762</v>
          </cell>
        </row>
        <row r="4943">
          <cell r="C4943" t="str">
            <v>1125039</v>
          </cell>
          <cell r="D4943" t="str">
            <v>NUGGETS FGO TRAD 700</v>
          </cell>
          <cell r="E4943" t="str">
            <v>CARNES</v>
          </cell>
          <cell r="F4943" t="str">
            <v>Caixas</v>
          </cell>
          <cell r="G4943">
            <v>6</v>
          </cell>
          <cell r="H4943">
            <v>91</v>
          </cell>
          <cell r="I4943" t="str">
            <v>01782154</v>
          </cell>
          <cell r="J4943" t="str">
            <v>1R45-M06A20-P02</v>
          </cell>
          <cell r="K4943" t="str">
            <v>R</v>
          </cell>
          <cell r="L4943" t="str">
            <v>DENTRO DO SHELF</v>
          </cell>
          <cell r="M4943">
            <v>45593</v>
          </cell>
          <cell r="N4943">
            <v>30</v>
          </cell>
          <cell r="O4943">
            <v>45568</v>
          </cell>
          <cell r="P4943">
            <v>45748</v>
          </cell>
        </row>
        <row r="4944">
          <cell r="C4944" t="str">
            <v>1125039</v>
          </cell>
          <cell r="D4944" t="str">
            <v>NUGGETS FGO TRAD 700</v>
          </cell>
          <cell r="E4944" t="str">
            <v>CARNES</v>
          </cell>
          <cell r="F4944" t="str">
            <v>Caixas</v>
          </cell>
          <cell r="G4944">
            <v>6</v>
          </cell>
          <cell r="H4944">
            <v>91</v>
          </cell>
          <cell r="I4944" t="str">
            <v>01782163</v>
          </cell>
          <cell r="J4944" t="str">
            <v>1R45-M19A20-P01</v>
          </cell>
          <cell r="K4944" t="str">
            <v>R</v>
          </cell>
          <cell r="L4944" t="str">
            <v>DENTRO DO SHELF</v>
          </cell>
          <cell r="M4944">
            <v>45593</v>
          </cell>
          <cell r="N4944">
            <v>30</v>
          </cell>
          <cell r="O4944">
            <v>45568</v>
          </cell>
          <cell r="P4944">
            <v>45748</v>
          </cell>
        </row>
        <row r="4945">
          <cell r="C4945" t="str">
            <v>1125039</v>
          </cell>
          <cell r="D4945" t="str">
            <v>NUGGETS FGO TRAD 700</v>
          </cell>
          <cell r="E4945" t="str">
            <v>CARNES</v>
          </cell>
          <cell r="F4945" t="str">
            <v>Caixas</v>
          </cell>
          <cell r="G4945">
            <v>6</v>
          </cell>
          <cell r="H4945">
            <v>91</v>
          </cell>
          <cell r="I4945" t="str">
            <v>01782173</v>
          </cell>
          <cell r="J4945" t="str">
            <v>1R45-M22A30-P02</v>
          </cell>
          <cell r="K4945" t="str">
            <v>R</v>
          </cell>
          <cell r="L4945" t="str">
            <v>DENTRO DO SHELF</v>
          </cell>
          <cell r="M4945">
            <v>45593</v>
          </cell>
          <cell r="N4945">
            <v>30</v>
          </cell>
          <cell r="O4945">
            <v>45568</v>
          </cell>
          <cell r="P4945">
            <v>45748</v>
          </cell>
        </row>
        <row r="4946">
          <cell r="C4946" t="str">
            <v>4115809</v>
          </cell>
          <cell r="D4946" t="str">
            <v>CORACAO FGO CG KG</v>
          </cell>
          <cell r="E4946" t="str">
            <v>CARNES</v>
          </cell>
          <cell r="F4946" t="str">
            <v>Kilogramas</v>
          </cell>
          <cell r="G4946">
            <v>24000</v>
          </cell>
          <cell r="H4946">
            <v>770</v>
          </cell>
          <cell r="I4946" t="str">
            <v>01782278</v>
          </cell>
          <cell r="J4946" t="str">
            <v>1R55-M20A10-P01</v>
          </cell>
          <cell r="K4946" t="str">
            <v>R</v>
          </cell>
          <cell r="L4946" t="str">
            <v>DENTRO DO SHELF</v>
          </cell>
          <cell r="M4946">
            <v>45590</v>
          </cell>
          <cell r="N4946">
            <v>30</v>
          </cell>
          <cell r="O4946">
            <v>45562</v>
          </cell>
          <cell r="P4946">
            <v>45926</v>
          </cell>
        </row>
        <row r="4947">
          <cell r="C4947" t="str">
            <v>4115809</v>
          </cell>
          <cell r="D4947" t="str">
            <v>CORACAO FGO CG KG</v>
          </cell>
          <cell r="E4947" t="str">
            <v>CARNES</v>
          </cell>
          <cell r="F4947" t="str">
            <v>Kilogramas</v>
          </cell>
          <cell r="G4947">
            <v>24000</v>
          </cell>
          <cell r="H4947">
            <v>770</v>
          </cell>
          <cell r="I4947" t="str">
            <v>01782280</v>
          </cell>
          <cell r="J4947" t="str">
            <v>1R52-M24A20-P02</v>
          </cell>
          <cell r="K4947" t="str">
            <v>R</v>
          </cell>
          <cell r="L4947" t="str">
            <v>DENTRO DO SHELF</v>
          </cell>
          <cell r="M4947">
            <v>45590</v>
          </cell>
          <cell r="N4947">
            <v>30</v>
          </cell>
          <cell r="O4947">
            <v>45574</v>
          </cell>
          <cell r="P4947">
            <v>45938</v>
          </cell>
        </row>
        <row r="4948">
          <cell r="C4948" t="str">
            <v>4115229</v>
          </cell>
          <cell r="D4948" t="str">
            <v>PEITO FGO CG CP KG</v>
          </cell>
          <cell r="E4948" t="str">
            <v>CARNES</v>
          </cell>
          <cell r="F4948" t="str">
            <v>Kilogramas</v>
          </cell>
          <cell r="G4948">
            <v>25000</v>
          </cell>
          <cell r="H4948">
            <v>850</v>
          </cell>
          <cell r="I4948" t="str">
            <v>01782351</v>
          </cell>
          <cell r="J4948" t="str">
            <v>1R50-M07A10-P01</v>
          </cell>
          <cell r="K4948" t="str">
            <v>R</v>
          </cell>
          <cell r="L4948" t="str">
            <v>DENTRO DO SHELF</v>
          </cell>
          <cell r="M4948">
            <v>45590</v>
          </cell>
          <cell r="N4948">
            <v>30</v>
          </cell>
          <cell r="O4948">
            <v>45568</v>
          </cell>
          <cell r="P4948">
            <v>45932</v>
          </cell>
        </row>
        <row r="4949">
          <cell r="C4949" t="str">
            <v>1362625</v>
          </cell>
          <cell r="D4949" t="str">
            <v>PAO QJ FOR M CONG TR</v>
          </cell>
          <cell r="E4949" t="str">
            <v>CARNES</v>
          </cell>
          <cell r="F4949" t="str">
            <v>Caixas</v>
          </cell>
          <cell r="G4949">
            <v>12</v>
          </cell>
          <cell r="H4949">
            <v>80</v>
          </cell>
          <cell r="I4949" t="str">
            <v>01783435</v>
          </cell>
          <cell r="J4949" t="str">
            <v>1R54-M18A10-P01</v>
          </cell>
          <cell r="K4949" t="str">
            <v>R</v>
          </cell>
          <cell r="L4949" t="str">
            <v>DENTRO DO SHELF</v>
          </cell>
          <cell r="M4949">
            <v>45589</v>
          </cell>
          <cell r="N4949">
            <v>30</v>
          </cell>
          <cell r="O4949">
            <v>45576</v>
          </cell>
          <cell r="P4949">
            <v>45941</v>
          </cell>
        </row>
        <row r="4950">
          <cell r="C4950" t="str">
            <v>1386609</v>
          </cell>
          <cell r="D4950" t="str">
            <v>QA REQ TRAD 400G</v>
          </cell>
          <cell r="E4950" t="str">
            <v>CARNES</v>
          </cell>
          <cell r="F4950" t="str">
            <v>Caixas</v>
          </cell>
          <cell r="G4950">
            <v>12</v>
          </cell>
          <cell r="H4950">
            <v>44</v>
          </cell>
          <cell r="I4950" t="str">
            <v>01783454</v>
          </cell>
          <cell r="J4950" t="str">
            <v>1R40-M16A20-P02</v>
          </cell>
          <cell r="K4950" t="str">
            <v>R</v>
          </cell>
          <cell r="L4950" t="str">
            <v>DENTRO DO SHELF</v>
          </cell>
          <cell r="M4950">
            <v>45589</v>
          </cell>
          <cell r="N4950">
            <v>40</v>
          </cell>
          <cell r="O4950">
            <v>45584</v>
          </cell>
          <cell r="P4950">
            <v>45704</v>
          </cell>
        </row>
        <row r="4951">
          <cell r="C4951" t="str">
            <v>1245501</v>
          </cell>
          <cell r="D4951" t="str">
            <v>PAO QJ WAF F MI 200G</v>
          </cell>
          <cell r="E4951" t="str">
            <v>CARNES</v>
          </cell>
          <cell r="F4951" t="str">
            <v>Caixas</v>
          </cell>
          <cell r="G4951">
            <v>20</v>
          </cell>
          <cell r="H4951">
            <v>45</v>
          </cell>
          <cell r="I4951" t="str">
            <v>01783756</v>
          </cell>
          <cell r="J4951" t="str">
            <v>1R46-M30A10-P01</v>
          </cell>
          <cell r="K4951" t="str">
            <v>R</v>
          </cell>
          <cell r="L4951" t="str">
            <v>DENTRO DO SHELF</v>
          </cell>
          <cell r="M4951">
            <v>45589</v>
          </cell>
          <cell r="N4951">
            <v>30</v>
          </cell>
          <cell r="O4951">
            <v>45561</v>
          </cell>
          <cell r="P4951">
            <v>45926</v>
          </cell>
        </row>
        <row r="4952">
          <cell r="C4952" t="str">
            <v>1362627</v>
          </cell>
          <cell r="D4952" t="str">
            <v>PAO QJO FORNO 820GR</v>
          </cell>
          <cell r="E4952" t="str">
            <v>CARNES</v>
          </cell>
          <cell r="F4952" t="str">
            <v>Caixas</v>
          </cell>
          <cell r="G4952">
            <v>12</v>
          </cell>
          <cell r="H4952">
            <v>15</v>
          </cell>
          <cell r="I4952" t="str">
            <v>01783759</v>
          </cell>
          <cell r="J4952" t="str">
            <v>1R52-M19A50-P02</v>
          </cell>
          <cell r="K4952" t="str">
            <v>R</v>
          </cell>
          <cell r="L4952" t="str">
            <v>DENTRO DO SHELF</v>
          </cell>
          <cell r="M4952">
            <v>45589</v>
          </cell>
          <cell r="N4952">
            <v>30</v>
          </cell>
          <cell r="O4952">
            <v>45585.041666659999</v>
          </cell>
          <cell r="P4952">
            <v>45950</v>
          </cell>
        </row>
        <row r="4953">
          <cell r="C4953" t="str">
            <v>4115809</v>
          </cell>
          <cell r="D4953" t="str">
            <v>CORACAO FGO CG KG</v>
          </cell>
          <cell r="E4953" t="str">
            <v>CARNES</v>
          </cell>
          <cell r="F4953" t="str">
            <v>Kilogramas</v>
          </cell>
          <cell r="G4953">
            <v>24000</v>
          </cell>
          <cell r="H4953">
            <v>1000</v>
          </cell>
          <cell r="I4953" t="str">
            <v>01783985</v>
          </cell>
          <cell r="J4953" t="str">
            <v>1R55-M18A20-P01</v>
          </cell>
          <cell r="K4953" t="str">
            <v>R</v>
          </cell>
          <cell r="L4953" t="str">
            <v>DENTRO DO SHELF</v>
          </cell>
          <cell r="M4953">
            <v>45593</v>
          </cell>
          <cell r="N4953">
            <v>30</v>
          </cell>
          <cell r="O4953">
            <v>45588</v>
          </cell>
          <cell r="P4953">
            <v>45953</v>
          </cell>
        </row>
        <row r="4954">
          <cell r="C4954" t="str">
            <v>4115809</v>
          </cell>
          <cell r="D4954" t="str">
            <v>CORACAO FGO CG KG</v>
          </cell>
          <cell r="E4954" t="str">
            <v>CARNES</v>
          </cell>
          <cell r="F4954" t="str">
            <v>Kilogramas</v>
          </cell>
          <cell r="G4954">
            <v>24000</v>
          </cell>
          <cell r="H4954">
            <v>1000</v>
          </cell>
          <cell r="I4954" t="str">
            <v>01783986</v>
          </cell>
          <cell r="J4954" t="str">
            <v>1R55-M26A20-P01</v>
          </cell>
          <cell r="K4954" t="str">
            <v>R</v>
          </cell>
          <cell r="L4954" t="str">
            <v>DENTRO DO SHELF</v>
          </cell>
          <cell r="M4954">
            <v>45593</v>
          </cell>
          <cell r="N4954">
            <v>30</v>
          </cell>
          <cell r="O4954">
            <v>45589</v>
          </cell>
          <cell r="P4954">
            <v>45954</v>
          </cell>
        </row>
        <row r="4955">
          <cell r="C4955" t="str">
            <v>4114819</v>
          </cell>
          <cell r="D4955" t="str">
            <v>COXA SCOXA K</v>
          </cell>
          <cell r="E4955" t="str">
            <v>CARNES</v>
          </cell>
          <cell r="F4955" t="str">
            <v>Kilogramas</v>
          </cell>
          <cell r="G4955">
            <v>21000</v>
          </cell>
          <cell r="H4955">
            <v>1000</v>
          </cell>
          <cell r="I4955" t="str">
            <v>01783996</v>
          </cell>
          <cell r="J4955" t="str">
            <v>1R53-M27A20-P02</v>
          </cell>
          <cell r="K4955" t="str">
            <v>R</v>
          </cell>
          <cell r="L4955" t="str">
            <v>DENTRO DO SHELF</v>
          </cell>
          <cell r="M4955">
            <v>45593</v>
          </cell>
          <cell r="N4955">
            <v>30</v>
          </cell>
          <cell r="O4955">
            <v>45588</v>
          </cell>
          <cell r="P4955">
            <v>45953</v>
          </cell>
        </row>
        <row r="4956">
          <cell r="C4956" t="str">
            <v>1396236</v>
          </cell>
          <cell r="D4956" t="str">
            <v>FAR BANANA TERRA 1KG</v>
          </cell>
          <cell r="E4956" t="str">
            <v>CARNES</v>
          </cell>
          <cell r="F4956" t="str">
            <v>Caixas</v>
          </cell>
          <cell r="G4956">
            <v>5</v>
          </cell>
          <cell r="H4956">
            <v>27</v>
          </cell>
          <cell r="I4956" t="str">
            <v>01784032</v>
          </cell>
          <cell r="J4956" t="str">
            <v>1R45-M28A02-P03</v>
          </cell>
          <cell r="K4956" t="str">
            <v>A</v>
          </cell>
          <cell r="L4956" t="str">
            <v>DENTRO DO SHELF</v>
          </cell>
          <cell r="M4956">
            <v>45593</v>
          </cell>
          <cell r="N4956">
            <v>30</v>
          </cell>
          <cell r="O4956">
            <v>45577</v>
          </cell>
          <cell r="P4956">
            <v>45942</v>
          </cell>
        </row>
        <row r="4957">
          <cell r="C4957" t="str">
            <v>1227243</v>
          </cell>
          <cell r="D4957" t="str">
            <v>BAT TRAD B BR 1.05KG</v>
          </cell>
          <cell r="E4957" t="str">
            <v>CARNES</v>
          </cell>
          <cell r="F4957" t="str">
            <v>Caixas</v>
          </cell>
          <cell r="G4957">
            <v>14</v>
          </cell>
          <cell r="H4957">
            <v>50</v>
          </cell>
          <cell r="I4957" t="str">
            <v>01784067</v>
          </cell>
          <cell r="J4957" t="str">
            <v>1R11-M03A01-P01</v>
          </cell>
          <cell r="K4957" t="str">
            <v>R</v>
          </cell>
          <cell r="L4957" t="str">
            <v>DENTRO DO SHELF</v>
          </cell>
          <cell r="M4957">
            <v>45593</v>
          </cell>
          <cell r="N4957">
            <v>30</v>
          </cell>
          <cell r="O4957">
            <v>45562</v>
          </cell>
          <cell r="P4957">
            <v>46292</v>
          </cell>
        </row>
        <row r="4958">
          <cell r="C4958" t="str">
            <v>1094304</v>
          </cell>
          <cell r="D4958" t="str">
            <v>SAL.SNACK.SADIA.36GR</v>
          </cell>
          <cell r="E4958" t="str">
            <v>CARNES</v>
          </cell>
          <cell r="F4958" t="str">
            <v>Caixas</v>
          </cell>
          <cell r="G4958">
            <v>50</v>
          </cell>
          <cell r="H4958">
            <v>160</v>
          </cell>
          <cell r="I4958" t="str">
            <v>01784084</v>
          </cell>
          <cell r="J4958" t="str">
            <v>1R37-M08A10-P02</v>
          </cell>
          <cell r="K4958" t="str">
            <v>R</v>
          </cell>
          <cell r="L4958" t="str">
            <v>DENTRO DO SHELF</v>
          </cell>
          <cell r="M4958">
            <v>45593</v>
          </cell>
          <cell r="N4958">
            <v>50</v>
          </cell>
          <cell r="O4958">
            <v>45573</v>
          </cell>
          <cell r="P4958">
            <v>45723</v>
          </cell>
        </row>
        <row r="4959">
          <cell r="C4959" t="str">
            <v>384087</v>
          </cell>
          <cell r="D4959" t="str">
            <v>MARG CLAYBOM C/S 500</v>
          </cell>
          <cell r="E4959" t="str">
            <v>CARNES</v>
          </cell>
          <cell r="F4959" t="str">
            <v>Caixas</v>
          </cell>
          <cell r="G4959">
            <v>12</v>
          </cell>
          <cell r="H4959">
            <v>14</v>
          </cell>
          <cell r="I4959" t="str">
            <v>01784093</v>
          </cell>
          <cell r="J4959" t="str">
            <v>1R32-M11A01-P02</v>
          </cell>
          <cell r="K4959" t="str">
            <v>A</v>
          </cell>
          <cell r="L4959" t="str">
            <v>DENTRO DO SHELF</v>
          </cell>
          <cell r="M4959">
            <v>45593</v>
          </cell>
          <cell r="N4959">
            <v>30</v>
          </cell>
          <cell r="O4959">
            <v>45569</v>
          </cell>
          <cell r="P4959">
            <v>45749</v>
          </cell>
        </row>
        <row r="4960">
          <cell r="C4960" t="str">
            <v>384087</v>
          </cell>
          <cell r="D4960" t="str">
            <v>MARG CLAYBOM C/S 500</v>
          </cell>
          <cell r="E4960" t="str">
            <v>CARNES</v>
          </cell>
          <cell r="F4960" t="str">
            <v>Caixas</v>
          </cell>
          <cell r="G4960">
            <v>12</v>
          </cell>
          <cell r="H4960">
            <v>126</v>
          </cell>
          <cell r="I4960" t="str">
            <v>01784100</v>
          </cell>
          <cell r="J4960" t="str">
            <v>1R29-M16A40-P01</v>
          </cell>
          <cell r="K4960" t="str">
            <v>R</v>
          </cell>
          <cell r="L4960" t="str">
            <v>DENTRO DO SHELF</v>
          </cell>
          <cell r="M4960">
            <v>45593</v>
          </cell>
          <cell r="N4960">
            <v>30</v>
          </cell>
          <cell r="O4960">
            <v>45573</v>
          </cell>
          <cell r="P4960">
            <v>45753</v>
          </cell>
        </row>
        <row r="4961">
          <cell r="C4961" t="str">
            <v>392815</v>
          </cell>
          <cell r="D4961" t="str">
            <v>ENTRECOTE MATURATTA</v>
          </cell>
          <cell r="E4961" t="str">
            <v>CARNES</v>
          </cell>
          <cell r="F4961" t="str">
            <v>Kilogramas</v>
          </cell>
          <cell r="G4961">
            <v>29000</v>
          </cell>
          <cell r="H4961">
            <v>889.53800000000001</v>
          </cell>
          <cell r="I4961" t="str">
            <v>01784164</v>
          </cell>
          <cell r="J4961" t="str">
            <v>1R29-M21A01-P01</v>
          </cell>
          <cell r="K4961" t="str">
            <v>A</v>
          </cell>
          <cell r="L4961" t="str">
            <v>DENTRO DO SHELF</v>
          </cell>
          <cell r="M4961">
            <v>45621</v>
          </cell>
          <cell r="N4961">
            <v>25</v>
          </cell>
          <cell r="O4961">
            <v>45574</v>
          </cell>
          <cell r="P4961">
            <v>45649</v>
          </cell>
        </row>
        <row r="4962">
          <cell r="C4962" t="str">
            <v>1074736</v>
          </cell>
          <cell r="D4962" t="str">
            <v>CHIK SUPREM SEA 300G</v>
          </cell>
          <cell r="E4962" t="str">
            <v>CARNES</v>
          </cell>
          <cell r="F4962" t="str">
            <v>Caixas</v>
          </cell>
          <cell r="G4962">
            <v>16</v>
          </cell>
          <cell r="H4962">
            <v>90</v>
          </cell>
          <cell r="I4962" t="str">
            <v>01784181</v>
          </cell>
          <cell r="J4962" t="str">
            <v>1R44-M09A20-P02</v>
          </cell>
          <cell r="K4962" t="str">
            <v>R</v>
          </cell>
          <cell r="L4962" t="str">
            <v>DENTRO DO SHELF</v>
          </cell>
          <cell r="M4962">
            <v>45594</v>
          </cell>
          <cell r="N4962">
            <v>30</v>
          </cell>
          <cell r="O4962">
            <v>45588</v>
          </cell>
          <cell r="P4962">
            <v>45768</v>
          </cell>
        </row>
        <row r="4963">
          <cell r="C4963" t="str">
            <v>1022565</v>
          </cell>
          <cell r="D4963" t="str">
            <v>ISC FGO TRAD SADIA</v>
          </cell>
          <cell r="E4963" t="str">
            <v>CARNES</v>
          </cell>
          <cell r="F4963" t="str">
            <v>Caixas</v>
          </cell>
          <cell r="G4963">
            <v>16</v>
          </cell>
          <cell r="H4963">
            <v>90</v>
          </cell>
          <cell r="I4963" t="str">
            <v>01784258</v>
          </cell>
          <cell r="J4963" t="str">
            <v>1R48-M11A30-P02</v>
          </cell>
          <cell r="K4963" t="str">
            <v>R</v>
          </cell>
          <cell r="L4963" t="str">
            <v>DENTRO DO SHELF</v>
          </cell>
          <cell r="M4963">
            <v>45593</v>
          </cell>
          <cell r="N4963">
            <v>30</v>
          </cell>
          <cell r="O4963">
            <v>45582</v>
          </cell>
          <cell r="P4963">
            <v>45762</v>
          </cell>
        </row>
        <row r="4964">
          <cell r="C4964" t="str">
            <v>1169652</v>
          </cell>
          <cell r="D4964" t="str">
            <v>APRES PERD PC KG</v>
          </cell>
          <cell r="E4964" t="str">
            <v>CARNES</v>
          </cell>
          <cell r="F4964" t="str">
            <v>Caixas</v>
          </cell>
          <cell r="G4964">
            <v>7</v>
          </cell>
          <cell r="H4964">
            <v>156</v>
          </cell>
          <cell r="I4964" t="str">
            <v>01784288</v>
          </cell>
          <cell r="J4964" t="str">
            <v>1R19-M16A10-P02</v>
          </cell>
          <cell r="K4964" t="str">
            <v>R</v>
          </cell>
          <cell r="L4964" t="str">
            <v>DENTRO DO SHELF</v>
          </cell>
          <cell r="M4964">
            <v>45593</v>
          </cell>
          <cell r="N4964">
            <v>40</v>
          </cell>
          <cell r="O4964">
            <v>45569</v>
          </cell>
          <cell r="P4964">
            <v>45689</v>
          </cell>
        </row>
        <row r="4965">
          <cell r="C4965" t="str">
            <v>1124378</v>
          </cell>
          <cell r="D4965" t="str">
            <v>MARG QUALY C SS 500G</v>
          </cell>
          <cell r="E4965" t="str">
            <v>CARNES</v>
          </cell>
          <cell r="F4965" t="str">
            <v>Caixas</v>
          </cell>
          <cell r="G4965">
            <v>12</v>
          </cell>
          <cell r="H4965">
            <v>112</v>
          </cell>
          <cell r="I4965" t="str">
            <v>01786044</v>
          </cell>
          <cell r="J4965" t="str">
            <v>1R32-M31A40-P02</v>
          </cell>
          <cell r="K4965" t="str">
            <v>R</v>
          </cell>
          <cell r="L4965" t="str">
            <v>DENTRO DO SHELF</v>
          </cell>
          <cell r="M4965">
            <v>45593</v>
          </cell>
          <cell r="N4965">
            <v>30</v>
          </cell>
          <cell r="O4965">
            <v>45567</v>
          </cell>
          <cell r="P4965">
            <v>45747</v>
          </cell>
        </row>
        <row r="4966">
          <cell r="C4966" t="str">
            <v>1124378</v>
          </cell>
          <cell r="D4966" t="str">
            <v>MARG QUALY C SS 500G</v>
          </cell>
          <cell r="E4966" t="str">
            <v>CARNES</v>
          </cell>
          <cell r="F4966" t="str">
            <v>Caixas</v>
          </cell>
          <cell r="G4966">
            <v>12</v>
          </cell>
          <cell r="H4966">
            <v>112</v>
          </cell>
          <cell r="I4966" t="str">
            <v>01786050</v>
          </cell>
          <cell r="J4966" t="str">
            <v>1R28-M10A10-P01</v>
          </cell>
          <cell r="K4966" t="str">
            <v>R</v>
          </cell>
          <cell r="L4966" t="str">
            <v>DENTRO DO SHELF</v>
          </cell>
          <cell r="M4966">
            <v>45593</v>
          </cell>
          <cell r="N4966">
            <v>30</v>
          </cell>
          <cell r="O4966">
            <v>45567</v>
          </cell>
          <cell r="P4966">
            <v>45747</v>
          </cell>
        </row>
        <row r="4967">
          <cell r="C4967" t="str">
            <v>1169652</v>
          </cell>
          <cell r="D4967" t="str">
            <v>APRES PERD PC KG</v>
          </cell>
          <cell r="E4967" t="str">
            <v>CARNES</v>
          </cell>
          <cell r="F4967" t="str">
            <v>Caixas</v>
          </cell>
          <cell r="G4967">
            <v>7</v>
          </cell>
          <cell r="H4967">
            <v>100</v>
          </cell>
          <cell r="I4967" t="str">
            <v>01786062</v>
          </cell>
          <cell r="J4967" t="str">
            <v>1R20-M08A10-P02</v>
          </cell>
          <cell r="K4967" t="str">
            <v>R</v>
          </cell>
          <cell r="L4967" t="str">
            <v>DENTRO DO SHELF</v>
          </cell>
          <cell r="M4967">
            <v>45593</v>
          </cell>
          <cell r="N4967">
            <v>40</v>
          </cell>
          <cell r="O4967">
            <v>45572</v>
          </cell>
          <cell r="P4967">
            <v>45692</v>
          </cell>
        </row>
        <row r="4968">
          <cell r="C4968" t="str">
            <v>1169652</v>
          </cell>
          <cell r="D4968" t="str">
            <v>APRES PERD PC KG</v>
          </cell>
          <cell r="E4968" t="str">
            <v>CARNES</v>
          </cell>
          <cell r="F4968" t="str">
            <v>Caixas</v>
          </cell>
          <cell r="G4968">
            <v>7</v>
          </cell>
          <cell r="H4968">
            <v>21</v>
          </cell>
          <cell r="I4968" t="str">
            <v>01786063</v>
          </cell>
          <cell r="J4968" t="str">
            <v>1R20-M14A20-P02</v>
          </cell>
          <cell r="K4968" t="str">
            <v>R</v>
          </cell>
          <cell r="L4968" t="str">
            <v>DENTRO DO SHELF</v>
          </cell>
          <cell r="M4968">
            <v>45593</v>
          </cell>
          <cell r="N4968">
            <v>40</v>
          </cell>
          <cell r="O4968">
            <v>45573</v>
          </cell>
          <cell r="P4968">
            <v>45693</v>
          </cell>
        </row>
        <row r="4969">
          <cell r="C4969" t="str">
            <v>1124378</v>
          </cell>
          <cell r="D4969" t="str">
            <v>MARG QUALY C SS 500G</v>
          </cell>
          <cell r="E4969" t="str">
            <v>CARNES</v>
          </cell>
          <cell r="F4969" t="str">
            <v>Caixas</v>
          </cell>
          <cell r="G4969">
            <v>12</v>
          </cell>
          <cell r="H4969">
            <v>112</v>
          </cell>
          <cell r="I4969" t="str">
            <v>01786065</v>
          </cell>
          <cell r="J4969" t="str">
            <v>1R29-M08A10-P02</v>
          </cell>
          <cell r="K4969" t="str">
            <v>R</v>
          </cell>
          <cell r="L4969" t="str">
            <v>DENTRO DO SHELF</v>
          </cell>
          <cell r="M4969">
            <v>45593</v>
          </cell>
          <cell r="N4969">
            <v>30</v>
          </cell>
          <cell r="O4969">
            <v>45567</v>
          </cell>
          <cell r="P4969">
            <v>45747</v>
          </cell>
        </row>
        <row r="4970">
          <cell r="C4970" t="str">
            <v>771252</v>
          </cell>
          <cell r="D4970" t="str">
            <v>PERNIL SUINO S/O S/P</v>
          </cell>
          <cell r="E4970" t="str">
            <v>CARNES</v>
          </cell>
          <cell r="F4970" t="str">
            <v>Kilogramas</v>
          </cell>
          <cell r="G4970">
            <v>7000</v>
          </cell>
          <cell r="H4970">
            <v>421.8</v>
          </cell>
          <cell r="I4970" t="str">
            <v>01786684</v>
          </cell>
          <cell r="J4970" t="str">
            <v>1R46-M27A50-P02</v>
          </cell>
          <cell r="K4970" t="str">
            <v>R</v>
          </cell>
          <cell r="L4970" t="str">
            <v>DENTRO DO SHELF</v>
          </cell>
          <cell r="M4970">
            <v>45593</v>
          </cell>
          <cell r="N4970">
            <v>30</v>
          </cell>
          <cell r="O4970">
            <v>45555</v>
          </cell>
          <cell r="P4970">
            <v>45920</v>
          </cell>
        </row>
        <row r="4971">
          <cell r="C4971" t="str">
            <v>1799316</v>
          </cell>
          <cell r="D4971" t="str">
            <v>FILE SADIA 1KG</v>
          </cell>
          <cell r="E4971" t="str">
            <v>CARNES</v>
          </cell>
          <cell r="F4971" t="str">
            <v>Caixas</v>
          </cell>
          <cell r="G4971">
            <v>12</v>
          </cell>
          <cell r="H4971">
            <v>50</v>
          </cell>
          <cell r="I4971" t="str">
            <v>01786760</v>
          </cell>
          <cell r="J4971" t="str">
            <v>1R48-M08A10-P02</v>
          </cell>
          <cell r="K4971" t="str">
            <v>R</v>
          </cell>
          <cell r="L4971" t="str">
            <v>DENTRO DO SHELF</v>
          </cell>
          <cell r="M4971">
            <v>45593</v>
          </cell>
          <cell r="N4971">
            <v>30</v>
          </cell>
          <cell r="O4971">
            <v>45581</v>
          </cell>
          <cell r="P4971">
            <v>45946</v>
          </cell>
        </row>
        <row r="4972">
          <cell r="C4972" t="str">
            <v>1799316</v>
          </cell>
          <cell r="D4972" t="str">
            <v>FILE SADIA 1KG</v>
          </cell>
          <cell r="E4972" t="str">
            <v>CARNES</v>
          </cell>
          <cell r="F4972" t="str">
            <v>Caixas</v>
          </cell>
          <cell r="G4972">
            <v>12</v>
          </cell>
          <cell r="H4972">
            <v>50</v>
          </cell>
          <cell r="I4972" t="str">
            <v>01786762</v>
          </cell>
          <cell r="J4972" t="str">
            <v>1R50-M11A40-P02</v>
          </cell>
          <cell r="K4972" t="str">
            <v>R</v>
          </cell>
          <cell r="L4972" t="str">
            <v>DENTRO DO SHELF</v>
          </cell>
          <cell r="M4972">
            <v>45593</v>
          </cell>
          <cell r="N4972">
            <v>30</v>
          </cell>
          <cell r="O4972">
            <v>45582</v>
          </cell>
          <cell r="P4972">
            <v>45947</v>
          </cell>
        </row>
        <row r="4973">
          <cell r="C4973" t="str">
            <v>1534030</v>
          </cell>
          <cell r="D4973" t="str">
            <v>PAST DISCAO LEVE500G</v>
          </cell>
          <cell r="E4973" t="str">
            <v>CARNES</v>
          </cell>
          <cell r="F4973" t="str">
            <v>Caixas</v>
          </cell>
          <cell r="G4973">
            <v>12</v>
          </cell>
          <cell r="H4973">
            <v>47</v>
          </cell>
          <cell r="I4973" t="str">
            <v>01786864</v>
          </cell>
          <cell r="J4973" t="str">
            <v>1R32-M15A01-P01</v>
          </cell>
          <cell r="K4973" t="str">
            <v>A</v>
          </cell>
          <cell r="L4973" t="str">
            <v>DENTRO DO SHELF</v>
          </cell>
          <cell r="M4973">
            <v>45593</v>
          </cell>
          <cell r="N4973">
            <v>35</v>
          </cell>
          <cell r="O4973">
            <v>45587</v>
          </cell>
          <cell r="P4973">
            <v>45692</v>
          </cell>
        </row>
        <row r="4974">
          <cell r="C4974" t="str">
            <v>7646836</v>
          </cell>
          <cell r="D4974" t="str">
            <v>CIABATTA AZEITONA</v>
          </cell>
          <cell r="E4974" t="str">
            <v>CARNES</v>
          </cell>
          <cell r="F4974" t="str">
            <v>Caixas</v>
          </cell>
          <cell r="G4974">
            <v>30</v>
          </cell>
          <cell r="H4974">
            <v>50</v>
          </cell>
          <cell r="I4974" t="str">
            <v>01790397</v>
          </cell>
          <cell r="J4974" t="str">
            <v>1R46-M33A10-P01</v>
          </cell>
          <cell r="K4974" t="str">
            <v>R</v>
          </cell>
          <cell r="L4974" t="str">
            <v>DENTRO DO SHELF</v>
          </cell>
          <cell r="M4974">
            <v>45594</v>
          </cell>
          <cell r="N4974">
            <v>30</v>
          </cell>
          <cell r="O4974">
            <v>45580</v>
          </cell>
          <cell r="P4974">
            <v>45945</v>
          </cell>
        </row>
        <row r="4975">
          <cell r="C4975" t="str">
            <v>1227498</v>
          </cell>
          <cell r="D4975" t="str">
            <v>BROC FLOR SEA 1.05KG</v>
          </cell>
          <cell r="E4975" t="str">
            <v>CARNES</v>
          </cell>
          <cell r="F4975" t="str">
            <v>Caixas</v>
          </cell>
          <cell r="G4975">
            <v>10</v>
          </cell>
          <cell r="H4975">
            <v>15</v>
          </cell>
          <cell r="I4975" t="str">
            <v>01790403</v>
          </cell>
          <cell r="J4975" t="str">
            <v>1R55-M07A10-P02</v>
          </cell>
          <cell r="K4975" t="str">
            <v>R</v>
          </cell>
          <cell r="L4975" t="str">
            <v>DENTRO DO SHELF</v>
          </cell>
          <cell r="M4975">
            <v>45594</v>
          </cell>
          <cell r="N4975">
            <v>30</v>
          </cell>
          <cell r="O4975">
            <v>45511</v>
          </cell>
          <cell r="P4975">
            <v>46056</v>
          </cell>
        </row>
        <row r="4976">
          <cell r="C4976" t="str">
            <v>1088411</v>
          </cell>
          <cell r="D4976" t="str">
            <v>TEXAS BURGUER GRANEL</v>
          </cell>
          <cell r="E4976" t="str">
            <v>CARNES</v>
          </cell>
          <cell r="F4976" t="str">
            <v>Caixas</v>
          </cell>
          <cell r="G4976">
            <v>36</v>
          </cell>
          <cell r="H4976">
            <v>352</v>
          </cell>
          <cell r="I4976" t="str">
            <v>01790414</v>
          </cell>
          <cell r="J4976" t="str">
            <v>1R41-M15A30-P02</v>
          </cell>
          <cell r="K4976" t="str">
            <v>R</v>
          </cell>
          <cell r="L4976" t="str">
            <v>DENTRO DO SHELF</v>
          </cell>
          <cell r="M4976">
            <v>45594</v>
          </cell>
          <cell r="N4976">
            <v>40</v>
          </cell>
          <cell r="O4976">
            <v>45569</v>
          </cell>
          <cell r="P4976">
            <v>45689</v>
          </cell>
        </row>
        <row r="4977">
          <cell r="C4977" t="str">
            <v>1088411</v>
          </cell>
          <cell r="D4977" t="str">
            <v>TEXAS BURGUER GRANEL</v>
          </cell>
          <cell r="E4977" t="str">
            <v>CARNES</v>
          </cell>
          <cell r="F4977" t="str">
            <v>Caixas</v>
          </cell>
          <cell r="G4977">
            <v>36</v>
          </cell>
          <cell r="H4977">
            <v>352</v>
          </cell>
          <cell r="I4977" t="str">
            <v>01790417</v>
          </cell>
          <cell r="J4977" t="str">
            <v>1R43-M20A20-P02</v>
          </cell>
          <cell r="K4977" t="str">
            <v>R</v>
          </cell>
          <cell r="L4977" t="str">
            <v>DENTRO DO SHELF</v>
          </cell>
          <cell r="M4977">
            <v>45594</v>
          </cell>
          <cell r="N4977">
            <v>40</v>
          </cell>
          <cell r="O4977">
            <v>45568</v>
          </cell>
          <cell r="P4977">
            <v>45687</v>
          </cell>
        </row>
        <row r="4978">
          <cell r="C4978" t="str">
            <v>5716371</v>
          </cell>
          <cell r="D4978" t="str">
            <v>NUGGETS FRANGO ORIGI</v>
          </cell>
          <cell r="E4978" t="str">
            <v>CARNES</v>
          </cell>
          <cell r="F4978" t="str">
            <v>Caixas</v>
          </cell>
          <cell r="G4978">
            <v>16</v>
          </cell>
          <cell r="H4978">
            <v>75</v>
          </cell>
          <cell r="I4978" t="str">
            <v>01790439</v>
          </cell>
          <cell r="J4978" t="str">
            <v>1R46-M09A50-P02</v>
          </cell>
          <cell r="K4978" t="str">
            <v>R</v>
          </cell>
          <cell r="L4978" t="str">
            <v>DENTRO DO SHELF</v>
          </cell>
          <cell r="M4978">
            <v>45594</v>
          </cell>
          <cell r="N4978">
            <v>30</v>
          </cell>
          <cell r="O4978">
            <v>45580</v>
          </cell>
          <cell r="P4978">
            <v>45760</v>
          </cell>
        </row>
        <row r="4979">
          <cell r="C4979" t="str">
            <v>5716371</v>
          </cell>
          <cell r="D4979" t="str">
            <v>NUGGETS FRANGO ORIGI</v>
          </cell>
          <cell r="E4979" t="str">
            <v>CARNES</v>
          </cell>
          <cell r="F4979" t="str">
            <v>Caixas</v>
          </cell>
          <cell r="G4979">
            <v>16</v>
          </cell>
          <cell r="H4979">
            <v>75</v>
          </cell>
          <cell r="I4979" t="str">
            <v>01790447</v>
          </cell>
          <cell r="J4979" t="str">
            <v>1R46-M18A50-P02</v>
          </cell>
          <cell r="K4979" t="str">
            <v>R</v>
          </cell>
          <cell r="L4979" t="str">
            <v>DENTRO DO SHELF</v>
          </cell>
          <cell r="M4979">
            <v>45594</v>
          </cell>
          <cell r="N4979">
            <v>30</v>
          </cell>
          <cell r="O4979">
            <v>45580</v>
          </cell>
          <cell r="P4979">
            <v>45760</v>
          </cell>
        </row>
        <row r="4980">
          <cell r="C4980" t="str">
            <v>5716371</v>
          </cell>
          <cell r="D4980" t="str">
            <v>NUGGETS FRANGO ORIGI</v>
          </cell>
          <cell r="E4980" t="str">
            <v>CARNES</v>
          </cell>
          <cell r="F4980" t="str">
            <v>Caixas</v>
          </cell>
          <cell r="G4980">
            <v>16</v>
          </cell>
          <cell r="H4980">
            <v>75</v>
          </cell>
          <cell r="I4980" t="str">
            <v>01790451</v>
          </cell>
          <cell r="J4980" t="str">
            <v>1R46-M19A50-P01</v>
          </cell>
          <cell r="K4980" t="str">
            <v>R</v>
          </cell>
          <cell r="L4980" t="str">
            <v>DENTRO DO SHELF</v>
          </cell>
          <cell r="M4980">
            <v>45594</v>
          </cell>
          <cell r="N4980">
            <v>30</v>
          </cell>
          <cell r="O4980">
            <v>45580</v>
          </cell>
          <cell r="P4980">
            <v>45760</v>
          </cell>
        </row>
        <row r="4981">
          <cell r="C4981" t="str">
            <v>5716371</v>
          </cell>
          <cell r="D4981" t="str">
            <v>NUGGETS FRANGO ORIGI</v>
          </cell>
          <cell r="E4981" t="str">
            <v>CARNES</v>
          </cell>
          <cell r="F4981" t="str">
            <v>Caixas</v>
          </cell>
          <cell r="G4981">
            <v>16</v>
          </cell>
          <cell r="H4981">
            <v>75</v>
          </cell>
          <cell r="I4981" t="str">
            <v>01790459</v>
          </cell>
          <cell r="J4981" t="str">
            <v>1R46-M23A40-P01</v>
          </cell>
          <cell r="K4981" t="str">
            <v>R</v>
          </cell>
          <cell r="L4981" t="str">
            <v>DENTRO DO SHELF</v>
          </cell>
          <cell r="M4981">
            <v>45594</v>
          </cell>
          <cell r="N4981">
            <v>30</v>
          </cell>
          <cell r="O4981">
            <v>45580</v>
          </cell>
          <cell r="P4981">
            <v>45760</v>
          </cell>
        </row>
        <row r="4982">
          <cell r="C4982" t="str">
            <v>1050116</v>
          </cell>
          <cell r="D4982" t="str">
            <v>PIZ LOM CAT SEA 460G</v>
          </cell>
          <cell r="E4982" t="str">
            <v>CARNES</v>
          </cell>
          <cell r="F4982" t="str">
            <v>Caixas</v>
          </cell>
          <cell r="G4982">
            <v>12</v>
          </cell>
          <cell r="H4982">
            <v>48</v>
          </cell>
          <cell r="I4982" t="str">
            <v>01790481</v>
          </cell>
          <cell r="J4982" t="str">
            <v>1R48-M30A20-P01</v>
          </cell>
          <cell r="K4982" t="str">
            <v>R</v>
          </cell>
          <cell r="L4982" t="str">
            <v>DENTRO DO SHELF</v>
          </cell>
          <cell r="M4982">
            <v>45594</v>
          </cell>
          <cell r="N4982">
            <v>30</v>
          </cell>
          <cell r="O4982">
            <v>45579</v>
          </cell>
          <cell r="P4982">
            <v>45759</v>
          </cell>
        </row>
        <row r="4983">
          <cell r="C4983" t="str">
            <v>1938111</v>
          </cell>
          <cell r="D4983" t="str">
            <v>PIZ SAD 460 G</v>
          </cell>
          <cell r="E4983" t="str">
            <v>CARNES</v>
          </cell>
          <cell r="F4983" t="str">
            <v>Caixas</v>
          </cell>
          <cell r="G4983">
            <v>12</v>
          </cell>
          <cell r="H4983">
            <v>30</v>
          </cell>
          <cell r="I4983" t="str">
            <v>01790517</v>
          </cell>
          <cell r="J4983" t="str">
            <v>1R45-M18A50-P01</v>
          </cell>
          <cell r="K4983" t="str">
            <v>R</v>
          </cell>
          <cell r="L4983" t="str">
            <v>DENTRO DO SHELF</v>
          </cell>
          <cell r="M4983">
            <v>45594</v>
          </cell>
          <cell r="N4983">
            <v>30</v>
          </cell>
          <cell r="O4983">
            <v>45568</v>
          </cell>
          <cell r="P4983">
            <v>45748</v>
          </cell>
        </row>
        <row r="4984">
          <cell r="C4984" t="str">
            <v>587518</v>
          </cell>
          <cell r="D4984" t="str">
            <v>QJ MUSS TIROLEZ FORM</v>
          </cell>
          <cell r="E4984" t="str">
            <v>CARNES</v>
          </cell>
          <cell r="F4984" t="str">
            <v>Kilogramas</v>
          </cell>
          <cell r="G4984">
            <v>17000</v>
          </cell>
          <cell r="H4984">
            <v>5.8730000000000002</v>
          </cell>
          <cell r="I4984" t="str">
            <v>01791920</v>
          </cell>
          <cell r="J4984" t="str">
            <v>1R25-M23A01-P02</v>
          </cell>
          <cell r="K4984" t="str">
            <v>A</v>
          </cell>
          <cell r="L4984" t="str">
            <v>DENTRO DO SHELF</v>
          </cell>
          <cell r="M4984">
            <v>45602</v>
          </cell>
          <cell r="N4984">
            <v>30</v>
          </cell>
          <cell r="O4984">
            <v>45575</v>
          </cell>
          <cell r="P4984">
            <v>45755</v>
          </cell>
        </row>
        <row r="4985">
          <cell r="C4985" t="str">
            <v>770378</v>
          </cell>
          <cell r="D4985" t="str">
            <v>FRASSURA CNG KG COMP</v>
          </cell>
          <cell r="E4985" t="str">
            <v>CARNES</v>
          </cell>
          <cell r="F4985" t="str">
            <v>Kilogramas</v>
          </cell>
          <cell r="G4985">
            <v>21000</v>
          </cell>
          <cell r="H4985">
            <v>10.581</v>
          </cell>
          <cell r="I4985" t="str">
            <v>01792068</v>
          </cell>
          <cell r="J4985" t="str">
            <v>1R54-M24A01-P01</v>
          </cell>
          <cell r="K4985" t="str">
            <v>A</v>
          </cell>
          <cell r="L4985" t="str">
            <v>DENTRO DO SHELF</v>
          </cell>
          <cell r="M4985">
            <v>45603</v>
          </cell>
          <cell r="N4985">
            <v>30</v>
          </cell>
          <cell r="O4985">
            <v>45538</v>
          </cell>
          <cell r="P4985">
            <v>45902</v>
          </cell>
        </row>
        <row r="4986">
          <cell r="C4986" t="str">
            <v>1393208</v>
          </cell>
          <cell r="D4986" t="str">
            <v>LOMBO DE ATUM 300G</v>
          </cell>
          <cell r="E4986" t="str">
            <v>CARNES</v>
          </cell>
          <cell r="F4986" t="str">
            <v>Caixas</v>
          </cell>
          <cell r="G4986">
            <v>12</v>
          </cell>
          <cell r="H4986">
            <v>30</v>
          </cell>
          <cell r="I4986" t="str">
            <v>01792814</v>
          </cell>
          <cell r="J4986" t="str">
            <v>1R43-M19A10-P02</v>
          </cell>
          <cell r="K4986" t="str">
            <v>R</v>
          </cell>
          <cell r="L4986" t="str">
            <v>DENTRO DO SHELF</v>
          </cell>
          <cell r="M4986">
            <v>45595</v>
          </cell>
          <cell r="N4986">
            <v>30</v>
          </cell>
          <cell r="O4986">
            <v>45475</v>
          </cell>
          <cell r="P4986">
            <v>46024</v>
          </cell>
        </row>
        <row r="4987">
          <cell r="C4987" t="str">
            <v>8741004</v>
          </cell>
          <cell r="D4987" t="str">
            <v>COSTELA SUINA CONGEL</v>
          </cell>
          <cell r="E4987" t="str">
            <v>CARNES</v>
          </cell>
          <cell r="F4987" t="str">
            <v>Kilogramas</v>
          </cell>
          <cell r="G4987">
            <v>15000</v>
          </cell>
          <cell r="H4987">
            <v>780</v>
          </cell>
          <cell r="I4987" t="str">
            <v>01793120</v>
          </cell>
          <cell r="J4987" t="str">
            <v>1R52-M19A40-P01</v>
          </cell>
          <cell r="K4987" t="str">
            <v>R</v>
          </cell>
          <cell r="L4987" t="str">
            <v>DENTRO DO SHELF</v>
          </cell>
          <cell r="M4987">
            <v>45595</v>
          </cell>
          <cell r="N4987">
            <v>30</v>
          </cell>
          <cell r="O4987">
            <v>45581</v>
          </cell>
          <cell r="P4987">
            <v>45946</v>
          </cell>
        </row>
        <row r="4988">
          <cell r="C4988" t="str">
            <v>8741004</v>
          </cell>
          <cell r="D4988" t="str">
            <v>COSTELA SUINA CONGEL</v>
          </cell>
          <cell r="E4988" t="str">
            <v>CARNES</v>
          </cell>
          <cell r="F4988" t="str">
            <v>Kilogramas</v>
          </cell>
          <cell r="G4988">
            <v>15000</v>
          </cell>
          <cell r="H4988">
            <v>780</v>
          </cell>
          <cell r="I4988" t="str">
            <v>01793128</v>
          </cell>
          <cell r="J4988" t="str">
            <v>1R51-M25A40-P02</v>
          </cell>
          <cell r="K4988" t="str">
            <v>R</v>
          </cell>
          <cell r="L4988" t="str">
            <v>DENTRO DO SHELF</v>
          </cell>
          <cell r="M4988">
            <v>45595</v>
          </cell>
          <cell r="N4988">
            <v>30</v>
          </cell>
          <cell r="O4988">
            <v>45580</v>
          </cell>
          <cell r="P4988">
            <v>45945</v>
          </cell>
        </row>
        <row r="4989">
          <cell r="C4989" t="str">
            <v>8741004</v>
          </cell>
          <cell r="D4989" t="str">
            <v>COSTELA SUINA CONGEL</v>
          </cell>
          <cell r="E4989" t="str">
            <v>CARNES</v>
          </cell>
          <cell r="F4989" t="str">
            <v>Kilogramas</v>
          </cell>
          <cell r="G4989">
            <v>15000</v>
          </cell>
          <cell r="H4989">
            <v>780</v>
          </cell>
          <cell r="I4989" t="str">
            <v>01793135</v>
          </cell>
          <cell r="J4989" t="str">
            <v>1R51-M15A50-P02</v>
          </cell>
          <cell r="K4989" t="str">
            <v>R</v>
          </cell>
          <cell r="L4989" t="str">
            <v>DENTRO DO SHELF</v>
          </cell>
          <cell r="M4989">
            <v>45595</v>
          </cell>
          <cell r="N4989">
            <v>30</v>
          </cell>
          <cell r="O4989">
            <v>45587</v>
          </cell>
          <cell r="P4989">
            <v>45952</v>
          </cell>
        </row>
        <row r="4990">
          <cell r="C4990" t="str">
            <v>1939873</v>
          </cell>
          <cell r="D4990" t="str">
            <v>PIZZA MUSS SAD 440G</v>
          </cell>
          <cell r="E4990" t="str">
            <v>CARNES</v>
          </cell>
          <cell r="F4990" t="str">
            <v>Caixas</v>
          </cell>
          <cell r="G4990">
            <v>12</v>
          </cell>
          <cell r="H4990">
            <v>42</v>
          </cell>
          <cell r="I4990" t="str">
            <v>01793254</v>
          </cell>
          <cell r="J4990" t="str">
            <v>1R50-M08A40-P02</v>
          </cell>
          <cell r="K4990" t="str">
            <v>R</v>
          </cell>
          <cell r="L4990" t="str">
            <v>DENTRO DO SHELF</v>
          </cell>
          <cell r="M4990">
            <v>45595</v>
          </cell>
          <cell r="N4990">
            <v>30</v>
          </cell>
          <cell r="O4990">
            <v>45561</v>
          </cell>
          <cell r="P4990">
            <v>45741</v>
          </cell>
        </row>
        <row r="4991">
          <cell r="C4991" t="str">
            <v>1939873</v>
          </cell>
          <cell r="D4991" t="str">
            <v>PIZZA MUSS SAD 440G</v>
          </cell>
          <cell r="E4991" t="str">
            <v>CARNES</v>
          </cell>
          <cell r="F4991" t="str">
            <v>Caixas</v>
          </cell>
          <cell r="G4991">
            <v>12</v>
          </cell>
          <cell r="H4991">
            <v>42</v>
          </cell>
          <cell r="I4991" t="str">
            <v>01793255</v>
          </cell>
          <cell r="J4991" t="str">
            <v>1R50-M09A40-P02</v>
          </cell>
          <cell r="K4991" t="str">
            <v>R</v>
          </cell>
          <cell r="L4991" t="str">
            <v>DENTRO DO SHELF</v>
          </cell>
          <cell r="M4991">
            <v>45595</v>
          </cell>
          <cell r="N4991">
            <v>30</v>
          </cell>
          <cell r="O4991">
            <v>45551</v>
          </cell>
          <cell r="P4991">
            <v>45731</v>
          </cell>
        </row>
        <row r="4992">
          <cell r="C4992" t="str">
            <v>1939873</v>
          </cell>
          <cell r="D4992" t="str">
            <v>PIZZA MUSS SAD 440G</v>
          </cell>
          <cell r="E4992" t="str">
            <v>CARNES</v>
          </cell>
          <cell r="F4992" t="str">
            <v>Caixas</v>
          </cell>
          <cell r="G4992">
            <v>12</v>
          </cell>
          <cell r="H4992">
            <v>42</v>
          </cell>
          <cell r="I4992" t="str">
            <v>01793274</v>
          </cell>
          <cell r="J4992" t="str">
            <v>1R51-M27A30-P01</v>
          </cell>
          <cell r="K4992" t="str">
            <v>R</v>
          </cell>
          <cell r="L4992" t="str">
            <v>DENTRO DO SHELF</v>
          </cell>
          <cell r="M4992">
            <v>45595</v>
          </cell>
          <cell r="N4992">
            <v>30</v>
          </cell>
          <cell r="O4992">
            <v>45561</v>
          </cell>
          <cell r="P4992">
            <v>45741</v>
          </cell>
        </row>
        <row r="4993">
          <cell r="C4993" t="str">
            <v>1813548</v>
          </cell>
          <cell r="D4993" t="str">
            <v>PIZZA MUSS AUR 440G</v>
          </cell>
          <cell r="E4993" t="str">
            <v>CARNES</v>
          </cell>
          <cell r="F4993" t="str">
            <v>Caixas</v>
          </cell>
          <cell r="G4993">
            <v>8</v>
          </cell>
          <cell r="H4993">
            <v>72</v>
          </cell>
          <cell r="I4993" t="str">
            <v>01793335</v>
          </cell>
          <cell r="J4993" t="str">
            <v>1R47-M10A40-P01</v>
          </cell>
          <cell r="K4993" t="str">
            <v>R</v>
          </cell>
          <cell r="L4993" t="str">
            <v>DENTRO DO SHELF</v>
          </cell>
          <cell r="M4993">
            <v>45595</v>
          </cell>
          <cell r="N4993">
            <v>30</v>
          </cell>
          <cell r="O4993">
            <v>45570</v>
          </cell>
          <cell r="P4993">
            <v>45750</v>
          </cell>
        </row>
        <row r="4994">
          <cell r="C4994" t="str">
            <v>1813548</v>
          </cell>
          <cell r="D4994" t="str">
            <v>PIZZA MUSS AUR 440G</v>
          </cell>
          <cell r="E4994" t="str">
            <v>CARNES</v>
          </cell>
          <cell r="F4994" t="str">
            <v>Caixas</v>
          </cell>
          <cell r="G4994">
            <v>8</v>
          </cell>
          <cell r="H4994">
            <v>72</v>
          </cell>
          <cell r="I4994" t="str">
            <v>01793340</v>
          </cell>
          <cell r="J4994" t="str">
            <v>1R45-M32A40-P01</v>
          </cell>
          <cell r="K4994" t="str">
            <v>R</v>
          </cell>
          <cell r="L4994" t="str">
            <v>DENTRO DO SHELF</v>
          </cell>
          <cell r="M4994">
            <v>45595</v>
          </cell>
          <cell r="N4994">
            <v>30</v>
          </cell>
          <cell r="O4994">
            <v>45572</v>
          </cell>
          <cell r="P4994">
            <v>45752</v>
          </cell>
        </row>
        <row r="4995">
          <cell r="C4995" t="str">
            <v>1390235</v>
          </cell>
          <cell r="D4995" t="str">
            <v>TIRINHAS AURORA 275G</v>
          </cell>
          <cell r="E4995" t="str">
            <v>CARNES</v>
          </cell>
          <cell r="F4995" t="str">
            <v>Caixas</v>
          </cell>
          <cell r="G4995">
            <v>16</v>
          </cell>
          <cell r="H4995">
            <v>40</v>
          </cell>
          <cell r="I4995" t="str">
            <v>01793368</v>
          </cell>
          <cell r="J4995" t="str">
            <v>1R43-M01A20-P02</v>
          </cell>
          <cell r="K4995" t="str">
            <v>R</v>
          </cell>
          <cell r="L4995" t="str">
            <v>DENTRO DO SHELF</v>
          </cell>
          <cell r="M4995">
            <v>45595</v>
          </cell>
          <cell r="N4995">
            <v>30</v>
          </cell>
          <cell r="O4995">
            <v>45568</v>
          </cell>
          <cell r="P4995">
            <v>45748</v>
          </cell>
        </row>
        <row r="4996">
          <cell r="C4996" t="str">
            <v>312721</v>
          </cell>
          <cell r="D4996" t="str">
            <v>FIGADO FGO CONG KG</v>
          </cell>
          <cell r="E4996" t="str">
            <v>CARNES</v>
          </cell>
          <cell r="F4996" t="str">
            <v>Kilogramas</v>
          </cell>
          <cell r="G4996">
            <v>20000</v>
          </cell>
          <cell r="H4996">
            <v>5.16</v>
          </cell>
          <cell r="I4996" t="str">
            <v>01793781</v>
          </cell>
          <cell r="J4996" t="str">
            <v>1R56-M24A01-P01</v>
          </cell>
          <cell r="K4996" t="str">
            <v>A</v>
          </cell>
          <cell r="L4996" t="str">
            <v>DENTRO DO SHELF</v>
          </cell>
          <cell r="M4996">
            <v>45597</v>
          </cell>
          <cell r="N4996">
            <v>30</v>
          </cell>
          <cell r="O4996">
            <v>45569</v>
          </cell>
          <cell r="P4996">
            <v>45934</v>
          </cell>
        </row>
        <row r="4997">
          <cell r="C4997" t="str">
            <v>1390748</v>
          </cell>
          <cell r="D4997" t="str">
            <v>CARNE TILAPIA 500G</v>
          </cell>
          <cell r="E4997" t="str">
            <v>CARNES</v>
          </cell>
          <cell r="F4997" t="str">
            <v>Caixas</v>
          </cell>
          <cell r="G4997">
            <v>36</v>
          </cell>
          <cell r="H4997">
            <v>12</v>
          </cell>
          <cell r="I4997" t="str">
            <v>01793791</v>
          </cell>
          <cell r="J4997" t="str">
            <v>1R56-M20A01-P01</v>
          </cell>
          <cell r="K4997" t="str">
            <v>A</v>
          </cell>
          <cell r="L4997" t="str">
            <v>DENTRO DO SHELF</v>
          </cell>
          <cell r="M4997">
            <v>45597</v>
          </cell>
          <cell r="N4997">
            <v>30</v>
          </cell>
          <cell r="O4997">
            <v>45352</v>
          </cell>
          <cell r="P4997">
            <v>45716</v>
          </cell>
        </row>
        <row r="4998">
          <cell r="C4998" t="str">
            <v>772051</v>
          </cell>
          <cell r="D4998" t="str">
            <v>COSTELA DIAN CONG KG</v>
          </cell>
          <cell r="E4998" t="str">
            <v>CARNES</v>
          </cell>
          <cell r="F4998" t="str">
            <v>Kilogramas</v>
          </cell>
          <cell r="G4998">
            <v>28000</v>
          </cell>
          <cell r="H4998">
            <v>739.35799999999995</v>
          </cell>
          <cell r="I4998" t="str">
            <v>01793902</v>
          </cell>
          <cell r="J4998" t="str">
            <v>1R52-M07A01-P02</v>
          </cell>
          <cell r="K4998" t="str">
            <v>A</v>
          </cell>
          <cell r="L4998" t="str">
            <v>DENTRO DO SHELF</v>
          </cell>
          <cell r="M4998">
            <v>45597</v>
          </cell>
          <cell r="N4998">
            <v>30</v>
          </cell>
          <cell r="O4998">
            <v>45569</v>
          </cell>
          <cell r="P4998">
            <v>45934</v>
          </cell>
        </row>
        <row r="4999">
          <cell r="C4999" t="str">
            <v>772051</v>
          </cell>
          <cell r="D4999" t="str">
            <v>COSTELA DIAN CONG KG</v>
          </cell>
          <cell r="E4999" t="str">
            <v>CARNES</v>
          </cell>
          <cell r="F4999" t="str">
            <v>Kilogramas</v>
          </cell>
          <cell r="G4999">
            <v>28000</v>
          </cell>
          <cell r="H4999">
            <v>927</v>
          </cell>
          <cell r="I4999" t="str">
            <v>01793907</v>
          </cell>
          <cell r="J4999" t="str">
            <v>1R53-M06A40-P01</v>
          </cell>
          <cell r="K4999" t="str">
            <v>R</v>
          </cell>
          <cell r="L4999" t="str">
            <v>DENTRO DO SHELF</v>
          </cell>
          <cell r="M4999">
            <v>45597</v>
          </cell>
          <cell r="N4999">
            <v>30</v>
          </cell>
          <cell r="O4999">
            <v>45590</v>
          </cell>
          <cell r="P4999">
            <v>45955</v>
          </cell>
        </row>
        <row r="5000">
          <cell r="C5000" t="str">
            <v>1390231</v>
          </cell>
          <cell r="D5000" t="str">
            <v>SALSI DF SEAR 500G</v>
          </cell>
          <cell r="E5000" t="str">
            <v>CARNES</v>
          </cell>
          <cell r="F5000" t="str">
            <v>Caixas</v>
          </cell>
          <cell r="G5000">
            <v>12</v>
          </cell>
          <cell r="H5000">
            <v>19</v>
          </cell>
          <cell r="I5000" t="str">
            <v>01793938</v>
          </cell>
          <cell r="J5000" t="str">
            <v>1R33-M17A10-P02</v>
          </cell>
          <cell r="K5000" t="str">
            <v>R</v>
          </cell>
          <cell r="L5000" t="str">
            <v>DENTRO DO SHELF</v>
          </cell>
          <cell r="M5000">
            <v>45596</v>
          </cell>
          <cell r="N5000">
            <v>30</v>
          </cell>
          <cell r="O5000">
            <v>45580</v>
          </cell>
          <cell r="P5000">
            <v>45670</v>
          </cell>
        </row>
        <row r="5001">
          <cell r="C5001" t="str">
            <v>757010</v>
          </cell>
          <cell r="D5001" t="str">
            <v>TAINHA CONG KG</v>
          </cell>
          <cell r="E5001" t="str">
            <v>CARNES</v>
          </cell>
          <cell r="F5001" t="str">
            <v>Kilogramas</v>
          </cell>
          <cell r="G5001">
            <v>18000</v>
          </cell>
          <cell r="H5001">
            <v>720</v>
          </cell>
          <cell r="I5001" t="str">
            <v>01793958</v>
          </cell>
          <cell r="J5001" t="str">
            <v>1R47-M23A50-P02</v>
          </cell>
          <cell r="K5001" t="str">
            <v>R</v>
          </cell>
          <cell r="L5001" t="str">
            <v>DENTRO DO SHELF</v>
          </cell>
          <cell r="M5001">
            <v>45597</v>
          </cell>
          <cell r="N5001">
            <v>30</v>
          </cell>
          <cell r="O5001">
            <v>45464</v>
          </cell>
          <cell r="P5001">
            <v>46163</v>
          </cell>
        </row>
        <row r="5002">
          <cell r="C5002" t="str">
            <v>757010</v>
          </cell>
          <cell r="D5002" t="str">
            <v>TAINHA CONG KG</v>
          </cell>
          <cell r="E5002" t="str">
            <v>CARNES</v>
          </cell>
          <cell r="F5002" t="str">
            <v>Kilogramas</v>
          </cell>
          <cell r="G5002">
            <v>18000</v>
          </cell>
          <cell r="H5002">
            <v>720</v>
          </cell>
          <cell r="I5002" t="str">
            <v>01793960</v>
          </cell>
          <cell r="J5002" t="str">
            <v>1R47-M26A50-P01</v>
          </cell>
          <cell r="K5002" t="str">
            <v>R</v>
          </cell>
          <cell r="L5002" t="str">
            <v>DENTRO DO SHELF</v>
          </cell>
          <cell r="M5002">
            <v>45597</v>
          </cell>
          <cell r="N5002">
            <v>30</v>
          </cell>
          <cell r="O5002">
            <v>45464</v>
          </cell>
          <cell r="P5002">
            <v>46163</v>
          </cell>
        </row>
        <row r="5003">
          <cell r="C5003" t="str">
            <v>771252</v>
          </cell>
          <cell r="D5003" t="str">
            <v>PERNIL SUINO S/O S/P</v>
          </cell>
          <cell r="E5003" t="str">
            <v>CARNES</v>
          </cell>
          <cell r="F5003" t="str">
            <v>Kilogramas</v>
          </cell>
          <cell r="G5003">
            <v>7000</v>
          </cell>
          <cell r="H5003">
            <v>334</v>
          </cell>
          <cell r="I5003" t="str">
            <v>01793987</v>
          </cell>
          <cell r="J5003" t="str">
            <v>1R41-M27A50-P01</v>
          </cell>
          <cell r="K5003" t="str">
            <v>R</v>
          </cell>
          <cell r="L5003" t="str">
            <v>DENTRO DO SHELF</v>
          </cell>
          <cell r="M5003">
            <v>45597</v>
          </cell>
          <cell r="N5003">
            <v>30</v>
          </cell>
          <cell r="O5003">
            <v>45591</v>
          </cell>
          <cell r="P5003">
            <v>45956</v>
          </cell>
        </row>
        <row r="5004">
          <cell r="C5004" t="str">
            <v>335928</v>
          </cell>
          <cell r="D5004" t="str">
            <v>MARG DEL CR C/S 500G</v>
          </cell>
          <cell r="E5004" t="str">
            <v>CARNES</v>
          </cell>
          <cell r="F5004" t="str">
            <v>Caixas</v>
          </cell>
          <cell r="G5004">
            <v>12</v>
          </cell>
          <cell r="H5004">
            <v>98</v>
          </cell>
          <cell r="I5004" t="str">
            <v>01794038</v>
          </cell>
          <cell r="J5004" t="str">
            <v>1R32-M07A40-P02</v>
          </cell>
          <cell r="K5004" t="str">
            <v>R</v>
          </cell>
          <cell r="L5004" t="str">
            <v>DENTRO DO SHELF</v>
          </cell>
          <cell r="M5004">
            <v>45598</v>
          </cell>
          <cell r="N5004">
            <v>30</v>
          </cell>
          <cell r="O5004">
            <v>45589</v>
          </cell>
          <cell r="P5004">
            <v>45769</v>
          </cell>
        </row>
        <row r="5005">
          <cell r="C5005" t="str">
            <v>1211773</v>
          </cell>
          <cell r="D5005" t="str">
            <v>LAS FG AURORA 600G</v>
          </cell>
          <cell r="E5005" t="str">
            <v>CARNES</v>
          </cell>
          <cell r="F5005" t="str">
            <v>Caixas</v>
          </cell>
          <cell r="G5005">
            <v>8</v>
          </cell>
          <cell r="H5005">
            <v>144</v>
          </cell>
          <cell r="I5005" t="str">
            <v>01794099</v>
          </cell>
          <cell r="J5005" t="str">
            <v>1R42-M07A40-P01</v>
          </cell>
          <cell r="K5005" t="str">
            <v>R</v>
          </cell>
          <cell r="L5005" t="str">
            <v>DENTRO DO SHELF</v>
          </cell>
          <cell r="M5005">
            <v>45597</v>
          </cell>
          <cell r="N5005">
            <v>30</v>
          </cell>
          <cell r="O5005">
            <v>45576</v>
          </cell>
          <cell r="P5005">
            <v>45756</v>
          </cell>
        </row>
        <row r="5006">
          <cell r="C5006" t="str">
            <v>784498</v>
          </cell>
          <cell r="D5006" t="str">
            <v>MARG C DORIANA CS500</v>
          </cell>
          <cell r="E5006" t="str">
            <v>CARNES</v>
          </cell>
          <cell r="F5006" t="str">
            <v>Caixas</v>
          </cell>
          <cell r="G5006">
            <v>12</v>
          </cell>
          <cell r="H5006">
            <v>112</v>
          </cell>
          <cell r="I5006" t="str">
            <v>01794158</v>
          </cell>
          <cell r="J5006" t="str">
            <v>1R30-M34A20-P01</v>
          </cell>
          <cell r="K5006" t="str">
            <v>R</v>
          </cell>
          <cell r="L5006" t="str">
            <v>DENTRO DO SHELF</v>
          </cell>
          <cell r="M5006">
            <v>45597</v>
          </cell>
          <cell r="N5006">
            <v>30</v>
          </cell>
          <cell r="O5006">
            <v>45585.041666659999</v>
          </cell>
          <cell r="P5006">
            <v>45765</v>
          </cell>
        </row>
        <row r="5007">
          <cell r="C5007" t="str">
            <v>784498</v>
          </cell>
          <cell r="D5007" t="str">
            <v>MARG C DORIANA CS500</v>
          </cell>
          <cell r="E5007" t="str">
            <v>CARNES</v>
          </cell>
          <cell r="F5007" t="str">
            <v>Caixas</v>
          </cell>
          <cell r="G5007">
            <v>12</v>
          </cell>
          <cell r="H5007">
            <v>112</v>
          </cell>
          <cell r="I5007" t="str">
            <v>01794172</v>
          </cell>
          <cell r="J5007" t="str">
            <v>1R30-M11A30-P01</v>
          </cell>
          <cell r="K5007" t="str">
            <v>R</v>
          </cell>
          <cell r="L5007" t="str">
            <v>DENTRO DO SHELF</v>
          </cell>
          <cell r="M5007">
            <v>45597</v>
          </cell>
          <cell r="N5007">
            <v>30</v>
          </cell>
          <cell r="O5007">
            <v>45585.041666659999</v>
          </cell>
          <cell r="P5007">
            <v>45765</v>
          </cell>
        </row>
        <row r="5008">
          <cell r="C5008" t="str">
            <v>2100562</v>
          </cell>
          <cell r="D5008" t="str">
            <v>LING CALAB CURADA KG</v>
          </cell>
          <cell r="E5008" t="str">
            <v>CARNES</v>
          </cell>
          <cell r="F5008" t="str">
            <v>Caixas</v>
          </cell>
          <cell r="G5008">
            <v>15</v>
          </cell>
          <cell r="H5008">
            <v>60</v>
          </cell>
          <cell r="I5008" t="str">
            <v>01794210</v>
          </cell>
          <cell r="J5008" t="str">
            <v>1R32-M15A30-P02</v>
          </cell>
          <cell r="K5008" t="str">
            <v>R</v>
          </cell>
          <cell r="L5008" t="str">
            <v>DENTRO DO SHELF</v>
          </cell>
          <cell r="M5008">
            <v>45597</v>
          </cell>
          <cell r="N5008">
            <v>30</v>
          </cell>
          <cell r="O5008">
            <v>45584</v>
          </cell>
          <cell r="P5008">
            <v>45674</v>
          </cell>
        </row>
        <row r="5009">
          <cell r="C5009" t="str">
            <v>1378983</v>
          </cell>
          <cell r="D5009" t="str">
            <v>TENDER VEGETAL</v>
          </cell>
          <cell r="E5009" t="str">
            <v>CARNES</v>
          </cell>
          <cell r="F5009" t="str">
            <v>Caixas</v>
          </cell>
          <cell r="G5009">
            <v>6</v>
          </cell>
          <cell r="H5009">
            <v>142</v>
          </cell>
          <cell r="I5009" t="str">
            <v>01794287</v>
          </cell>
          <cell r="J5009" t="str">
            <v>1R43-M23A30-P01</v>
          </cell>
          <cell r="K5009" t="str">
            <v>R</v>
          </cell>
          <cell r="L5009" t="str">
            <v>DENTRO DO SHELF</v>
          </cell>
          <cell r="M5009">
            <v>45597</v>
          </cell>
          <cell r="N5009">
            <v>30</v>
          </cell>
          <cell r="O5009">
            <v>45593</v>
          </cell>
          <cell r="P5009">
            <v>45866</v>
          </cell>
        </row>
        <row r="5010">
          <cell r="C5010" t="str">
            <v>1378982</v>
          </cell>
          <cell r="D5010" t="str">
            <v>FRANGO DESF VEGETAL</v>
          </cell>
          <cell r="E5010" t="str">
            <v>CARNES</v>
          </cell>
          <cell r="F5010" t="str">
            <v>Caixas</v>
          </cell>
          <cell r="G5010">
            <v>2</v>
          </cell>
          <cell r="H5010">
            <v>110</v>
          </cell>
          <cell r="I5010" t="str">
            <v>01794294</v>
          </cell>
          <cell r="J5010" t="str">
            <v>1R43-M20A30-P02</v>
          </cell>
          <cell r="K5010" t="str">
            <v>R</v>
          </cell>
          <cell r="L5010" t="str">
            <v>DENTRO DO SHELF</v>
          </cell>
          <cell r="M5010">
            <v>45597</v>
          </cell>
          <cell r="N5010">
            <v>30</v>
          </cell>
          <cell r="O5010">
            <v>45590</v>
          </cell>
          <cell r="P5010">
            <v>45772</v>
          </cell>
        </row>
        <row r="5011">
          <cell r="C5011" t="str">
            <v>1378982</v>
          </cell>
          <cell r="D5011" t="str">
            <v>FRANGO DESF VEGETAL</v>
          </cell>
          <cell r="E5011" t="str">
            <v>CARNES</v>
          </cell>
          <cell r="F5011" t="str">
            <v>Caixas</v>
          </cell>
          <cell r="G5011">
            <v>2</v>
          </cell>
          <cell r="H5011">
            <v>110</v>
          </cell>
          <cell r="I5011" t="str">
            <v>01794296</v>
          </cell>
          <cell r="J5011" t="str">
            <v>1R44-M16A30-P02</v>
          </cell>
          <cell r="K5011" t="str">
            <v>R</v>
          </cell>
          <cell r="L5011" t="str">
            <v>DENTRO DO SHELF</v>
          </cell>
          <cell r="M5011">
            <v>45597</v>
          </cell>
          <cell r="N5011">
            <v>30</v>
          </cell>
          <cell r="O5011">
            <v>45586</v>
          </cell>
          <cell r="P5011">
            <v>45768</v>
          </cell>
        </row>
        <row r="5012">
          <cell r="C5012" t="str">
            <v>1379431</v>
          </cell>
          <cell r="D5012" t="str">
            <v>SOBCX ORG KORIN 700G</v>
          </cell>
          <cell r="E5012" t="str">
            <v>CARNES</v>
          </cell>
          <cell r="F5012" t="str">
            <v>Caixas</v>
          </cell>
          <cell r="G5012">
            <v>12</v>
          </cell>
          <cell r="H5012">
            <v>10</v>
          </cell>
          <cell r="I5012" t="str">
            <v>01794430</v>
          </cell>
          <cell r="J5012" t="str">
            <v>1R53-M34A01-P02</v>
          </cell>
          <cell r="K5012" t="str">
            <v>A</v>
          </cell>
          <cell r="L5012" t="str">
            <v>DENTRO DO SHELF</v>
          </cell>
          <cell r="M5012">
            <v>45596</v>
          </cell>
          <cell r="N5012">
            <v>30</v>
          </cell>
          <cell r="O5012">
            <v>45562</v>
          </cell>
          <cell r="P5012">
            <v>45926</v>
          </cell>
        </row>
        <row r="5013">
          <cell r="C5013" t="str">
            <v>1379431</v>
          </cell>
          <cell r="D5013" t="str">
            <v>SOBCX ORG KORIN 700G</v>
          </cell>
          <cell r="E5013" t="str">
            <v>CARNES</v>
          </cell>
          <cell r="F5013" t="str">
            <v>Caixas</v>
          </cell>
          <cell r="G5013">
            <v>12</v>
          </cell>
          <cell r="H5013">
            <v>70</v>
          </cell>
          <cell r="I5013" t="str">
            <v>01794444</v>
          </cell>
          <cell r="J5013" t="str">
            <v>1R53-M30A10-P01</v>
          </cell>
          <cell r="K5013" t="str">
            <v>R</v>
          </cell>
          <cell r="L5013" t="str">
            <v>DENTRO DO SHELF</v>
          </cell>
          <cell r="M5013">
            <v>45596</v>
          </cell>
          <cell r="N5013">
            <v>30</v>
          </cell>
          <cell r="O5013">
            <v>45587</v>
          </cell>
          <cell r="P5013">
            <v>45951</v>
          </cell>
        </row>
        <row r="5014">
          <cell r="C5014" t="str">
            <v>1799262</v>
          </cell>
          <cell r="D5014" t="str">
            <v>SOBRECOXA SADIA 1KG</v>
          </cell>
          <cell r="E5014" t="str">
            <v>CARNES</v>
          </cell>
          <cell r="F5014" t="str">
            <v>Caixas</v>
          </cell>
          <cell r="G5014">
            <v>12</v>
          </cell>
          <cell r="H5014">
            <v>50</v>
          </cell>
          <cell r="I5014" t="str">
            <v>01794492</v>
          </cell>
          <cell r="J5014" t="str">
            <v>1R49-M22A30-P02</v>
          </cell>
          <cell r="K5014" t="str">
            <v>R</v>
          </cell>
          <cell r="L5014" t="str">
            <v>DENTRO DO SHELF</v>
          </cell>
          <cell r="M5014">
            <v>45596</v>
          </cell>
          <cell r="N5014">
            <v>30</v>
          </cell>
          <cell r="O5014">
            <v>45590</v>
          </cell>
          <cell r="P5014">
            <v>45955</v>
          </cell>
        </row>
        <row r="5015">
          <cell r="C5015" t="str">
            <v>1799262</v>
          </cell>
          <cell r="D5015" t="str">
            <v>SOBRECOXA SADIA 1KG</v>
          </cell>
          <cell r="E5015" t="str">
            <v>CARNES</v>
          </cell>
          <cell r="F5015" t="str">
            <v>Caixas</v>
          </cell>
          <cell r="G5015">
            <v>12</v>
          </cell>
          <cell r="H5015">
            <v>50</v>
          </cell>
          <cell r="I5015" t="str">
            <v>01794494</v>
          </cell>
          <cell r="J5015" t="str">
            <v>1R50-M17A30-P01</v>
          </cell>
          <cell r="K5015" t="str">
            <v>R</v>
          </cell>
          <cell r="L5015" t="str">
            <v>DENTRO DO SHELF</v>
          </cell>
          <cell r="M5015">
            <v>45596</v>
          </cell>
          <cell r="N5015">
            <v>30</v>
          </cell>
          <cell r="O5015">
            <v>45591</v>
          </cell>
          <cell r="P5015">
            <v>45956</v>
          </cell>
        </row>
        <row r="5016">
          <cell r="C5016" t="str">
            <v>1799262</v>
          </cell>
          <cell r="D5016" t="str">
            <v>SOBRECOXA SADIA 1KG</v>
          </cell>
          <cell r="E5016" t="str">
            <v>CARNES</v>
          </cell>
          <cell r="F5016" t="str">
            <v>Caixas</v>
          </cell>
          <cell r="G5016">
            <v>12</v>
          </cell>
          <cell r="H5016">
            <v>50</v>
          </cell>
          <cell r="I5016" t="str">
            <v>01794496</v>
          </cell>
          <cell r="J5016" t="str">
            <v>1R54-M33A40-P02</v>
          </cell>
          <cell r="K5016" t="str">
            <v>R</v>
          </cell>
          <cell r="L5016" t="str">
            <v>DENTRO DO SHELF</v>
          </cell>
          <cell r="M5016">
            <v>45596</v>
          </cell>
          <cell r="N5016">
            <v>30</v>
          </cell>
          <cell r="O5016">
            <v>45589</v>
          </cell>
          <cell r="P5016">
            <v>45954</v>
          </cell>
        </row>
        <row r="5017">
          <cell r="C5017" t="str">
            <v>1799262</v>
          </cell>
          <cell r="D5017" t="str">
            <v>SOBRECOXA SADIA 1KG</v>
          </cell>
          <cell r="E5017" t="str">
            <v>CARNES</v>
          </cell>
          <cell r="F5017" t="str">
            <v>Caixas</v>
          </cell>
          <cell r="G5017">
            <v>12</v>
          </cell>
          <cell r="H5017">
            <v>50</v>
          </cell>
          <cell r="I5017" t="str">
            <v>01794513</v>
          </cell>
          <cell r="J5017" t="str">
            <v>1R56-M10A20-P02</v>
          </cell>
          <cell r="K5017" t="str">
            <v>R</v>
          </cell>
          <cell r="L5017" t="str">
            <v>DENTRO DO SHELF</v>
          </cell>
          <cell r="M5017">
            <v>45596</v>
          </cell>
          <cell r="N5017">
            <v>30</v>
          </cell>
          <cell r="O5017">
            <v>45593</v>
          </cell>
          <cell r="P5017">
            <v>45958</v>
          </cell>
        </row>
        <row r="5018">
          <cell r="C5018" t="str">
            <v>1799262</v>
          </cell>
          <cell r="D5018" t="str">
            <v>SOBRECOXA SADIA 1KG</v>
          </cell>
          <cell r="E5018" t="str">
            <v>CARNES</v>
          </cell>
          <cell r="F5018" t="str">
            <v>Caixas</v>
          </cell>
          <cell r="G5018">
            <v>12</v>
          </cell>
          <cell r="H5018">
            <v>50</v>
          </cell>
          <cell r="I5018" t="str">
            <v>01794514</v>
          </cell>
          <cell r="J5018" t="str">
            <v>1R56-M10A30-P02</v>
          </cell>
          <cell r="K5018" t="str">
            <v>R</v>
          </cell>
          <cell r="L5018" t="str">
            <v>DENTRO DO SHELF</v>
          </cell>
          <cell r="M5018">
            <v>45596</v>
          </cell>
          <cell r="N5018">
            <v>30</v>
          </cell>
          <cell r="O5018">
            <v>45591</v>
          </cell>
          <cell r="P5018">
            <v>45956</v>
          </cell>
        </row>
        <row r="5019">
          <cell r="C5019" t="str">
            <v>1317522</v>
          </cell>
          <cell r="D5019" t="str">
            <v>MARG CR C/S 1KG</v>
          </cell>
          <cell r="E5019" t="str">
            <v>CARNES</v>
          </cell>
          <cell r="F5019" t="str">
            <v>Caixas</v>
          </cell>
          <cell r="G5019">
            <v>12</v>
          </cell>
          <cell r="H5019">
            <v>70</v>
          </cell>
          <cell r="I5019" t="str">
            <v>01794662</v>
          </cell>
          <cell r="J5019" t="str">
            <v>1R30-M17A20-P02</v>
          </cell>
          <cell r="K5019" t="str">
            <v>R</v>
          </cell>
          <cell r="L5019" t="str">
            <v>DENTRO DO SHELF</v>
          </cell>
          <cell r="M5019">
            <v>45596</v>
          </cell>
          <cell r="N5019">
            <v>30</v>
          </cell>
          <cell r="O5019">
            <v>45594</v>
          </cell>
          <cell r="P5019">
            <v>45774</v>
          </cell>
        </row>
        <row r="5020">
          <cell r="C5020" t="str">
            <v>335928</v>
          </cell>
          <cell r="D5020" t="str">
            <v>MARG DEL CR C/S 500G</v>
          </cell>
          <cell r="E5020" t="str">
            <v>CARNES</v>
          </cell>
          <cell r="F5020" t="str">
            <v>Caixas</v>
          </cell>
          <cell r="G5020">
            <v>12</v>
          </cell>
          <cell r="H5020">
            <v>98</v>
          </cell>
          <cell r="I5020" t="str">
            <v>01794755</v>
          </cell>
          <cell r="J5020" t="str">
            <v>1R30-M34A30-P01</v>
          </cell>
          <cell r="K5020" t="str">
            <v>R</v>
          </cell>
          <cell r="L5020" t="str">
            <v>DENTRO DO SHELF</v>
          </cell>
          <cell r="M5020">
            <v>45596</v>
          </cell>
          <cell r="N5020">
            <v>30</v>
          </cell>
          <cell r="O5020">
            <v>45588</v>
          </cell>
          <cell r="P5020">
            <v>45768</v>
          </cell>
        </row>
        <row r="5021">
          <cell r="C5021" t="str">
            <v>1126223</v>
          </cell>
          <cell r="D5021" t="str">
            <v>FILE COXA SOBR CONG</v>
          </cell>
          <cell r="E5021" t="str">
            <v>CARNES</v>
          </cell>
          <cell r="F5021" t="str">
            <v>Caixas</v>
          </cell>
          <cell r="G5021">
            <v>12</v>
          </cell>
          <cell r="H5021">
            <v>60</v>
          </cell>
          <cell r="I5021" t="str">
            <v>01794833</v>
          </cell>
          <cell r="J5021" t="str">
            <v>1R46-M24A40-P01</v>
          </cell>
          <cell r="K5021" t="str">
            <v>R</v>
          </cell>
          <cell r="L5021" t="str">
            <v>DENTRO DO SHELF</v>
          </cell>
          <cell r="M5021">
            <v>45596</v>
          </cell>
          <cell r="N5021">
            <v>30</v>
          </cell>
          <cell r="O5021">
            <v>45579</v>
          </cell>
          <cell r="P5021">
            <v>45944</v>
          </cell>
        </row>
        <row r="5022">
          <cell r="C5022" t="str">
            <v>1126223</v>
          </cell>
          <cell r="D5022" t="str">
            <v>FILE COXA SOBR CONG</v>
          </cell>
          <cell r="E5022" t="str">
            <v>CARNES</v>
          </cell>
          <cell r="F5022" t="str">
            <v>Caixas</v>
          </cell>
          <cell r="G5022">
            <v>12</v>
          </cell>
          <cell r="H5022">
            <v>60</v>
          </cell>
          <cell r="I5022" t="str">
            <v>01794839</v>
          </cell>
          <cell r="J5022" t="str">
            <v>1R45-M15A40-P01</v>
          </cell>
          <cell r="K5022" t="str">
            <v>R</v>
          </cell>
          <cell r="L5022" t="str">
            <v>DENTRO DO SHELF</v>
          </cell>
          <cell r="M5022">
            <v>45596</v>
          </cell>
          <cell r="N5022">
            <v>30</v>
          </cell>
          <cell r="O5022">
            <v>45576</v>
          </cell>
          <cell r="P5022">
            <v>45941</v>
          </cell>
        </row>
        <row r="5023">
          <cell r="C5023" t="str">
            <v>1813654</v>
          </cell>
          <cell r="D5023" t="str">
            <v>PIZZA CALAB AUR 460G</v>
          </cell>
          <cell r="E5023" t="str">
            <v>CARNES</v>
          </cell>
          <cell r="F5023" t="str">
            <v>Caixas</v>
          </cell>
          <cell r="G5023">
            <v>8</v>
          </cell>
          <cell r="H5023">
            <v>72</v>
          </cell>
          <cell r="I5023" t="str">
            <v>01795790</v>
          </cell>
          <cell r="J5023" t="str">
            <v>1R42-M16A30-P01</v>
          </cell>
          <cell r="K5023" t="str">
            <v>R</v>
          </cell>
          <cell r="L5023" t="str">
            <v>DENTRO DO SHELF</v>
          </cell>
          <cell r="M5023">
            <v>45597</v>
          </cell>
          <cell r="N5023">
            <v>30</v>
          </cell>
          <cell r="O5023">
            <v>45584</v>
          </cell>
          <cell r="P5023">
            <v>45764</v>
          </cell>
        </row>
        <row r="5024">
          <cell r="C5024" t="str">
            <v>1386501</v>
          </cell>
          <cell r="D5024" t="str">
            <v>BATATA FIN PCT 1 05K</v>
          </cell>
          <cell r="E5024" t="str">
            <v>CARNES</v>
          </cell>
          <cell r="F5024" t="str">
            <v>Caixas</v>
          </cell>
          <cell r="G5024">
            <v>10</v>
          </cell>
          <cell r="H5024">
            <v>50</v>
          </cell>
          <cell r="I5024" t="str">
            <v>01795859</v>
          </cell>
          <cell r="J5024" t="str">
            <v>1R48-M20A50-P02</v>
          </cell>
          <cell r="K5024" t="str">
            <v>R</v>
          </cell>
          <cell r="L5024" t="str">
            <v>DENTRO DO SHELF</v>
          </cell>
          <cell r="M5024">
            <v>45597</v>
          </cell>
          <cell r="N5024">
            <v>30</v>
          </cell>
          <cell r="O5024">
            <v>45569</v>
          </cell>
          <cell r="P5024">
            <v>46299</v>
          </cell>
        </row>
        <row r="5025">
          <cell r="C5025" t="str">
            <v>1386501</v>
          </cell>
          <cell r="D5025" t="str">
            <v>BATATA FIN PCT 1 05K</v>
          </cell>
          <cell r="E5025" t="str">
            <v>CARNES</v>
          </cell>
          <cell r="F5025" t="str">
            <v>Caixas</v>
          </cell>
          <cell r="G5025">
            <v>10</v>
          </cell>
          <cell r="H5025">
            <v>49</v>
          </cell>
          <cell r="I5025" t="str">
            <v>01795867</v>
          </cell>
          <cell r="J5025" t="str">
            <v>1R49-M17A01-P02</v>
          </cell>
          <cell r="K5025" t="str">
            <v>A</v>
          </cell>
          <cell r="L5025" t="str">
            <v>DENTRO DO SHELF</v>
          </cell>
          <cell r="M5025">
            <v>45597</v>
          </cell>
          <cell r="N5025">
            <v>30</v>
          </cell>
          <cell r="O5025">
            <v>45531</v>
          </cell>
          <cell r="P5025">
            <v>46261</v>
          </cell>
        </row>
        <row r="5026">
          <cell r="C5026" t="str">
            <v>1360131</v>
          </cell>
          <cell r="D5026" t="str">
            <v>BATATA SMILES 400GR</v>
          </cell>
          <cell r="E5026" t="str">
            <v>CARNES</v>
          </cell>
          <cell r="F5026" t="str">
            <v>Caixas</v>
          </cell>
          <cell r="G5026">
            <v>22</v>
          </cell>
          <cell r="H5026">
            <v>60</v>
          </cell>
          <cell r="I5026" t="str">
            <v>01795871</v>
          </cell>
          <cell r="J5026" t="str">
            <v>1R48-M16A50-P02</v>
          </cell>
          <cell r="K5026" t="str">
            <v>R</v>
          </cell>
          <cell r="L5026" t="str">
            <v>DENTRO DO SHELF</v>
          </cell>
          <cell r="M5026">
            <v>45597</v>
          </cell>
          <cell r="N5026">
            <v>30</v>
          </cell>
          <cell r="O5026">
            <v>45588</v>
          </cell>
          <cell r="P5026">
            <v>46136</v>
          </cell>
        </row>
        <row r="5027">
          <cell r="C5027" t="str">
            <v>4249382</v>
          </cell>
          <cell r="D5027" t="str">
            <v>SALAME ITA SADIA PEC</v>
          </cell>
          <cell r="E5027" t="str">
            <v>CARNES</v>
          </cell>
          <cell r="F5027" t="str">
            <v>Kilogramas</v>
          </cell>
          <cell r="G5027">
            <v>7000</v>
          </cell>
          <cell r="H5027">
            <v>439.2</v>
          </cell>
          <cell r="I5027" t="str">
            <v>01795896</v>
          </cell>
          <cell r="J5027" t="str">
            <v>1R32-M28A30-P01</v>
          </cell>
          <cell r="K5027" t="str">
            <v>R</v>
          </cell>
          <cell r="L5027" t="str">
            <v>DENTRO DO SHELF</v>
          </cell>
          <cell r="M5027">
            <v>45597</v>
          </cell>
          <cell r="N5027">
            <v>30</v>
          </cell>
          <cell r="O5027">
            <v>45587</v>
          </cell>
          <cell r="P5027">
            <v>45677</v>
          </cell>
        </row>
        <row r="5028">
          <cell r="C5028" t="str">
            <v>4431312</v>
          </cell>
          <cell r="D5028" t="str">
            <v>RAV 4 QJ MEZZANI 400</v>
          </cell>
          <cell r="E5028" t="str">
            <v>CARNES</v>
          </cell>
          <cell r="F5028" t="str">
            <v>Caixas</v>
          </cell>
          <cell r="G5028">
            <v>12</v>
          </cell>
          <cell r="H5028">
            <v>40</v>
          </cell>
          <cell r="I5028" t="str">
            <v>01795968</v>
          </cell>
          <cell r="J5028" t="str">
            <v>1R40-M17A10-P02</v>
          </cell>
          <cell r="K5028" t="str">
            <v>R</v>
          </cell>
          <cell r="L5028" t="str">
            <v>DENTRO DO SHELF</v>
          </cell>
          <cell r="M5028">
            <v>45597</v>
          </cell>
          <cell r="N5028">
            <v>33</v>
          </cell>
          <cell r="O5028">
            <v>45587</v>
          </cell>
          <cell r="P5028">
            <v>45677</v>
          </cell>
        </row>
        <row r="5029">
          <cell r="C5029" t="str">
            <v>1396238</v>
          </cell>
          <cell r="D5029" t="str">
            <v>CHUTNEY MORANGO 1KG</v>
          </cell>
          <cell r="E5029" t="str">
            <v>CARNES</v>
          </cell>
          <cell r="F5029" t="str">
            <v>Caixas</v>
          </cell>
          <cell r="G5029">
            <v>5</v>
          </cell>
          <cell r="H5029">
            <v>75</v>
          </cell>
          <cell r="I5029" t="str">
            <v>01796148</v>
          </cell>
          <cell r="J5029" t="str">
            <v>1R11-M07A10-P01</v>
          </cell>
          <cell r="K5029" t="str">
            <v>R</v>
          </cell>
          <cell r="L5029" t="str">
            <v>DENTRO DO SHELF</v>
          </cell>
          <cell r="M5029">
            <v>45597</v>
          </cell>
          <cell r="N5029">
            <v>30</v>
          </cell>
          <cell r="O5029">
            <v>45554</v>
          </cell>
          <cell r="P5029">
            <v>45919</v>
          </cell>
        </row>
        <row r="5030">
          <cell r="C5030" t="str">
            <v>771252</v>
          </cell>
          <cell r="D5030" t="str">
            <v>PERNIL SUINO S/O S/P</v>
          </cell>
          <cell r="E5030" t="str">
            <v>CARNES</v>
          </cell>
          <cell r="F5030" t="str">
            <v>Kilogramas</v>
          </cell>
          <cell r="G5030">
            <v>7000</v>
          </cell>
          <cell r="H5030">
            <v>392.06</v>
          </cell>
          <cell r="I5030" t="str">
            <v>01796155</v>
          </cell>
          <cell r="J5030" t="str">
            <v>1R48-M13A40-P02</v>
          </cell>
          <cell r="K5030" t="str">
            <v>R</v>
          </cell>
          <cell r="L5030" t="str">
            <v>DENTRO DO SHELF</v>
          </cell>
          <cell r="M5030">
            <v>45597</v>
          </cell>
          <cell r="N5030">
            <v>30</v>
          </cell>
          <cell r="O5030">
            <v>45548</v>
          </cell>
          <cell r="P5030">
            <v>45913</v>
          </cell>
        </row>
        <row r="5031">
          <cell r="C5031" t="str">
            <v>1371595</v>
          </cell>
          <cell r="D5031" t="str">
            <v>HAMB PICANHA MATURAT</v>
          </cell>
          <cell r="E5031" t="str">
            <v>CARNES</v>
          </cell>
          <cell r="F5031" t="str">
            <v>Caixas</v>
          </cell>
          <cell r="G5031">
            <v>18</v>
          </cell>
          <cell r="H5031">
            <v>220</v>
          </cell>
          <cell r="I5031" t="str">
            <v>01796262</v>
          </cell>
          <cell r="J5031" t="str">
            <v>1R11-M13A10-P01</v>
          </cell>
          <cell r="K5031" t="str">
            <v>R</v>
          </cell>
          <cell r="L5031" t="str">
            <v>DENTRO DO SHELF</v>
          </cell>
          <cell r="M5031">
            <v>45597</v>
          </cell>
          <cell r="N5031">
            <v>40</v>
          </cell>
          <cell r="O5031">
            <v>45590</v>
          </cell>
          <cell r="P5031">
            <v>45710</v>
          </cell>
        </row>
        <row r="5032">
          <cell r="C5032" t="str">
            <v>1164495</v>
          </cell>
          <cell r="D5032" t="str">
            <v>IOG POLPA NINHO 540G</v>
          </cell>
          <cell r="E5032" t="str">
            <v>CARNES</v>
          </cell>
          <cell r="F5032" t="str">
            <v>Caixas</v>
          </cell>
          <cell r="G5032">
            <v>6</v>
          </cell>
          <cell r="H5032">
            <v>110</v>
          </cell>
          <cell r="I5032" t="str">
            <v>01796285</v>
          </cell>
          <cell r="J5032" t="str">
            <v>1R40-M05A10-P02</v>
          </cell>
          <cell r="K5032" t="str">
            <v>R</v>
          </cell>
          <cell r="L5032" t="str">
            <v>DENTRO DO SHELF</v>
          </cell>
          <cell r="M5032">
            <v>45597</v>
          </cell>
          <cell r="N5032">
            <v>17</v>
          </cell>
          <cell r="O5032">
            <v>45593</v>
          </cell>
          <cell r="P5032">
            <v>45643</v>
          </cell>
        </row>
        <row r="5033">
          <cell r="C5033" t="str">
            <v>783279</v>
          </cell>
          <cell r="D5033" t="str">
            <v>MARG C DORIANA SS500</v>
          </cell>
          <cell r="E5033" t="str">
            <v>CARNES</v>
          </cell>
          <cell r="F5033" t="str">
            <v>Caixas</v>
          </cell>
          <cell r="G5033">
            <v>12</v>
          </cell>
          <cell r="H5033">
            <v>112</v>
          </cell>
          <cell r="I5033" t="str">
            <v>01796287</v>
          </cell>
          <cell r="J5033" t="str">
            <v>1R25-M08A10-P01</v>
          </cell>
          <cell r="K5033" t="str">
            <v>R</v>
          </cell>
          <cell r="L5033" t="str">
            <v>DENTRO DO SHELF</v>
          </cell>
          <cell r="M5033">
            <v>45597</v>
          </cell>
          <cell r="N5033">
            <v>30</v>
          </cell>
          <cell r="O5033">
            <v>45587</v>
          </cell>
          <cell r="P5033">
            <v>45767</v>
          </cell>
        </row>
        <row r="5034">
          <cell r="C5034" t="str">
            <v>1084588</v>
          </cell>
          <cell r="D5034" t="str">
            <v>MAND SUPR SEAR 600G</v>
          </cell>
          <cell r="E5034" t="str">
            <v>CARNES</v>
          </cell>
          <cell r="F5034" t="str">
            <v>Caixas</v>
          </cell>
          <cell r="G5034">
            <v>15</v>
          </cell>
          <cell r="H5034">
            <v>58</v>
          </cell>
          <cell r="I5034" t="str">
            <v>01796319</v>
          </cell>
          <cell r="J5034" t="str">
            <v>1R48-M22A01-P02</v>
          </cell>
          <cell r="K5034" t="str">
            <v>A</v>
          </cell>
          <cell r="L5034" t="str">
            <v>DENTRO DO SHELF</v>
          </cell>
          <cell r="M5034">
            <v>45597</v>
          </cell>
          <cell r="N5034">
            <v>30</v>
          </cell>
          <cell r="O5034">
            <v>45562</v>
          </cell>
          <cell r="P5034">
            <v>45927</v>
          </cell>
        </row>
        <row r="5035">
          <cell r="C5035" t="str">
            <v>1108321</v>
          </cell>
          <cell r="D5035" t="str">
            <v>LAS 4 QJ SADIA 600G</v>
          </cell>
          <cell r="E5035" t="str">
            <v>CARNES</v>
          </cell>
          <cell r="F5035" t="str">
            <v>Caixas</v>
          </cell>
          <cell r="G5035">
            <v>6</v>
          </cell>
          <cell r="H5035">
            <v>160</v>
          </cell>
          <cell r="I5035" t="str">
            <v>01796352</v>
          </cell>
          <cell r="J5035" t="str">
            <v>1R14-M07A01-P01</v>
          </cell>
          <cell r="K5035" t="str">
            <v>R</v>
          </cell>
          <cell r="L5035" t="str">
            <v>DENTRO DO SHELF</v>
          </cell>
          <cell r="M5035">
            <v>45597</v>
          </cell>
          <cell r="N5035">
            <v>30</v>
          </cell>
          <cell r="O5035">
            <v>45582</v>
          </cell>
          <cell r="P5035">
            <v>45762</v>
          </cell>
        </row>
        <row r="5036">
          <cell r="C5036" t="str">
            <v>3522691</v>
          </cell>
          <cell r="D5036" t="str">
            <v>BIG.CHICKEN PERD</v>
          </cell>
          <cell r="E5036" t="str">
            <v>CARNES</v>
          </cell>
          <cell r="F5036" t="str">
            <v>Caixas</v>
          </cell>
          <cell r="G5036">
            <v>3</v>
          </cell>
          <cell r="H5036">
            <v>168</v>
          </cell>
          <cell r="I5036" t="str">
            <v>01796365</v>
          </cell>
          <cell r="J5036" t="str">
            <v>1R49-M11A10-P01</v>
          </cell>
          <cell r="K5036" t="str">
            <v>R</v>
          </cell>
          <cell r="L5036" t="str">
            <v>DENTRO DO SHELF</v>
          </cell>
          <cell r="M5036">
            <v>45597</v>
          </cell>
          <cell r="N5036">
            <v>30</v>
          </cell>
          <cell r="O5036">
            <v>45581</v>
          </cell>
          <cell r="P5036">
            <v>45761</v>
          </cell>
        </row>
        <row r="5037">
          <cell r="C5037" t="str">
            <v>3522691</v>
          </cell>
          <cell r="D5037" t="str">
            <v>BIG.CHICKEN PERD</v>
          </cell>
          <cell r="E5037" t="str">
            <v>CARNES</v>
          </cell>
          <cell r="F5037" t="str">
            <v>Caixas</v>
          </cell>
          <cell r="G5037">
            <v>3</v>
          </cell>
          <cell r="H5037">
            <v>168</v>
          </cell>
          <cell r="I5037" t="str">
            <v>01796368</v>
          </cell>
          <cell r="J5037" t="str">
            <v>1R42-M12A50-P02</v>
          </cell>
          <cell r="K5037" t="str">
            <v>R</v>
          </cell>
          <cell r="L5037" t="str">
            <v>DENTRO DO SHELF</v>
          </cell>
          <cell r="M5037">
            <v>45597</v>
          </cell>
          <cell r="N5037">
            <v>30</v>
          </cell>
          <cell r="O5037">
            <v>45581</v>
          </cell>
          <cell r="P5037">
            <v>45761</v>
          </cell>
        </row>
        <row r="5038">
          <cell r="C5038" t="str">
            <v>777612</v>
          </cell>
          <cell r="D5038" t="str">
            <v>LOMBO ABACAXI BERNA</v>
          </cell>
          <cell r="E5038" t="str">
            <v>CARNES</v>
          </cell>
          <cell r="F5038" t="str">
            <v>Kilogramas</v>
          </cell>
          <cell r="G5038">
            <v>5000</v>
          </cell>
          <cell r="H5038">
            <v>597.20000000000005</v>
          </cell>
          <cell r="I5038" t="str">
            <v>01796376</v>
          </cell>
          <cell r="J5038" t="str">
            <v>1R11-M11A01-P01</v>
          </cell>
          <cell r="K5038" t="str">
            <v>R</v>
          </cell>
          <cell r="L5038" t="str">
            <v>DENTRO DO SHELF</v>
          </cell>
          <cell r="M5038">
            <v>45597</v>
          </cell>
          <cell r="N5038">
            <v>30</v>
          </cell>
          <cell r="O5038">
            <v>45547</v>
          </cell>
          <cell r="P5038">
            <v>45912</v>
          </cell>
        </row>
        <row r="5039">
          <cell r="C5039" t="str">
            <v>1360076</v>
          </cell>
          <cell r="D5039" t="str">
            <v>BATATA CORTE 720GR</v>
          </cell>
          <cell r="E5039" t="str">
            <v>CARNES</v>
          </cell>
          <cell r="F5039" t="str">
            <v>Caixas</v>
          </cell>
          <cell r="G5039">
            <v>16</v>
          </cell>
          <cell r="H5039">
            <v>56</v>
          </cell>
          <cell r="I5039" t="str">
            <v>01796378</v>
          </cell>
          <cell r="J5039" t="str">
            <v>1R11-M08A40-P01</v>
          </cell>
          <cell r="K5039" t="str">
            <v>R</v>
          </cell>
          <cell r="L5039" t="str">
            <v>DENTRO DO SHELF</v>
          </cell>
          <cell r="M5039">
            <v>45600</v>
          </cell>
          <cell r="N5039">
            <v>30</v>
          </cell>
          <cell r="O5039">
            <v>45570</v>
          </cell>
          <cell r="P5039">
            <v>46300</v>
          </cell>
        </row>
        <row r="5040">
          <cell r="C5040" t="str">
            <v>1396234</v>
          </cell>
          <cell r="D5040" t="str">
            <v>FAROFA CARNE ABACAXI</v>
          </cell>
          <cell r="E5040" t="str">
            <v>CARNES</v>
          </cell>
          <cell r="F5040" t="str">
            <v>Caixas</v>
          </cell>
          <cell r="G5040">
            <v>5</v>
          </cell>
          <cell r="H5040">
            <v>80</v>
          </cell>
          <cell r="I5040" t="str">
            <v>01796418</v>
          </cell>
          <cell r="J5040" t="str">
            <v>1R41-M14A50-P02</v>
          </cell>
          <cell r="K5040" t="str">
            <v>R</v>
          </cell>
          <cell r="L5040" t="str">
            <v>DENTRO DO SHELF</v>
          </cell>
          <cell r="M5040">
            <v>45597</v>
          </cell>
          <cell r="N5040">
            <v>30</v>
          </cell>
          <cell r="O5040">
            <v>45533</v>
          </cell>
          <cell r="P5040">
            <v>45898</v>
          </cell>
        </row>
        <row r="5041">
          <cell r="C5041" t="str">
            <v>1376892</v>
          </cell>
          <cell r="D5041" t="str">
            <v>MACN BACON 300GR</v>
          </cell>
          <cell r="E5041" t="str">
            <v>CARNES</v>
          </cell>
          <cell r="F5041" t="str">
            <v>Caixas</v>
          </cell>
          <cell r="G5041">
            <v>9</v>
          </cell>
          <cell r="H5041">
            <v>126</v>
          </cell>
          <cell r="I5041" t="str">
            <v>01796455</v>
          </cell>
          <cell r="J5041" t="str">
            <v>1R14-M13A01-P02</v>
          </cell>
          <cell r="K5041" t="str">
            <v>R</v>
          </cell>
          <cell r="L5041" t="str">
            <v>DENTRO DO SHELF</v>
          </cell>
          <cell r="M5041">
            <v>45597</v>
          </cell>
          <cell r="N5041">
            <v>30</v>
          </cell>
          <cell r="O5041">
            <v>45556</v>
          </cell>
          <cell r="P5041">
            <v>45736</v>
          </cell>
        </row>
        <row r="5042">
          <cell r="C5042" t="str">
            <v>1108327</v>
          </cell>
          <cell r="D5042" t="str">
            <v>LAS PEI PER SAD 600G</v>
          </cell>
          <cell r="E5042" t="str">
            <v>CARNES</v>
          </cell>
          <cell r="F5042" t="str">
            <v>Caixas</v>
          </cell>
          <cell r="G5042">
            <v>6</v>
          </cell>
          <cell r="H5042">
            <v>176</v>
          </cell>
          <cell r="I5042" t="str">
            <v>01796512</v>
          </cell>
          <cell r="J5042" t="str">
            <v>1R53-M12A40-P01</v>
          </cell>
          <cell r="K5042" t="str">
            <v>R</v>
          </cell>
          <cell r="L5042" t="str">
            <v>DENTRO DO SHELF</v>
          </cell>
          <cell r="M5042">
            <v>45597</v>
          </cell>
          <cell r="N5042">
            <v>30</v>
          </cell>
          <cell r="O5042">
            <v>45584</v>
          </cell>
          <cell r="P5042">
            <v>45764</v>
          </cell>
        </row>
        <row r="5043">
          <cell r="C5043" t="str">
            <v>1389948</v>
          </cell>
          <cell r="D5043" t="str">
            <v>PIZ B C/REQ PERDIGAO</v>
          </cell>
          <cell r="E5043" t="str">
            <v>CARNES</v>
          </cell>
          <cell r="F5043" t="str">
            <v>Caixas</v>
          </cell>
          <cell r="G5043">
            <v>12</v>
          </cell>
          <cell r="H5043">
            <v>48</v>
          </cell>
          <cell r="I5043" t="str">
            <v>01796515</v>
          </cell>
          <cell r="J5043" t="str">
            <v>1R15-M07A01-P01</v>
          </cell>
          <cell r="K5043" t="str">
            <v>R</v>
          </cell>
          <cell r="L5043" t="str">
            <v>DENTRO DO SHELF</v>
          </cell>
          <cell r="M5043">
            <v>45597</v>
          </cell>
          <cell r="N5043">
            <v>30</v>
          </cell>
          <cell r="O5043">
            <v>45582</v>
          </cell>
          <cell r="P5043">
            <v>45762</v>
          </cell>
        </row>
        <row r="5044">
          <cell r="C5044" t="str">
            <v>1389948</v>
          </cell>
          <cell r="D5044" t="str">
            <v>PIZ B C/REQ PERDIGAO</v>
          </cell>
          <cell r="E5044" t="str">
            <v>CARNES</v>
          </cell>
          <cell r="F5044" t="str">
            <v>Caixas</v>
          </cell>
          <cell r="G5044">
            <v>12</v>
          </cell>
          <cell r="H5044">
            <v>48</v>
          </cell>
          <cell r="I5044" t="str">
            <v>01796517</v>
          </cell>
          <cell r="J5044" t="str">
            <v>1R42-M22A10-P01</v>
          </cell>
          <cell r="K5044" t="str">
            <v>R</v>
          </cell>
          <cell r="L5044" t="str">
            <v>DENTRO DO SHELF</v>
          </cell>
          <cell r="M5044">
            <v>45597</v>
          </cell>
          <cell r="N5044">
            <v>30</v>
          </cell>
          <cell r="O5044">
            <v>45582</v>
          </cell>
          <cell r="P5044">
            <v>45762</v>
          </cell>
        </row>
        <row r="5045">
          <cell r="C5045" t="str">
            <v>1189240</v>
          </cell>
          <cell r="D5045" t="str">
            <v>CR RICOTA LIGHT 200G</v>
          </cell>
          <cell r="E5045" t="str">
            <v>CARNES</v>
          </cell>
          <cell r="F5045" t="str">
            <v>Caixas</v>
          </cell>
          <cell r="G5045">
            <v>16</v>
          </cell>
          <cell r="H5045">
            <v>80</v>
          </cell>
          <cell r="I5045" t="str">
            <v>01796544</v>
          </cell>
          <cell r="J5045" t="str">
            <v>1R33-M24A40-P02</v>
          </cell>
          <cell r="K5045" t="str">
            <v>R</v>
          </cell>
          <cell r="L5045" t="str">
            <v>DENTRO DO SHELF</v>
          </cell>
          <cell r="M5045">
            <v>45600</v>
          </cell>
          <cell r="N5045">
            <v>23</v>
          </cell>
          <cell r="O5045">
            <v>45590</v>
          </cell>
          <cell r="P5045">
            <v>45660</v>
          </cell>
        </row>
        <row r="5046">
          <cell r="C5046" t="str">
            <v>778558</v>
          </cell>
          <cell r="D5046" t="str">
            <v>TENDER SUINO AURORA</v>
          </cell>
          <cell r="E5046" t="str">
            <v>CARNES</v>
          </cell>
          <cell r="F5046" t="str">
            <v>Kilogramas</v>
          </cell>
          <cell r="G5046">
            <v>12000</v>
          </cell>
          <cell r="H5046">
            <v>581</v>
          </cell>
          <cell r="I5046" t="str">
            <v>01797027</v>
          </cell>
          <cell r="J5046" t="str">
            <v>1R27-M08A10-P01</v>
          </cell>
          <cell r="K5046" t="str">
            <v>R</v>
          </cell>
          <cell r="L5046" t="str">
            <v>DENTRO DO SHELF</v>
          </cell>
          <cell r="M5046">
            <v>45597</v>
          </cell>
          <cell r="N5046">
            <v>30</v>
          </cell>
          <cell r="O5046">
            <v>45547</v>
          </cell>
          <cell r="P5046">
            <v>45727</v>
          </cell>
        </row>
        <row r="5047">
          <cell r="C5047" t="str">
            <v>763684</v>
          </cell>
          <cell r="D5047" t="str">
            <v>ZARBO MEIA BANDA KG</v>
          </cell>
          <cell r="E5047" t="str">
            <v>CARNES</v>
          </cell>
          <cell r="F5047" t="str">
            <v>Caixas</v>
          </cell>
          <cell r="G5047">
            <v>25</v>
          </cell>
          <cell r="H5047">
            <v>25</v>
          </cell>
          <cell r="I5047" t="str">
            <v>01797122</v>
          </cell>
          <cell r="J5047" t="str">
            <v>1R21-M16A20-P02</v>
          </cell>
          <cell r="K5047" t="str">
            <v>R</v>
          </cell>
          <cell r="L5047" t="str">
            <v>DENTRO DO SHELF</v>
          </cell>
          <cell r="M5047">
            <v>45597</v>
          </cell>
          <cell r="N5047">
            <v>30</v>
          </cell>
          <cell r="O5047">
            <v>45560</v>
          </cell>
          <cell r="P5047">
            <v>46009</v>
          </cell>
        </row>
        <row r="5048">
          <cell r="C5048" t="str">
            <v>763684</v>
          </cell>
          <cell r="D5048" t="str">
            <v>ZARBO MEIA BANDA KG</v>
          </cell>
          <cell r="E5048" t="str">
            <v>CARNES</v>
          </cell>
          <cell r="F5048" t="str">
            <v>Caixas</v>
          </cell>
          <cell r="G5048">
            <v>25</v>
          </cell>
          <cell r="H5048">
            <v>25</v>
          </cell>
          <cell r="I5048" t="str">
            <v>01797131</v>
          </cell>
          <cell r="J5048" t="str">
            <v>1R21-M08A20-P02</v>
          </cell>
          <cell r="K5048" t="str">
            <v>R</v>
          </cell>
          <cell r="L5048" t="str">
            <v>DENTRO DO SHELF</v>
          </cell>
          <cell r="M5048">
            <v>45597</v>
          </cell>
          <cell r="N5048">
            <v>30</v>
          </cell>
          <cell r="O5048">
            <v>45560</v>
          </cell>
          <cell r="P5048">
            <v>46009</v>
          </cell>
        </row>
        <row r="5049">
          <cell r="C5049" t="str">
            <v>763684</v>
          </cell>
          <cell r="D5049" t="str">
            <v>ZARBO MEIA BANDA KG</v>
          </cell>
          <cell r="E5049" t="str">
            <v>CARNES</v>
          </cell>
          <cell r="F5049" t="str">
            <v>Caixas</v>
          </cell>
          <cell r="G5049">
            <v>25</v>
          </cell>
          <cell r="H5049">
            <v>25</v>
          </cell>
          <cell r="I5049" t="str">
            <v>01797132</v>
          </cell>
          <cell r="J5049" t="str">
            <v>1R20-M18A20-P02</v>
          </cell>
          <cell r="K5049" t="str">
            <v>R</v>
          </cell>
          <cell r="L5049" t="str">
            <v>DENTRO DO SHELF</v>
          </cell>
          <cell r="M5049">
            <v>45597</v>
          </cell>
          <cell r="N5049">
            <v>30</v>
          </cell>
          <cell r="O5049">
            <v>45560</v>
          </cell>
          <cell r="P5049">
            <v>46009</v>
          </cell>
        </row>
        <row r="5050">
          <cell r="C5050" t="str">
            <v>775045</v>
          </cell>
          <cell r="D5050" t="str">
            <v>BAC PORTO LASCAS</v>
          </cell>
          <cell r="E5050" t="str">
            <v>CARNES</v>
          </cell>
          <cell r="F5050" t="str">
            <v>Caixas</v>
          </cell>
          <cell r="G5050">
            <v>10</v>
          </cell>
          <cell r="H5050">
            <v>41</v>
          </cell>
          <cell r="I5050" t="str">
            <v>01797141</v>
          </cell>
          <cell r="J5050" t="str">
            <v>1R19-M03A30-P02</v>
          </cell>
          <cell r="K5050" t="str">
            <v>R</v>
          </cell>
          <cell r="L5050" t="str">
            <v>DENTRO DO SHELF</v>
          </cell>
          <cell r="M5050">
            <v>45597</v>
          </cell>
          <cell r="N5050">
            <v>30</v>
          </cell>
          <cell r="O5050">
            <v>45584</v>
          </cell>
          <cell r="P5050">
            <v>45940</v>
          </cell>
        </row>
        <row r="5051">
          <cell r="C5051" t="str">
            <v>1257836</v>
          </cell>
          <cell r="D5051" t="str">
            <v>HOT POCKET X CHED</v>
          </cell>
          <cell r="E5051" t="str">
            <v>CARNES</v>
          </cell>
          <cell r="F5051" t="str">
            <v>Caixas</v>
          </cell>
          <cell r="G5051">
            <v>18</v>
          </cell>
          <cell r="H5051">
            <v>20</v>
          </cell>
          <cell r="I5051" t="str">
            <v>01797494</v>
          </cell>
          <cell r="J5051" t="str">
            <v>1R43-M12A20-P02</v>
          </cell>
          <cell r="K5051" t="str">
            <v>R</v>
          </cell>
          <cell r="L5051" t="str">
            <v>DENTRO DO SHELF</v>
          </cell>
          <cell r="M5051">
            <v>45598</v>
          </cell>
          <cell r="N5051">
            <v>40</v>
          </cell>
          <cell r="O5051">
            <v>45582</v>
          </cell>
          <cell r="P5051">
            <v>45702</v>
          </cell>
        </row>
        <row r="5052">
          <cell r="C5052" t="str">
            <v>777414</v>
          </cell>
          <cell r="D5052" t="str">
            <v>MAMINHA BOV TEMP KG</v>
          </cell>
          <cell r="E5052" t="str">
            <v>CARNES</v>
          </cell>
          <cell r="F5052" t="str">
            <v>Kilogramas</v>
          </cell>
          <cell r="G5052">
            <v>1000</v>
          </cell>
          <cell r="H5052">
            <v>444</v>
          </cell>
          <cell r="I5052" t="str">
            <v>01797503</v>
          </cell>
          <cell r="J5052" t="str">
            <v>1R28-M29A30-P02</v>
          </cell>
          <cell r="K5052" t="str">
            <v>R</v>
          </cell>
          <cell r="L5052" t="str">
            <v>DENTRO DO SHELF</v>
          </cell>
          <cell r="M5052">
            <v>45600</v>
          </cell>
          <cell r="N5052">
            <v>30</v>
          </cell>
          <cell r="O5052">
            <v>45544</v>
          </cell>
          <cell r="P5052">
            <v>45723</v>
          </cell>
        </row>
        <row r="5053">
          <cell r="C5053" t="str">
            <v>1361377</v>
          </cell>
          <cell r="D5053" t="str">
            <v>RABO BOV COMPRA</v>
          </cell>
          <cell r="E5053" t="str">
            <v>CARNES</v>
          </cell>
          <cell r="F5053" t="str">
            <v>Kilogramas</v>
          </cell>
          <cell r="G5053">
            <v>30000</v>
          </cell>
          <cell r="H5053">
            <v>929.91</v>
          </cell>
          <cell r="I5053" t="str">
            <v>01797547</v>
          </cell>
          <cell r="J5053" t="str">
            <v>1R46-M19A40-P02</v>
          </cell>
          <cell r="K5053" t="str">
            <v>R</v>
          </cell>
          <cell r="L5053" t="str">
            <v>DENTRO DO SHELF</v>
          </cell>
          <cell r="M5053">
            <v>45598</v>
          </cell>
          <cell r="N5053">
            <v>30</v>
          </cell>
          <cell r="O5053">
            <v>45588</v>
          </cell>
          <cell r="P5053">
            <v>45953</v>
          </cell>
        </row>
        <row r="5054">
          <cell r="C5054" t="str">
            <v>1360076</v>
          </cell>
          <cell r="D5054" t="str">
            <v>BATATA CORTE 720GR</v>
          </cell>
          <cell r="E5054" t="str">
            <v>CARNES</v>
          </cell>
          <cell r="F5054" t="str">
            <v>Caixas</v>
          </cell>
          <cell r="G5054">
            <v>16</v>
          </cell>
          <cell r="H5054">
            <v>56</v>
          </cell>
          <cell r="I5054" t="str">
            <v>01797633</v>
          </cell>
          <cell r="J5054" t="str">
            <v>1R14-M18A30-P02</v>
          </cell>
          <cell r="K5054" t="str">
            <v>R</v>
          </cell>
          <cell r="L5054" t="str">
            <v>DENTRO DO SHELF</v>
          </cell>
          <cell r="M5054">
            <v>45600</v>
          </cell>
          <cell r="N5054">
            <v>30</v>
          </cell>
          <cell r="O5054">
            <v>45572</v>
          </cell>
          <cell r="P5054">
            <v>46302</v>
          </cell>
        </row>
        <row r="5055">
          <cell r="C5055" t="str">
            <v>3855805</v>
          </cell>
          <cell r="D5055" t="str">
            <v>PIZZA LOM/CAT/MUS460</v>
          </cell>
          <cell r="E5055" t="str">
            <v>CARNES</v>
          </cell>
          <cell r="F5055" t="str">
            <v>Caixas</v>
          </cell>
          <cell r="G5055">
            <v>12</v>
          </cell>
          <cell r="H5055">
            <v>42</v>
          </cell>
          <cell r="I5055" t="str">
            <v>01797640</v>
          </cell>
          <cell r="J5055" t="str">
            <v>1R13-M17A30-P02</v>
          </cell>
          <cell r="K5055" t="str">
            <v>R</v>
          </cell>
          <cell r="L5055" t="str">
            <v>DENTRO DO SHELF</v>
          </cell>
          <cell r="M5055">
            <v>45600</v>
          </cell>
          <cell r="N5055">
            <v>30</v>
          </cell>
          <cell r="O5055">
            <v>45591</v>
          </cell>
          <cell r="P5055">
            <v>45771</v>
          </cell>
        </row>
        <row r="5056">
          <cell r="C5056" t="str">
            <v>3855805</v>
          </cell>
          <cell r="D5056" t="str">
            <v>PIZZA LOM/CAT/MUS460</v>
          </cell>
          <cell r="E5056" t="str">
            <v>CARNES</v>
          </cell>
          <cell r="F5056" t="str">
            <v>Caixas</v>
          </cell>
          <cell r="G5056">
            <v>12</v>
          </cell>
          <cell r="H5056">
            <v>42</v>
          </cell>
          <cell r="I5056" t="str">
            <v>01797645</v>
          </cell>
          <cell r="J5056" t="str">
            <v>1R13-M09A30-P02</v>
          </cell>
          <cell r="K5056" t="str">
            <v>R</v>
          </cell>
          <cell r="L5056" t="str">
            <v>DENTRO DO SHELF</v>
          </cell>
          <cell r="M5056">
            <v>45600</v>
          </cell>
          <cell r="N5056">
            <v>30</v>
          </cell>
          <cell r="O5056">
            <v>45590</v>
          </cell>
          <cell r="P5056">
            <v>45770</v>
          </cell>
        </row>
        <row r="5057">
          <cell r="C5057" t="str">
            <v>1124354</v>
          </cell>
          <cell r="D5057" t="str">
            <v>MARG QUALY CREM C/S</v>
          </cell>
          <cell r="E5057" t="str">
            <v>CARNES</v>
          </cell>
          <cell r="F5057" t="str">
            <v>Caixas</v>
          </cell>
          <cell r="G5057">
            <v>12</v>
          </cell>
          <cell r="H5057">
            <v>112</v>
          </cell>
          <cell r="I5057" t="str">
            <v>01797739</v>
          </cell>
          <cell r="J5057" t="str">
            <v>1R31-M32A40-P02</v>
          </cell>
          <cell r="K5057" t="str">
            <v>R</v>
          </cell>
          <cell r="L5057" t="str">
            <v>DENTRO DO SHELF</v>
          </cell>
          <cell r="M5057">
            <v>45600</v>
          </cell>
          <cell r="N5057">
            <v>30</v>
          </cell>
          <cell r="O5057">
            <v>45590</v>
          </cell>
          <cell r="P5057">
            <v>45770</v>
          </cell>
        </row>
        <row r="5058">
          <cell r="C5058" t="str">
            <v>1124354</v>
          </cell>
          <cell r="D5058" t="str">
            <v>MARG QUALY CREM C/S</v>
          </cell>
          <cell r="E5058" t="str">
            <v>CARNES</v>
          </cell>
          <cell r="F5058" t="str">
            <v>Caixas</v>
          </cell>
          <cell r="G5058">
            <v>12</v>
          </cell>
          <cell r="H5058">
            <v>112</v>
          </cell>
          <cell r="I5058" t="str">
            <v>01797743</v>
          </cell>
          <cell r="J5058" t="str">
            <v>1R31-M28A40-P01</v>
          </cell>
          <cell r="K5058" t="str">
            <v>R</v>
          </cell>
          <cell r="L5058" t="str">
            <v>DENTRO DO SHELF</v>
          </cell>
          <cell r="M5058">
            <v>45600</v>
          </cell>
          <cell r="N5058">
            <v>30</v>
          </cell>
          <cell r="O5058">
            <v>45591</v>
          </cell>
          <cell r="P5058">
            <v>45771</v>
          </cell>
        </row>
        <row r="5059">
          <cell r="C5059" t="str">
            <v>1360076</v>
          </cell>
          <cell r="D5059" t="str">
            <v>BATATA CORTE 720GR</v>
          </cell>
          <cell r="E5059" t="str">
            <v>CARNES</v>
          </cell>
          <cell r="F5059" t="str">
            <v>Caixas</v>
          </cell>
          <cell r="G5059">
            <v>16</v>
          </cell>
          <cell r="H5059">
            <v>56</v>
          </cell>
          <cell r="I5059" t="str">
            <v>01797784</v>
          </cell>
          <cell r="J5059" t="str">
            <v>1R11-M10A40-P01</v>
          </cell>
          <cell r="K5059" t="str">
            <v>R</v>
          </cell>
          <cell r="L5059" t="str">
            <v>DENTRO DO SHELF</v>
          </cell>
          <cell r="M5059">
            <v>45600</v>
          </cell>
          <cell r="N5059">
            <v>30</v>
          </cell>
          <cell r="O5059">
            <v>45572</v>
          </cell>
          <cell r="P5059">
            <v>46302</v>
          </cell>
        </row>
        <row r="5060">
          <cell r="C5060" t="str">
            <v>254694</v>
          </cell>
          <cell r="D5060" t="str">
            <v>HAM SAD BOVIN 672 G</v>
          </cell>
          <cell r="E5060" t="str">
            <v>CARNES</v>
          </cell>
          <cell r="F5060" t="str">
            <v>Caixas</v>
          </cell>
          <cell r="G5060">
            <v>12</v>
          </cell>
          <cell r="H5060">
            <v>96</v>
          </cell>
          <cell r="I5060" t="str">
            <v>01797801</v>
          </cell>
          <cell r="J5060" t="str">
            <v>1R13-M05A40-P02</v>
          </cell>
          <cell r="K5060" t="str">
            <v>R</v>
          </cell>
          <cell r="L5060" t="str">
            <v>DENTRO DO SHELF</v>
          </cell>
          <cell r="M5060">
            <v>45600</v>
          </cell>
          <cell r="N5060">
            <v>50</v>
          </cell>
          <cell r="O5060">
            <v>45574</v>
          </cell>
          <cell r="P5060">
            <v>45724</v>
          </cell>
        </row>
        <row r="5061">
          <cell r="C5061" t="str">
            <v>254694</v>
          </cell>
          <cell r="D5061" t="str">
            <v>HAM SAD BOVIN 672 G</v>
          </cell>
          <cell r="E5061" t="str">
            <v>CARNES</v>
          </cell>
          <cell r="F5061" t="str">
            <v>Caixas</v>
          </cell>
          <cell r="G5061">
            <v>12</v>
          </cell>
          <cell r="H5061">
            <v>96</v>
          </cell>
          <cell r="I5061" t="str">
            <v>01797813</v>
          </cell>
          <cell r="J5061" t="str">
            <v>1R13-M10A40-P02</v>
          </cell>
          <cell r="K5061" t="str">
            <v>R</v>
          </cell>
          <cell r="L5061" t="str">
            <v>DENTRO DO SHELF</v>
          </cell>
          <cell r="M5061">
            <v>45600</v>
          </cell>
          <cell r="N5061">
            <v>50</v>
          </cell>
          <cell r="O5061">
            <v>45574</v>
          </cell>
          <cell r="P5061">
            <v>45724</v>
          </cell>
        </row>
        <row r="5062">
          <cell r="C5062" t="str">
            <v>254694</v>
          </cell>
          <cell r="D5062" t="str">
            <v>HAM SAD BOVIN 672 G</v>
          </cell>
          <cell r="E5062" t="str">
            <v>CARNES</v>
          </cell>
          <cell r="F5062" t="str">
            <v>Caixas</v>
          </cell>
          <cell r="G5062">
            <v>12</v>
          </cell>
          <cell r="H5062">
            <v>96</v>
          </cell>
          <cell r="I5062" t="str">
            <v>01797820</v>
          </cell>
          <cell r="J5062" t="str">
            <v>1R13-M13A40-P02</v>
          </cell>
          <cell r="K5062" t="str">
            <v>R</v>
          </cell>
          <cell r="L5062" t="str">
            <v>DENTRO DO SHELF</v>
          </cell>
          <cell r="M5062">
            <v>45600</v>
          </cell>
          <cell r="N5062">
            <v>50</v>
          </cell>
          <cell r="O5062">
            <v>45574</v>
          </cell>
          <cell r="P5062">
            <v>45724</v>
          </cell>
        </row>
        <row r="5063">
          <cell r="C5063" t="str">
            <v>1108326</v>
          </cell>
          <cell r="D5063" t="str">
            <v>LAS BOLON SADIA 600G</v>
          </cell>
          <cell r="E5063" t="str">
            <v>CARNES</v>
          </cell>
          <cell r="F5063" t="str">
            <v>Caixas</v>
          </cell>
          <cell r="G5063">
            <v>6</v>
          </cell>
          <cell r="H5063">
            <v>176</v>
          </cell>
          <cell r="I5063" t="str">
            <v>01797864</v>
          </cell>
          <cell r="J5063" t="str">
            <v>1R14-M06A40-P02</v>
          </cell>
          <cell r="K5063" t="str">
            <v>R</v>
          </cell>
          <cell r="L5063" t="str">
            <v>DENTRO DO SHELF</v>
          </cell>
          <cell r="M5063">
            <v>45600</v>
          </cell>
          <cell r="N5063">
            <v>30</v>
          </cell>
          <cell r="O5063">
            <v>45593</v>
          </cell>
          <cell r="P5063">
            <v>45773</v>
          </cell>
        </row>
        <row r="5064">
          <cell r="C5064" t="str">
            <v>1108326</v>
          </cell>
          <cell r="D5064" t="str">
            <v>LAS BOLON SADIA 600G</v>
          </cell>
          <cell r="E5064" t="str">
            <v>CARNES</v>
          </cell>
          <cell r="F5064" t="str">
            <v>Caixas</v>
          </cell>
          <cell r="G5064">
            <v>6</v>
          </cell>
          <cell r="H5064">
            <v>176</v>
          </cell>
          <cell r="I5064" t="str">
            <v>01797867</v>
          </cell>
          <cell r="J5064" t="str">
            <v>1R14-M03A40-P01</v>
          </cell>
          <cell r="K5064" t="str">
            <v>R</v>
          </cell>
          <cell r="L5064" t="str">
            <v>DENTRO DO SHELF</v>
          </cell>
          <cell r="M5064">
            <v>45600</v>
          </cell>
          <cell r="N5064">
            <v>30</v>
          </cell>
          <cell r="O5064">
            <v>45593</v>
          </cell>
          <cell r="P5064">
            <v>45773</v>
          </cell>
        </row>
        <row r="5065">
          <cell r="C5065" t="str">
            <v>1108326</v>
          </cell>
          <cell r="D5065" t="str">
            <v>LAS BOLON SADIA 600G</v>
          </cell>
          <cell r="E5065" t="str">
            <v>CARNES</v>
          </cell>
          <cell r="F5065" t="str">
            <v>Caixas</v>
          </cell>
          <cell r="G5065">
            <v>6</v>
          </cell>
          <cell r="H5065">
            <v>176</v>
          </cell>
          <cell r="I5065" t="str">
            <v>01797869</v>
          </cell>
          <cell r="J5065" t="str">
            <v>1R14-M01A40-P01</v>
          </cell>
          <cell r="K5065" t="str">
            <v>R</v>
          </cell>
          <cell r="L5065" t="str">
            <v>DENTRO DO SHELF</v>
          </cell>
          <cell r="M5065">
            <v>45600</v>
          </cell>
          <cell r="N5065">
            <v>30</v>
          </cell>
          <cell r="O5065">
            <v>45593</v>
          </cell>
          <cell r="P5065">
            <v>45773</v>
          </cell>
        </row>
        <row r="5066">
          <cell r="C5066" t="str">
            <v>1108326</v>
          </cell>
          <cell r="D5066" t="str">
            <v>LAS BOLON SADIA 600G</v>
          </cell>
          <cell r="E5066" t="str">
            <v>CARNES</v>
          </cell>
          <cell r="F5066" t="str">
            <v>Caixas</v>
          </cell>
          <cell r="G5066">
            <v>6</v>
          </cell>
          <cell r="H5066">
            <v>176</v>
          </cell>
          <cell r="I5066" t="str">
            <v>01797873</v>
          </cell>
          <cell r="J5066" t="str">
            <v>1R13-M17A40-P02</v>
          </cell>
          <cell r="K5066" t="str">
            <v>R</v>
          </cell>
          <cell r="L5066" t="str">
            <v>DENTRO DO SHELF</v>
          </cell>
          <cell r="M5066">
            <v>45600</v>
          </cell>
          <cell r="N5066">
            <v>30</v>
          </cell>
          <cell r="O5066">
            <v>45592</v>
          </cell>
          <cell r="P5066">
            <v>45772</v>
          </cell>
        </row>
        <row r="5067">
          <cell r="C5067" t="str">
            <v>1108326</v>
          </cell>
          <cell r="D5067" t="str">
            <v>LAS BOLON SADIA 600G</v>
          </cell>
          <cell r="E5067" t="str">
            <v>CARNES</v>
          </cell>
          <cell r="F5067" t="str">
            <v>Caixas</v>
          </cell>
          <cell r="G5067">
            <v>6</v>
          </cell>
          <cell r="H5067">
            <v>176</v>
          </cell>
          <cell r="I5067" t="str">
            <v>01797880</v>
          </cell>
          <cell r="J5067" t="str">
            <v>1R13-M14A40-P01</v>
          </cell>
          <cell r="K5067" t="str">
            <v>R</v>
          </cell>
          <cell r="L5067" t="str">
            <v>DENTRO DO SHELF</v>
          </cell>
          <cell r="M5067">
            <v>45600</v>
          </cell>
          <cell r="N5067">
            <v>30</v>
          </cell>
          <cell r="O5067">
            <v>45592</v>
          </cell>
          <cell r="P5067">
            <v>45772</v>
          </cell>
        </row>
        <row r="5068">
          <cell r="C5068" t="str">
            <v>7592034</v>
          </cell>
          <cell r="D5068" t="str">
            <v>PEIXE SALG BAC KG</v>
          </cell>
          <cell r="E5068" t="str">
            <v>CARNES</v>
          </cell>
          <cell r="F5068" t="str">
            <v>Caixas</v>
          </cell>
          <cell r="G5068">
            <v>10</v>
          </cell>
          <cell r="H5068">
            <v>50</v>
          </cell>
          <cell r="I5068" t="str">
            <v>01798168</v>
          </cell>
          <cell r="J5068" t="str">
            <v>1R19-M08A10-P02</v>
          </cell>
          <cell r="K5068" t="str">
            <v>R</v>
          </cell>
          <cell r="L5068" t="str">
            <v>DENTRO DO SHELF</v>
          </cell>
          <cell r="M5068">
            <v>45602</v>
          </cell>
          <cell r="N5068">
            <v>30</v>
          </cell>
          <cell r="O5068">
            <v>45419</v>
          </cell>
          <cell r="P5068">
            <v>46148</v>
          </cell>
        </row>
        <row r="5069">
          <cell r="C5069" t="str">
            <v>7759079</v>
          </cell>
          <cell r="D5069" t="str">
            <v>BAC PORTO PEDACOS KG</v>
          </cell>
          <cell r="E5069" t="str">
            <v>CARNES</v>
          </cell>
          <cell r="F5069" t="str">
            <v>Caixas</v>
          </cell>
          <cell r="G5069">
            <v>10</v>
          </cell>
          <cell r="H5069">
            <v>50</v>
          </cell>
          <cell r="I5069" t="str">
            <v>01798182</v>
          </cell>
          <cell r="J5069" t="str">
            <v>1R20-M13A20-P01</v>
          </cell>
          <cell r="K5069" t="str">
            <v>R</v>
          </cell>
          <cell r="L5069" t="str">
            <v>DENTRO DO SHELF</v>
          </cell>
          <cell r="M5069">
            <v>45602</v>
          </cell>
          <cell r="N5069">
            <v>30</v>
          </cell>
          <cell r="O5069">
            <v>45513</v>
          </cell>
          <cell r="P5069">
            <v>46243</v>
          </cell>
        </row>
        <row r="5070">
          <cell r="C5070" t="str">
            <v>761666</v>
          </cell>
          <cell r="D5070" t="str">
            <v>COSTELA JAN RESER KG</v>
          </cell>
          <cell r="E5070" t="str">
            <v>CARNES</v>
          </cell>
          <cell r="F5070" t="str">
            <v>Kilogramas</v>
          </cell>
          <cell r="G5070">
            <v>30000</v>
          </cell>
          <cell r="H5070">
            <v>362</v>
          </cell>
          <cell r="I5070" t="str">
            <v>01798357</v>
          </cell>
          <cell r="J5070" t="str">
            <v>1R11-M10A30-P01</v>
          </cell>
          <cell r="K5070" t="str">
            <v>R</v>
          </cell>
          <cell r="L5070" t="str">
            <v>DENTRO DO SHELF</v>
          </cell>
          <cell r="M5070">
            <v>45607</v>
          </cell>
          <cell r="N5070">
            <v>30</v>
          </cell>
          <cell r="O5070">
            <v>45588</v>
          </cell>
          <cell r="P5070">
            <v>45953</v>
          </cell>
        </row>
        <row r="5071">
          <cell r="C5071" t="str">
            <v>761666</v>
          </cell>
          <cell r="D5071" t="str">
            <v>COSTELA JAN RESER KG</v>
          </cell>
          <cell r="E5071" t="str">
            <v>CARNES</v>
          </cell>
          <cell r="F5071" t="str">
            <v>Kilogramas</v>
          </cell>
          <cell r="G5071">
            <v>30000</v>
          </cell>
          <cell r="H5071">
            <v>912</v>
          </cell>
          <cell r="I5071" t="str">
            <v>01798358</v>
          </cell>
          <cell r="J5071" t="str">
            <v>1R46-M09A30-P02</v>
          </cell>
          <cell r="K5071" t="str">
            <v>R</v>
          </cell>
          <cell r="L5071" t="str">
            <v>DENTRO DO SHELF</v>
          </cell>
          <cell r="M5071">
            <v>45607</v>
          </cell>
          <cell r="N5071">
            <v>30</v>
          </cell>
          <cell r="O5071">
            <v>45587</v>
          </cell>
          <cell r="P5071">
            <v>45952</v>
          </cell>
        </row>
        <row r="5072">
          <cell r="C5072" t="str">
            <v>1377661</v>
          </cell>
          <cell r="D5072" t="str">
            <v>FRANGO ASSADO UNIDAD</v>
          </cell>
          <cell r="E5072" t="str">
            <v>CARNES</v>
          </cell>
          <cell r="F5072" t="str">
            <v>Caixas</v>
          </cell>
          <cell r="G5072">
            <v>10</v>
          </cell>
          <cell r="H5072">
            <v>50</v>
          </cell>
          <cell r="I5072" t="str">
            <v>01798371</v>
          </cell>
          <cell r="J5072" t="str">
            <v>1R38-M25A20-P01</v>
          </cell>
          <cell r="K5072" t="str">
            <v>R</v>
          </cell>
          <cell r="L5072" t="str">
            <v>DENTRO DO SHELF</v>
          </cell>
          <cell r="M5072">
            <v>45607</v>
          </cell>
          <cell r="N5072">
            <v>30</v>
          </cell>
          <cell r="O5072">
            <v>45602</v>
          </cell>
          <cell r="P5072">
            <v>45782</v>
          </cell>
        </row>
        <row r="5073">
          <cell r="C5073" t="str">
            <v>111041</v>
          </cell>
          <cell r="D5073" t="str">
            <v>CHESTER ASSA FACIL K</v>
          </cell>
          <cell r="E5073" t="str">
            <v>CARNES</v>
          </cell>
          <cell r="F5073" t="str">
            <v>Kilogramas</v>
          </cell>
          <cell r="G5073">
            <v>21000</v>
          </cell>
          <cell r="H5073">
            <v>677</v>
          </cell>
          <cell r="I5073" t="str">
            <v>01798387</v>
          </cell>
          <cell r="J5073" t="str">
            <v>1R23-M15A10-P01</v>
          </cell>
          <cell r="K5073" t="str">
            <v>R</v>
          </cell>
          <cell r="L5073" t="str">
            <v>DENTRO DO SHELF</v>
          </cell>
          <cell r="M5073">
            <v>45607</v>
          </cell>
          <cell r="N5073">
            <v>30</v>
          </cell>
          <cell r="O5073">
            <v>45565</v>
          </cell>
          <cell r="P5073">
            <v>45930</v>
          </cell>
        </row>
        <row r="5074">
          <cell r="C5074" t="str">
            <v>111041</v>
          </cell>
          <cell r="D5074" t="str">
            <v>CHESTER ASSA FACIL K</v>
          </cell>
          <cell r="E5074" t="str">
            <v>CARNES</v>
          </cell>
          <cell r="F5074" t="str">
            <v>Kilogramas</v>
          </cell>
          <cell r="G5074">
            <v>21000</v>
          </cell>
          <cell r="H5074">
            <v>684</v>
          </cell>
          <cell r="I5074" t="str">
            <v>01798393</v>
          </cell>
          <cell r="J5074" t="str">
            <v>1R22-M20A40-P01</v>
          </cell>
          <cell r="K5074" t="str">
            <v>R</v>
          </cell>
          <cell r="L5074" t="str">
            <v>DENTRO DO SHELF</v>
          </cell>
          <cell r="M5074">
            <v>45607</v>
          </cell>
          <cell r="N5074">
            <v>30</v>
          </cell>
          <cell r="O5074">
            <v>45562</v>
          </cell>
          <cell r="P5074">
            <v>45927</v>
          </cell>
        </row>
        <row r="5075">
          <cell r="C5075" t="str">
            <v>1386609</v>
          </cell>
          <cell r="D5075" t="str">
            <v>QA REQ TRAD 400G</v>
          </cell>
          <cell r="E5075" t="str">
            <v>CARNES</v>
          </cell>
          <cell r="F5075" t="str">
            <v>Caixas</v>
          </cell>
          <cell r="G5075">
            <v>12</v>
          </cell>
          <cell r="H5075">
            <v>104</v>
          </cell>
          <cell r="I5075" t="str">
            <v>01798422</v>
          </cell>
          <cell r="J5075" t="str">
            <v>1R37-M12A20-P02</v>
          </cell>
          <cell r="K5075" t="str">
            <v>R</v>
          </cell>
          <cell r="L5075" t="str">
            <v>DENTRO DO SHELF</v>
          </cell>
          <cell r="M5075">
            <v>45607</v>
          </cell>
          <cell r="N5075">
            <v>40</v>
          </cell>
          <cell r="O5075">
            <v>45603</v>
          </cell>
          <cell r="P5075">
            <v>45723</v>
          </cell>
        </row>
        <row r="5076">
          <cell r="C5076" t="str">
            <v>1070561</v>
          </cell>
          <cell r="D5076" t="str">
            <v>FILE DE PEITO ASSA F</v>
          </cell>
          <cell r="E5076" t="str">
            <v>CARNES</v>
          </cell>
          <cell r="F5076" t="str">
            <v>Caixas</v>
          </cell>
          <cell r="G5076">
            <v>14</v>
          </cell>
          <cell r="H5076">
            <v>55</v>
          </cell>
          <cell r="I5076" t="str">
            <v>01799117</v>
          </cell>
          <cell r="J5076" t="str">
            <v>1R56-M25A50-P01</v>
          </cell>
          <cell r="K5076" t="str">
            <v>R</v>
          </cell>
          <cell r="L5076" t="str">
            <v>DENTRO DO SHELF</v>
          </cell>
          <cell r="M5076">
            <v>45600</v>
          </cell>
          <cell r="N5076">
            <v>30</v>
          </cell>
          <cell r="O5076">
            <v>45570</v>
          </cell>
          <cell r="P5076">
            <v>45935</v>
          </cell>
        </row>
        <row r="5077">
          <cell r="C5077" t="str">
            <v>1124354</v>
          </cell>
          <cell r="D5077" t="str">
            <v>MARG QUALY CREM C/S</v>
          </cell>
          <cell r="E5077" t="str">
            <v>CARNES</v>
          </cell>
          <cell r="F5077" t="str">
            <v>Caixas</v>
          </cell>
          <cell r="G5077">
            <v>12</v>
          </cell>
          <cell r="H5077">
            <v>112</v>
          </cell>
          <cell r="I5077" t="str">
            <v>01799237</v>
          </cell>
          <cell r="J5077" t="str">
            <v>1R30-M23A40-P01</v>
          </cell>
          <cell r="K5077" t="str">
            <v>R</v>
          </cell>
          <cell r="L5077" t="str">
            <v>DENTRO DO SHELF</v>
          </cell>
          <cell r="M5077">
            <v>45600</v>
          </cell>
          <cell r="N5077">
            <v>30</v>
          </cell>
          <cell r="O5077">
            <v>45591</v>
          </cell>
          <cell r="P5077">
            <v>45771</v>
          </cell>
        </row>
        <row r="5078">
          <cell r="C5078" t="str">
            <v>1124354</v>
          </cell>
          <cell r="D5078" t="str">
            <v>MARG QUALY CREM C/S</v>
          </cell>
          <cell r="E5078" t="str">
            <v>CARNES</v>
          </cell>
          <cell r="F5078" t="str">
            <v>Caixas</v>
          </cell>
          <cell r="G5078">
            <v>12</v>
          </cell>
          <cell r="H5078">
            <v>112</v>
          </cell>
          <cell r="I5078" t="str">
            <v>01799248</v>
          </cell>
          <cell r="J5078" t="str">
            <v>1R31-M03A40-P01</v>
          </cell>
          <cell r="K5078" t="str">
            <v>R</v>
          </cell>
          <cell r="L5078" t="str">
            <v>DENTRO DO SHELF</v>
          </cell>
          <cell r="M5078">
            <v>45600</v>
          </cell>
          <cell r="N5078">
            <v>30</v>
          </cell>
          <cell r="O5078">
            <v>45591</v>
          </cell>
          <cell r="P5078">
            <v>45771</v>
          </cell>
        </row>
        <row r="5079">
          <cell r="C5079" t="str">
            <v>389907</v>
          </cell>
          <cell r="D5079" t="str">
            <v>BAC PORTO MORH 4/7</v>
          </cell>
          <cell r="E5079" t="str">
            <v>CARNES</v>
          </cell>
          <cell r="F5079" t="str">
            <v>Caixas</v>
          </cell>
          <cell r="G5079">
            <v>25</v>
          </cell>
          <cell r="H5079">
            <v>15</v>
          </cell>
          <cell r="I5079" t="str">
            <v>01799973</v>
          </cell>
          <cell r="J5079" t="str">
            <v>1R19-M18A20-P02</v>
          </cell>
          <cell r="K5079" t="str">
            <v>R</v>
          </cell>
          <cell r="L5079" t="str">
            <v>DENTRO DO SHELF</v>
          </cell>
          <cell r="M5079">
            <v>45602</v>
          </cell>
          <cell r="N5079">
            <v>30</v>
          </cell>
          <cell r="O5079">
            <v>45260</v>
          </cell>
          <cell r="P5079">
            <v>45991</v>
          </cell>
        </row>
        <row r="5080">
          <cell r="C5080" t="str">
            <v>617864</v>
          </cell>
          <cell r="D5080" t="str">
            <v>QJ COALHO ESP TIROL</v>
          </cell>
          <cell r="E5080" t="str">
            <v>CARNES</v>
          </cell>
          <cell r="F5080" t="str">
            <v>Kilogramas</v>
          </cell>
          <cell r="G5080">
            <v>7000</v>
          </cell>
          <cell r="H5080">
            <v>92.713999999999999</v>
          </cell>
          <cell r="I5080" t="str">
            <v>01800087</v>
          </cell>
          <cell r="J5080" t="str">
            <v>1R26-M20A01-P01</v>
          </cell>
          <cell r="K5080" t="str">
            <v>A</v>
          </cell>
          <cell r="L5080" t="str">
            <v>DENTRO DO SHELF</v>
          </cell>
          <cell r="M5080">
            <v>45618</v>
          </cell>
          <cell r="N5080">
            <v>35</v>
          </cell>
          <cell r="O5080">
            <v>45601</v>
          </cell>
          <cell r="P5080">
            <v>45706</v>
          </cell>
        </row>
        <row r="5081">
          <cell r="C5081" t="str">
            <v>2136417</v>
          </cell>
          <cell r="D5081" t="str">
            <v>SPAG M LEVE 500G</v>
          </cell>
          <cell r="E5081" t="str">
            <v>CARNES</v>
          </cell>
          <cell r="F5081" t="str">
            <v>Caixas</v>
          </cell>
          <cell r="G5081">
            <v>12</v>
          </cell>
          <cell r="H5081">
            <v>4</v>
          </cell>
          <cell r="I5081" t="str">
            <v>01800111</v>
          </cell>
          <cell r="J5081" t="str">
            <v>1R34-M05A02-P01</v>
          </cell>
          <cell r="K5081" t="str">
            <v>A</v>
          </cell>
          <cell r="L5081" t="str">
            <v>DENTRO DO SHELF</v>
          </cell>
          <cell r="M5081">
            <v>45612</v>
          </cell>
          <cell r="N5081">
            <v>30</v>
          </cell>
          <cell r="O5081">
            <v>45603</v>
          </cell>
          <cell r="P5081">
            <v>45693</v>
          </cell>
        </row>
        <row r="5082">
          <cell r="C5082" t="str">
            <v>4336099</v>
          </cell>
          <cell r="D5082" t="str">
            <v>ESFIHA CNE AB 800G</v>
          </cell>
          <cell r="E5082" t="str">
            <v>CARNES</v>
          </cell>
          <cell r="F5082" t="str">
            <v>Caixas</v>
          </cell>
          <cell r="G5082">
            <v>6</v>
          </cell>
          <cell r="H5082">
            <v>4</v>
          </cell>
          <cell r="I5082" t="str">
            <v>01800115</v>
          </cell>
          <cell r="J5082" t="str">
            <v>1R36-M29A01-P03</v>
          </cell>
          <cell r="K5082" t="str">
            <v>A</v>
          </cell>
          <cell r="L5082" t="str">
            <v>DENTRO DO SHELF</v>
          </cell>
          <cell r="M5082">
            <v>45618</v>
          </cell>
          <cell r="N5082">
            <v>10</v>
          </cell>
          <cell r="O5082">
            <v>45615</v>
          </cell>
          <cell r="P5082">
            <v>45645</v>
          </cell>
        </row>
        <row r="5083">
          <cell r="C5083" t="str">
            <v>1337472</v>
          </cell>
          <cell r="D5083" t="str">
            <v>QJ PARM F VIG 200G</v>
          </cell>
          <cell r="E5083" t="str">
            <v>CARNES</v>
          </cell>
          <cell r="F5083" t="str">
            <v>Caixas</v>
          </cell>
          <cell r="G5083">
            <v>24</v>
          </cell>
          <cell r="H5083">
            <v>16</v>
          </cell>
          <cell r="I5083" t="str">
            <v>01800134</v>
          </cell>
          <cell r="J5083" t="str">
            <v>1R34-M18A01-P04</v>
          </cell>
          <cell r="K5083" t="str">
            <v>A</v>
          </cell>
          <cell r="L5083" t="str">
            <v>DENTRO DO SHELF</v>
          </cell>
          <cell r="M5083">
            <v>45605</v>
          </cell>
          <cell r="N5083">
            <v>30</v>
          </cell>
          <cell r="O5083">
            <v>45594</v>
          </cell>
          <cell r="P5083">
            <v>45774</v>
          </cell>
        </row>
        <row r="5084">
          <cell r="C5084" t="str">
            <v>64033</v>
          </cell>
          <cell r="D5084" t="str">
            <v>CARRE SUINO KG</v>
          </cell>
          <cell r="E5084" t="str">
            <v>CARNES</v>
          </cell>
          <cell r="F5084" t="str">
            <v>Kilogramas</v>
          </cell>
          <cell r="G5084">
            <v>20000</v>
          </cell>
          <cell r="H5084">
            <v>853</v>
          </cell>
          <cell r="I5084" t="str">
            <v>01800323</v>
          </cell>
          <cell r="J5084" t="str">
            <v>1R48-M15A10-P02</v>
          </cell>
          <cell r="K5084" t="str">
            <v>R</v>
          </cell>
          <cell r="L5084" t="str">
            <v>DENTRO DO SHELF</v>
          </cell>
          <cell r="M5084">
            <v>45610</v>
          </cell>
          <cell r="N5084">
            <v>30</v>
          </cell>
          <cell r="O5084">
            <v>45583</v>
          </cell>
          <cell r="P5084">
            <v>45948</v>
          </cell>
        </row>
        <row r="5085">
          <cell r="C5085" t="str">
            <v>64033</v>
          </cell>
          <cell r="D5085" t="str">
            <v>CARRE SUINO KG</v>
          </cell>
          <cell r="E5085" t="str">
            <v>CARNES</v>
          </cell>
          <cell r="F5085" t="str">
            <v>Kilogramas</v>
          </cell>
          <cell r="G5085">
            <v>20000</v>
          </cell>
          <cell r="H5085">
            <v>863</v>
          </cell>
          <cell r="I5085" t="str">
            <v>01800333</v>
          </cell>
          <cell r="J5085" t="str">
            <v>1R45-M12A40-P01</v>
          </cell>
          <cell r="K5085" t="str">
            <v>R</v>
          </cell>
          <cell r="L5085" t="str">
            <v>DENTRO DO SHELF</v>
          </cell>
          <cell r="M5085">
            <v>45610</v>
          </cell>
          <cell r="N5085">
            <v>30</v>
          </cell>
          <cell r="O5085">
            <v>45588</v>
          </cell>
          <cell r="P5085">
            <v>45953</v>
          </cell>
        </row>
        <row r="5086">
          <cell r="C5086" t="str">
            <v>1396255</v>
          </cell>
          <cell r="D5086" t="str">
            <v>RAV TRIC MUS 1KG</v>
          </cell>
          <cell r="E5086" t="str">
            <v>CARNES</v>
          </cell>
          <cell r="F5086" t="str">
            <v>Caixas</v>
          </cell>
          <cell r="G5086">
            <v>2</v>
          </cell>
          <cell r="H5086">
            <v>60</v>
          </cell>
          <cell r="I5086" t="str">
            <v>01800959</v>
          </cell>
          <cell r="J5086" t="str">
            <v>1R43-M22A40-P01</v>
          </cell>
          <cell r="K5086" t="str">
            <v>R</v>
          </cell>
          <cell r="L5086" t="str">
            <v>DENTRO DO SHELF</v>
          </cell>
          <cell r="M5086">
            <v>45600</v>
          </cell>
          <cell r="N5086">
            <v>30</v>
          </cell>
          <cell r="O5086">
            <v>45580</v>
          </cell>
          <cell r="P5086">
            <v>45760</v>
          </cell>
        </row>
        <row r="5087">
          <cell r="C5087" t="str">
            <v>3812051</v>
          </cell>
          <cell r="D5087" t="str">
            <v>MINI LAS BOLON 350G</v>
          </cell>
          <cell r="E5087" t="str">
            <v>CARNES</v>
          </cell>
          <cell r="F5087" t="str">
            <v>Caixas</v>
          </cell>
          <cell r="G5087">
            <v>12</v>
          </cell>
          <cell r="H5087">
            <v>165</v>
          </cell>
          <cell r="I5087" t="str">
            <v>01800969</v>
          </cell>
          <cell r="J5087" t="str">
            <v>1R47-M21A30-P01</v>
          </cell>
          <cell r="K5087" t="str">
            <v>R</v>
          </cell>
          <cell r="L5087" t="str">
            <v>DENTRO DO SHELF</v>
          </cell>
          <cell r="M5087">
            <v>45600</v>
          </cell>
          <cell r="N5087">
            <v>30</v>
          </cell>
          <cell r="O5087">
            <v>45593</v>
          </cell>
          <cell r="P5087">
            <v>45773</v>
          </cell>
        </row>
        <row r="5088">
          <cell r="C5088" t="str">
            <v>3812051</v>
          </cell>
          <cell r="D5088" t="str">
            <v>MINI LAS BOLON 350G</v>
          </cell>
          <cell r="E5088" t="str">
            <v>CARNES</v>
          </cell>
          <cell r="F5088" t="str">
            <v>Caixas</v>
          </cell>
          <cell r="G5088">
            <v>12</v>
          </cell>
          <cell r="H5088">
            <v>165</v>
          </cell>
          <cell r="I5088" t="str">
            <v>01800970</v>
          </cell>
          <cell r="J5088" t="str">
            <v>1R47-M03A50-P02</v>
          </cell>
          <cell r="K5088" t="str">
            <v>R</v>
          </cell>
          <cell r="L5088" t="str">
            <v>DENTRO DO SHELF</v>
          </cell>
          <cell r="M5088">
            <v>45600</v>
          </cell>
          <cell r="N5088">
            <v>30</v>
          </cell>
          <cell r="O5088">
            <v>45593</v>
          </cell>
          <cell r="P5088">
            <v>45773</v>
          </cell>
        </row>
        <row r="5089">
          <cell r="C5089" t="str">
            <v>3812051</v>
          </cell>
          <cell r="D5089" t="str">
            <v>MINI LAS BOLON 350G</v>
          </cell>
          <cell r="E5089" t="str">
            <v>CARNES</v>
          </cell>
          <cell r="F5089" t="str">
            <v>Caixas</v>
          </cell>
          <cell r="G5089">
            <v>12</v>
          </cell>
          <cell r="H5089">
            <v>165</v>
          </cell>
          <cell r="I5089" t="str">
            <v>01800972</v>
          </cell>
          <cell r="J5089" t="str">
            <v>1R52-M07A30-P02</v>
          </cell>
          <cell r="K5089" t="str">
            <v>R</v>
          </cell>
          <cell r="L5089" t="str">
            <v>DENTRO DO SHELF</v>
          </cell>
          <cell r="M5089">
            <v>45600</v>
          </cell>
          <cell r="N5089">
            <v>30</v>
          </cell>
          <cell r="O5089">
            <v>45593</v>
          </cell>
          <cell r="P5089">
            <v>45773</v>
          </cell>
        </row>
        <row r="5090">
          <cell r="C5090" t="str">
            <v>3812051</v>
          </cell>
          <cell r="D5090" t="str">
            <v>MINI LAS BOLON 350G</v>
          </cell>
          <cell r="E5090" t="str">
            <v>CARNES</v>
          </cell>
          <cell r="F5090" t="str">
            <v>Caixas</v>
          </cell>
          <cell r="G5090">
            <v>12</v>
          </cell>
          <cell r="H5090">
            <v>165</v>
          </cell>
          <cell r="I5090" t="str">
            <v>01801001</v>
          </cell>
          <cell r="J5090" t="str">
            <v>1R42-M15A10-P01</v>
          </cell>
          <cell r="K5090" t="str">
            <v>R</v>
          </cell>
          <cell r="L5090" t="str">
            <v>DENTRO DO SHELF</v>
          </cell>
          <cell r="M5090">
            <v>45600</v>
          </cell>
          <cell r="N5090">
            <v>30</v>
          </cell>
          <cell r="O5090">
            <v>45593</v>
          </cell>
          <cell r="P5090">
            <v>45773</v>
          </cell>
        </row>
        <row r="5091">
          <cell r="C5091" t="str">
            <v>3812051</v>
          </cell>
          <cell r="D5091" t="str">
            <v>MINI LAS BOLON 350G</v>
          </cell>
          <cell r="E5091" t="str">
            <v>CARNES</v>
          </cell>
          <cell r="F5091" t="str">
            <v>Caixas</v>
          </cell>
          <cell r="G5091">
            <v>12</v>
          </cell>
          <cell r="H5091">
            <v>139</v>
          </cell>
          <cell r="I5091" t="str">
            <v>01801006</v>
          </cell>
          <cell r="J5091" t="str">
            <v>1R47-M29A01-P02</v>
          </cell>
          <cell r="K5091" t="str">
            <v>A</v>
          </cell>
          <cell r="L5091" t="str">
            <v>DENTRO DO SHELF</v>
          </cell>
          <cell r="M5091">
            <v>45600</v>
          </cell>
          <cell r="N5091">
            <v>30</v>
          </cell>
          <cell r="O5091">
            <v>45593</v>
          </cell>
          <cell r="P5091">
            <v>45773</v>
          </cell>
        </row>
        <row r="5092">
          <cell r="C5092" t="str">
            <v>7563515</v>
          </cell>
          <cell r="D5092" t="str">
            <v>FILE BAC PORTO GDE</v>
          </cell>
          <cell r="E5092" t="str">
            <v>CARNES</v>
          </cell>
          <cell r="F5092" t="str">
            <v>Caixas</v>
          </cell>
          <cell r="G5092">
            <v>10</v>
          </cell>
          <cell r="H5092">
            <v>9</v>
          </cell>
          <cell r="I5092" t="str">
            <v>01801019</v>
          </cell>
          <cell r="J5092" t="str">
            <v>1R19-M10A01-P02</v>
          </cell>
          <cell r="K5092" t="str">
            <v>A</v>
          </cell>
          <cell r="L5092" t="str">
            <v>DENTRO DO SHELF</v>
          </cell>
          <cell r="M5092">
            <v>45600</v>
          </cell>
          <cell r="N5092">
            <v>30</v>
          </cell>
          <cell r="O5092">
            <v>45350</v>
          </cell>
          <cell r="P5092">
            <v>46080</v>
          </cell>
        </row>
        <row r="5093">
          <cell r="C5093" t="str">
            <v>1124354</v>
          </cell>
          <cell r="D5093" t="str">
            <v>MARG QUALY CREM C/S</v>
          </cell>
          <cell r="E5093" t="str">
            <v>CARNES</v>
          </cell>
          <cell r="F5093" t="str">
            <v>Caixas</v>
          </cell>
          <cell r="G5093">
            <v>12</v>
          </cell>
          <cell r="H5093">
            <v>112</v>
          </cell>
          <cell r="I5093" t="str">
            <v>01801033</v>
          </cell>
          <cell r="J5093" t="str">
            <v>1R30-M09A30-P02</v>
          </cell>
          <cell r="K5093" t="str">
            <v>R</v>
          </cell>
          <cell r="L5093" t="str">
            <v>DENTRO DO SHELF</v>
          </cell>
          <cell r="M5093">
            <v>45600</v>
          </cell>
          <cell r="N5093">
            <v>30</v>
          </cell>
          <cell r="O5093">
            <v>45589</v>
          </cell>
          <cell r="P5093">
            <v>45769</v>
          </cell>
        </row>
        <row r="5094">
          <cell r="C5094" t="str">
            <v>1096489</v>
          </cell>
          <cell r="D5094" t="str">
            <v>STEAK HB BACON 420GR</v>
          </cell>
          <cell r="E5094" t="str">
            <v>CARNES</v>
          </cell>
          <cell r="F5094" t="str">
            <v>Caixas</v>
          </cell>
          <cell r="G5094">
            <v>16</v>
          </cell>
          <cell r="H5094">
            <v>28</v>
          </cell>
          <cell r="I5094" t="str">
            <v>01801051</v>
          </cell>
          <cell r="J5094" t="str">
            <v>1R48-M16A01-P02</v>
          </cell>
          <cell r="K5094" t="str">
            <v>A</v>
          </cell>
          <cell r="L5094" t="str">
            <v>DENTRO DO SHELF</v>
          </cell>
          <cell r="M5094">
            <v>45600</v>
          </cell>
          <cell r="N5094">
            <v>40</v>
          </cell>
          <cell r="O5094">
            <v>45582</v>
          </cell>
          <cell r="P5094">
            <v>45702</v>
          </cell>
        </row>
        <row r="5095">
          <cell r="C5095" t="str">
            <v>1176987</v>
          </cell>
          <cell r="D5095" t="str">
            <v>QA PAO DE ALHO C/QUE</v>
          </cell>
          <cell r="E5095" t="str">
            <v>CARNES</v>
          </cell>
          <cell r="F5095" t="str">
            <v>Caixas</v>
          </cell>
          <cell r="G5095">
            <v>12</v>
          </cell>
          <cell r="H5095">
            <v>40</v>
          </cell>
          <cell r="I5095" t="str">
            <v>01801120</v>
          </cell>
          <cell r="J5095" t="str">
            <v>1R32-M18A30-P01</v>
          </cell>
          <cell r="K5095" t="str">
            <v>R</v>
          </cell>
          <cell r="L5095" t="str">
            <v>DENTRO DO SHELF</v>
          </cell>
          <cell r="M5095">
            <v>45601</v>
          </cell>
          <cell r="N5095">
            <v>19</v>
          </cell>
          <cell r="O5095">
            <v>45595</v>
          </cell>
          <cell r="P5095">
            <v>45654</v>
          </cell>
        </row>
        <row r="5096">
          <cell r="C5096" t="str">
            <v>1124354</v>
          </cell>
          <cell r="D5096" t="str">
            <v>MARG QUALY CREM C/S</v>
          </cell>
          <cell r="E5096" t="str">
            <v>CARNES</v>
          </cell>
          <cell r="F5096" t="str">
            <v>Caixas</v>
          </cell>
          <cell r="G5096">
            <v>12</v>
          </cell>
          <cell r="H5096">
            <v>112</v>
          </cell>
          <cell r="I5096" t="str">
            <v>01801186</v>
          </cell>
          <cell r="J5096" t="str">
            <v>1R30-M26A10-P01</v>
          </cell>
          <cell r="K5096" t="str">
            <v>R</v>
          </cell>
          <cell r="L5096" t="str">
            <v>DENTRO DO SHELF</v>
          </cell>
          <cell r="M5096">
            <v>45600</v>
          </cell>
          <cell r="N5096">
            <v>30</v>
          </cell>
          <cell r="O5096">
            <v>45589</v>
          </cell>
          <cell r="P5096">
            <v>45769</v>
          </cell>
        </row>
        <row r="5097">
          <cell r="C5097" t="str">
            <v>1171686</v>
          </cell>
          <cell r="D5097" t="str">
            <v>S/COXA FGO R SAD 1KG</v>
          </cell>
          <cell r="E5097" t="str">
            <v>CARNES</v>
          </cell>
          <cell r="F5097" t="str">
            <v>Caixas</v>
          </cell>
          <cell r="G5097">
            <v>12</v>
          </cell>
          <cell r="H5097">
            <v>60</v>
          </cell>
          <cell r="I5097" t="str">
            <v>01801200</v>
          </cell>
          <cell r="J5097" t="str">
            <v>1R15-M10A40-P01</v>
          </cell>
          <cell r="K5097" t="str">
            <v>R</v>
          </cell>
          <cell r="L5097" t="str">
            <v>DENTRO DO SHELF</v>
          </cell>
          <cell r="M5097">
            <v>45600</v>
          </cell>
          <cell r="N5097">
            <v>30</v>
          </cell>
          <cell r="O5097">
            <v>45572</v>
          </cell>
          <cell r="P5097">
            <v>45937</v>
          </cell>
        </row>
        <row r="5098">
          <cell r="C5098" t="str">
            <v>777612</v>
          </cell>
          <cell r="D5098" t="str">
            <v>LOMBO ABACAXI BERNA</v>
          </cell>
          <cell r="E5098" t="str">
            <v>CARNES</v>
          </cell>
          <cell r="F5098" t="str">
            <v>Kilogramas</v>
          </cell>
          <cell r="G5098">
            <v>5000</v>
          </cell>
          <cell r="H5098">
            <v>598</v>
          </cell>
          <cell r="I5098" t="str">
            <v>01801215</v>
          </cell>
          <cell r="J5098" t="str">
            <v>1R13-M18A50-P01</v>
          </cell>
          <cell r="K5098" t="str">
            <v>R</v>
          </cell>
          <cell r="L5098" t="str">
            <v>DENTRO DO SHELF</v>
          </cell>
          <cell r="M5098">
            <v>45600</v>
          </cell>
          <cell r="N5098">
            <v>30</v>
          </cell>
          <cell r="O5098">
            <v>45598</v>
          </cell>
          <cell r="P5098">
            <v>45963</v>
          </cell>
        </row>
        <row r="5099">
          <cell r="C5099" t="str">
            <v>1396236</v>
          </cell>
          <cell r="D5099" t="str">
            <v>FAR BANANA TERRA 1KG</v>
          </cell>
          <cell r="E5099" t="str">
            <v>CARNES</v>
          </cell>
          <cell r="F5099" t="str">
            <v>Caixas</v>
          </cell>
          <cell r="G5099">
            <v>5</v>
          </cell>
          <cell r="H5099">
            <v>51</v>
          </cell>
          <cell r="I5099" t="str">
            <v>01801228</v>
          </cell>
          <cell r="J5099" t="str">
            <v>1R51-M12A20-P01</v>
          </cell>
          <cell r="K5099" t="str">
            <v>R</v>
          </cell>
          <cell r="L5099" t="str">
            <v>DENTRO DO SHELF</v>
          </cell>
          <cell r="M5099">
            <v>45600</v>
          </cell>
          <cell r="N5099">
            <v>30</v>
          </cell>
          <cell r="O5099">
            <v>45545</v>
          </cell>
          <cell r="P5099">
            <v>45910</v>
          </cell>
        </row>
        <row r="5100">
          <cell r="C5100" t="str">
            <v>1396252</v>
          </cell>
          <cell r="D5100" t="str">
            <v>COXA FGO CAPRE BERNA</v>
          </cell>
          <cell r="E5100" t="str">
            <v>CARNES</v>
          </cell>
          <cell r="F5100" t="str">
            <v>Kilogramas</v>
          </cell>
          <cell r="G5100">
            <v>8000</v>
          </cell>
          <cell r="H5100">
            <v>641.4</v>
          </cell>
          <cell r="I5100" t="str">
            <v>01801229</v>
          </cell>
          <cell r="J5100" t="str">
            <v>1R13-M14A50-P01</v>
          </cell>
          <cell r="K5100" t="str">
            <v>R</v>
          </cell>
          <cell r="L5100" t="str">
            <v>DENTRO DO SHELF</v>
          </cell>
          <cell r="M5100">
            <v>45600</v>
          </cell>
          <cell r="N5100">
            <v>30</v>
          </cell>
          <cell r="O5100">
            <v>45590</v>
          </cell>
          <cell r="P5100">
            <v>45955</v>
          </cell>
        </row>
        <row r="5101">
          <cell r="C5101" t="str">
            <v>289405</v>
          </cell>
          <cell r="D5101" t="str">
            <v>PASTRAMI DEF CERATI</v>
          </cell>
          <cell r="E5101" t="str">
            <v>CARNES</v>
          </cell>
          <cell r="F5101" t="str">
            <v>Kilogramas</v>
          </cell>
          <cell r="G5101">
            <v>4000</v>
          </cell>
          <cell r="H5101">
            <v>17.36</v>
          </cell>
          <cell r="I5101" t="str">
            <v>01801587</v>
          </cell>
          <cell r="J5101" t="str">
            <v>1R28-M09A01-P02</v>
          </cell>
          <cell r="K5101" t="str">
            <v>A</v>
          </cell>
          <cell r="L5101" t="str">
            <v>DENTRO DO SHELF</v>
          </cell>
          <cell r="M5101">
            <v>45611</v>
          </cell>
          <cell r="N5101">
            <v>20</v>
          </cell>
          <cell r="O5101">
            <v>45607</v>
          </cell>
          <cell r="P5101">
            <v>45667</v>
          </cell>
        </row>
        <row r="5102">
          <cell r="C5102" t="str">
            <v>766203</v>
          </cell>
          <cell r="D5102" t="str">
            <v>MASSA PAO FATIA HUNG</v>
          </cell>
          <cell r="E5102" t="str">
            <v>CARNES</v>
          </cell>
          <cell r="F5102" t="str">
            <v>Kilogramas</v>
          </cell>
          <cell r="G5102">
            <v>20000</v>
          </cell>
          <cell r="H5102">
            <v>231.6</v>
          </cell>
          <cell r="I5102" t="str">
            <v>01801932</v>
          </cell>
          <cell r="J5102" t="str">
            <v>1R55-M05A01-P01</v>
          </cell>
          <cell r="K5102" t="str">
            <v>A</v>
          </cell>
          <cell r="L5102" t="str">
            <v>DENTRO DO SHELF</v>
          </cell>
          <cell r="M5102">
            <v>45601</v>
          </cell>
          <cell r="N5102">
            <v>30</v>
          </cell>
          <cell r="O5102">
            <v>45592</v>
          </cell>
          <cell r="P5102">
            <v>45682</v>
          </cell>
        </row>
        <row r="5103">
          <cell r="C5103" t="str">
            <v>1367144</v>
          </cell>
          <cell r="D5103" t="str">
            <v>BOLO G MAR R 1.1K MP</v>
          </cell>
          <cell r="E5103" t="str">
            <v>CARNES</v>
          </cell>
          <cell r="F5103" t="str">
            <v>Caixas</v>
          </cell>
          <cell r="G5103">
            <v>1</v>
          </cell>
          <cell r="H5103">
            <v>74</v>
          </cell>
          <cell r="I5103" t="str">
            <v>01801933</v>
          </cell>
          <cell r="J5103" t="str">
            <v>1R41-M07A40-P01</v>
          </cell>
          <cell r="K5103" t="str">
            <v>R</v>
          </cell>
          <cell r="L5103" t="str">
            <v>DENTRO DO SHELF</v>
          </cell>
          <cell r="M5103">
            <v>45601</v>
          </cell>
          <cell r="N5103">
            <v>30</v>
          </cell>
          <cell r="O5103">
            <v>45575</v>
          </cell>
          <cell r="P5103">
            <v>45845</v>
          </cell>
        </row>
        <row r="5104">
          <cell r="C5104" t="str">
            <v>1257838</v>
          </cell>
          <cell r="D5104" t="str">
            <v>HOT XBUR BARB SD145G</v>
          </cell>
          <cell r="E5104" t="str">
            <v>CARNES</v>
          </cell>
          <cell r="F5104" t="str">
            <v>Caixas</v>
          </cell>
          <cell r="G5104">
            <v>18</v>
          </cell>
          <cell r="H5104">
            <v>47</v>
          </cell>
          <cell r="I5104" t="str">
            <v>01801993</v>
          </cell>
          <cell r="J5104" t="str">
            <v>1R44-M17A10-P02</v>
          </cell>
          <cell r="K5104" t="str">
            <v>R</v>
          </cell>
          <cell r="L5104" t="str">
            <v>DENTRO DO SHELF</v>
          </cell>
          <cell r="M5104">
            <v>45601</v>
          </cell>
          <cell r="N5104">
            <v>40</v>
          </cell>
          <cell r="O5104">
            <v>45588</v>
          </cell>
          <cell r="P5104">
            <v>45708</v>
          </cell>
        </row>
        <row r="5105">
          <cell r="C5105" t="str">
            <v>1346483</v>
          </cell>
          <cell r="D5105" t="str">
            <v>EMPANADISSIMOS 400GR</v>
          </cell>
          <cell r="E5105" t="str">
            <v>CARNES</v>
          </cell>
          <cell r="F5105" t="str">
            <v>Caixas</v>
          </cell>
          <cell r="G5105">
            <v>10</v>
          </cell>
          <cell r="H5105">
            <v>75</v>
          </cell>
          <cell r="I5105" t="str">
            <v>01801999</v>
          </cell>
          <cell r="J5105" t="str">
            <v>1R47-M04A50-P01</v>
          </cell>
          <cell r="K5105" t="str">
            <v>R</v>
          </cell>
          <cell r="L5105" t="str">
            <v>DENTRO DO SHELF</v>
          </cell>
          <cell r="M5105">
            <v>45601</v>
          </cell>
          <cell r="N5105">
            <v>30</v>
          </cell>
          <cell r="O5105">
            <v>45572</v>
          </cell>
          <cell r="P5105">
            <v>45752</v>
          </cell>
        </row>
        <row r="5106">
          <cell r="C5106" t="str">
            <v>1396255</v>
          </cell>
          <cell r="D5106" t="str">
            <v>RAV TRIC MUS 1KG</v>
          </cell>
          <cell r="E5106" t="str">
            <v>CARNES</v>
          </cell>
          <cell r="F5106" t="str">
            <v>Caixas</v>
          </cell>
          <cell r="G5106">
            <v>2</v>
          </cell>
          <cell r="H5106">
            <v>60</v>
          </cell>
          <cell r="I5106" t="str">
            <v>01802158</v>
          </cell>
          <cell r="J5106" t="str">
            <v>1R44-M25A40-P01</v>
          </cell>
          <cell r="K5106" t="str">
            <v>R</v>
          </cell>
          <cell r="L5106" t="str">
            <v>DENTRO DO SHELF</v>
          </cell>
          <cell r="M5106">
            <v>45601</v>
          </cell>
          <cell r="N5106">
            <v>30</v>
          </cell>
          <cell r="O5106">
            <v>45580</v>
          </cell>
          <cell r="P5106">
            <v>45760</v>
          </cell>
        </row>
        <row r="5107">
          <cell r="C5107" t="str">
            <v>1108326</v>
          </cell>
          <cell r="D5107" t="str">
            <v>LAS BOLON SADIA 600G</v>
          </cell>
          <cell r="E5107" t="str">
            <v>CARNES</v>
          </cell>
          <cell r="F5107" t="str">
            <v>Caixas</v>
          </cell>
          <cell r="G5107">
            <v>6</v>
          </cell>
          <cell r="H5107">
            <v>176</v>
          </cell>
          <cell r="I5107" t="str">
            <v>01802187</v>
          </cell>
          <cell r="J5107" t="str">
            <v>1R11-M15A40-P01</v>
          </cell>
          <cell r="K5107" t="str">
            <v>R</v>
          </cell>
          <cell r="L5107" t="str">
            <v>DENTRO DO SHELF</v>
          </cell>
          <cell r="M5107">
            <v>45601</v>
          </cell>
          <cell r="N5107">
            <v>30</v>
          </cell>
          <cell r="O5107">
            <v>45580</v>
          </cell>
          <cell r="P5107">
            <v>45760</v>
          </cell>
        </row>
        <row r="5108">
          <cell r="C5108" t="str">
            <v>1613278</v>
          </cell>
          <cell r="D5108" t="str">
            <v>CAMARAO SUSHI</v>
          </cell>
          <cell r="E5108" t="str">
            <v>CARNES</v>
          </cell>
          <cell r="F5108" t="str">
            <v>Caixas</v>
          </cell>
          <cell r="G5108">
            <v>25</v>
          </cell>
          <cell r="H5108">
            <v>100</v>
          </cell>
          <cell r="I5108" t="str">
            <v>01802265</v>
          </cell>
          <cell r="J5108" t="str">
            <v>1R41-M16A20-P01</v>
          </cell>
          <cell r="K5108" t="str">
            <v>R</v>
          </cell>
          <cell r="L5108" t="str">
            <v>DENTRO DO SHELF</v>
          </cell>
          <cell r="M5108">
            <v>45601</v>
          </cell>
          <cell r="N5108">
            <v>30</v>
          </cell>
          <cell r="O5108">
            <v>45469</v>
          </cell>
          <cell r="P5108">
            <v>46017</v>
          </cell>
        </row>
        <row r="5109">
          <cell r="C5109" t="str">
            <v>1176987</v>
          </cell>
          <cell r="D5109" t="str">
            <v>QA PAO DE ALHO C/QUE</v>
          </cell>
          <cell r="E5109" t="str">
            <v>CARNES</v>
          </cell>
          <cell r="F5109" t="str">
            <v>Caixas</v>
          </cell>
          <cell r="G5109">
            <v>12</v>
          </cell>
          <cell r="H5109">
            <v>40</v>
          </cell>
          <cell r="I5109" t="str">
            <v>01802285</v>
          </cell>
          <cell r="J5109" t="str">
            <v>1R32-M23A30-P02</v>
          </cell>
          <cell r="K5109" t="str">
            <v>R</v>
          </cell>
          <cell r="L5109" t="str">
            <v>DENTRO DO SHELF</v>
          </cell>
          <cell r="M5109">
            <v>45601</v>
          </cell>
          <cell r="N5109">
            <v>19</v>
          </cell>
          <cell r="O5109">
            <v>45595</v>
          </cell>
          <cell r="P5109">
            <v>45654</v>
          </cell>
        </row>
        <row r="5110">
          <cell r="C5110" t="str">
            <v>1386657</v>
          </cell>
          <cell r="D5110" t="str">
            <v>LOMBO BAC RIBER 800G</v>
          </cell>
          <cell r="E5110" t="str">
            <v>CARNES</v>
          </cell>
          <cell r="F5110" t="str">
            <v>Caixas</v>
          </cell>
          <cell r="G5110">
            <v>16</v>
          </cell>
          <cell r="H5110">
            <v>32</v>
          </cell>
          <cell r="I5110" t="str">
            <v>01802294</v>
          </cell>
          <cell r="J5110" t="str">
            <v>1R13-M06A50-P01</v>
          </cell>
          <cell r="K5110" t="str">
            <v>R</v>
          </cell>
          <cell r="L5110" t="str">
            <v>DENTRO DO SHELF</v>
          </cell>
          <cell r="M5110">
            <v>45601</v>
          </cell>
          <cell r="N5110">
            <v>30</v>
          </cell>
          <cell r="O5110">
            <v>45537</v>
          </cell>
          <cell r="P5110">
            <v>46077</v>
          </cell>
        </row>
        <row r="5111">
          <cell r="C5111" t="str">
            <v>1317523</v>
          </cell>
          <cell r="D5111" t="str">
            <v>QA LOMBO BAC DS 800G</v>
          </cell>
          <cell r="E5111" t="str">
            <v>CARNES</v>
          </cell>
          <cell r="F5111" t="str">
            <v>Caixas</v>
          </cell>
          <cell r="G5111">
            <v>12</v>
          </cell>
          <cell r="H5111">
            <v>49</v>
          </cell>
          <cell r="I5111" t="str">
            <v>01802351</v>
          </cell>
          <cell r="J5111" t="str">
            <v>1R13-M11A50-P01</v>
          </cell>
          <cell r="K5111" t="str">
            <v>R</v>
          </cell>
          <cell r="L5111" t="str">
            <v>DENTRO DO SHELF</v>
          </cell>
          <cell r="M5111">
            <v>45601</v>
          </cell>
          <cell r="N5111">
            <v>30</v>
          </cell>
          <cell r="O5111">
            <v>45537</v>
          </cell>
          <cell r="P5111">
            <v>46077</v>
          </cell>
        </row>
        <row r="5112">
          <cell r="C5112" t="str">
            <v>1130610</v>
          </cell>
          <cell r="D5112" t="str">
            <v>LAS BOLON PERD 600G</v>
          </cell>
          <cell r="E5112" t="str">
            <v>CARNES</v>
          </cell>
          <cell r="F5112" t="str">
            <v>Caixas</v>
          </cell>
          <cell r="G5112">
            <v>6</v>
          </cell>
          <cell r="H5112">
            <v>176</v>
          </cell>
          <cell r="I5112" t="str">
            <v>01802358</v>
          </cell>
          <cell r="J5112" t="str">
            <v>1R54-M11A10-P02</v>
          </cell>
          <cell r="K5112" t="str">
            <v>R</v>
          </cell>
          <cell r="L5112" t="str">
            <v>DENTRO DO SHELF</v>
          </cell>
          <cell r="M5112">
            <v>45601</v>
          </cell>
          <cell r="N5112">
            <v>30</v>
          </cell>
          <cell r="O5112">
            <v>45595</v>
          </cell>
          <cell r="P5112">
            <v>45775</v>
          </cell>
        </row>
        <row r="5113">
          <cell r="C5113" t="str">
            <v>5681006</v>
          </cell>
          <cell r="D5113" t="str">
            <v>NUGGETS FGO CROC300G</v>
          </cell>
          <cell r="E5113" t="str">
            <v>CARNES</v>
          </cell>
          <cell r="F5113" t="str">
            <v>Caixas</v>
          </cell>
          <cell r="G5113">
            <v>16</v>
          </cell>
          <cell r="H5113">
            <v>75</v>
          </cell>
          <cell r="I5113" t="str">
            <v>01802535</v>
          </cell>
          <cell r="J5113" t="str">
            <v>1R55-M16A20-P01</v>
          </cell>
          <cell r="K5113" t="str">
            <v>R</v>
          </cell>
          <cell r="L5113" t="str">
            <v>DENTRO DO SHELF</v>
          </cell>
          <cell r="M5113">
            <v>45601</v>
          </cell>
          <cell r="N5113">
            <v>30</v>
          </cell>
          <cell r="O5113">
            <v>45582</v>
          </cell>
          <cell r="P5113">
            <v>45762</v>
          </cell>
        </row>
        <row r="5114">
          <cell r="C5114" t="str">
            <v>777605</v>
          </cell>
          <cell r="D5114" t="str">
            <v>COPA RECHEADA KASSEL</v>
          </cell>
          <cell r="E5114" t="str">
            <v>CARNES</v>
          </cell>
          <cell r="F5114" t="str">
            <v>Kilogramas</v>
          </cell>
          <cell r="G5114">
            <v>10000</v>
          </cell>
          <cell r="H5114">
            <v>608.33000000000004</v>
          </cell>
          <cell r="I5114" t="str">
            <v>01802598</v>
          </cell>
          <cell r="J5114" t="str">
            <v>1R45-M22A20-P01</v>
          </cell>
          <cell r="K5114" t="str">
            <v>R</v>
          </cell>
          <cell r="L5114" t="str">
            <v>DENTRO DO SHELF</v>
          </cell>
          <cell r="M5114">
            <v>45601</v>
          </cell>
          <cell r="N5114">
            <v>30</v>
          </cell>
          <cell r="O5114">
            <v>45595</v>
          </cell>
          <cell r="P5114">
            <v>45960</v>
          </cell>
        </row>
        <row r="5115">
          <cell r="C5115" t="str">
            <v>7592034</v>
          </cell>
          <cell r="D5115" t="str">
            <v>PEIXE SALG BAC KG</v>
          </cell>
          <cell r="E5115" t="str">
            <v>CARNES</v>
          </cell>
          <cell r="F5115" t="str">
            <v>Caixas</v>
          </cell>
          <cell r="G5115">
            <v>10</v>
          </cell>
          <cell r="H5115">
            <v>50</v>
          </cell>
          <cell r="I5115" t="str">
            <v>01802628</v>
          </cell>
          <cell r="J5115" t="str">
            <v>1R19-M04A50-P01</v>
          </cell>
          <cell r="K5115" t="str">
            <v>R</v>
          </cell>
          <cell r="L5115" t="str">
            <v>DENTRO DO SHELF</v>
          </cell>
          <cell r="M5115">
            <v>45601</v>
          </cell>
          <cell r="N5115">
            <v>30</v>
          </cell>
          <cell r="O5115">
            <v>45419</v>
          </cell>
          <cell r="P5115">
            <v>46148</v>
          </cell>
        </row>
        <row r="5116">
          <cell r="C5116" t="str">
            <v>7592034</v>
          </cell>
          <cell r="D5116" t="str">
            <v>PEIXE SALG BAC KG</v>
          </cell>
          <cell r="E5116" t="str">
            <v>CARNES</v>
          </cell>
          <cell r="F5116" t="str">
            <v>Caixas</v>
          </cell>
          <cell r="G5116">
            <v>10</v>
          </cell>
          <cell r="H5116">
            <v>50</v>
          </cell>
          <cell r="I5116" t="str">
            <v>01802636</v>
          </cell>
          <cell r="J5116" t="str">
            <v>1R19-M14A50-P02</v>
          </cell>
          <cell r="K5116" t="str">
            <v>R</v>
          </cell>
          <cell r="L5116" t="str">
            <v>DENTRO DO SHELF</v>
          </cell>
          <cell r="M5116">
            <v>45601</v>
          </cell>
          <cell r="N5116">
            <v>30</v>
          </cell>
          <cell r="O5116">
            <v>45420</v>
          </cell>
          <cell r="P5116">
            <v>46149</v>
          </cell>
        </row>
        <row r="5117">
          <cell r="C5117" t="str">
            <v>7592034</v>
          </cell>
          <cell r="D5117" t="str">
            <v>PEIXE SALG BAC KG</v>
          </cell>
          <cell r="E5117" t="str">
            <v>CARNES</v>
          </cell>
          <cell r="F5117" t="str">
            <v>Caixas</v>
          </cell>
          <cell r="G5117">
            <v>10</v>
          </cell>
          <cell r="H5117">
            <v>50</v>
          </cell>
          <cell r="I5117" t="str">
            <v>01802640</v>
          </cell>
          <cell r="J5117" t="str">
            <v>1R19-M08A50-P02</v>
          </cell>
          <cell r="K5117" t="str">
            <v>R</v>
          </cell>
          <cell r="L5117" t="str">
            <v>DENTRO DO SHELF</v>
          </cell>
          <cell r="M5117">
            <v>45601</v>
          </cell>
          <cell r="N5117">
            <v>30</v>
          </cell>
          <cell r="O5117">
            <v>45420</v>
          </cell>
          <cell r="P5117">
            <v>46149</v>
          </cell>
        </row>
        <row r="5118">
          <cell r="C5118" t="str">
            <v>7592034</v>
          </cell>
          <cell r="D5118" t="str">
            <v>PEIXE SALG BAC KG</v>
          </cell>
          <cell r="E5118" t="str">
            <v>CARNES</v>
          </cell>
          <cell r="F5118" t="str">
            <v>Caixas</v>
          </cell>
          <cell r="G5118">
            <v>10</v>
          </cell>
          <cell r="H5118">
            <v>50</v>
          </cell>
          <cell r="I5118" t="str">
            <v>01802642</v>
          </cell>
          <cell r="J5118" t="str">
            <v>1R19-M13A10-P01</v>
          </cell>
          <cell r="K5118" t="str">
            <v>R</v>
          </cell>
          <cell r="L5118" t="str">
            <v>DENTRO DO SHELF</v>
          </cell>
          <cell r="M5118">
            <v>45601</v>
          </cell>
          <cell r="N5118">
            <v>30</v>
          </cell>
          <cell r="O5118">
            <v>45420</v>
          </cell>
          <cell r="P5118">
            <v>46149</v>
          </cell>
        </row>
        <row r="5119">
          <cell r="C5119" t="str">
            <v>8691460</v>
          </cell>
          <cell r="D5119" t="str">
            <v>BIG CHICKEN PERDIGAO</v>
          </cell>
          <cell r="E5119" t="str">
            <v>CARNES</v>
          </cell>
          <cell r="F5119" t="str">
            <v>Caixas</v>
          </cell>
          <cell r="G5119">
            <v>3</v>
          </cell>
          <cell r="H5119">
            <v>192</v>
          </cell>
          <cell r="I5119" t="str">
            <v>01802685</v>
          </cell>
          <cell r="J5119" t="str">
            <v>1R43-M06A20-P01</v>
          </cell>
          <cell r="K5119" t="str">
            <v>R</v>
          </cell>
          <cell r="L5119" t="str">
            <v>DENTRO DO SHELF</v>
          </cell>
          <cell r="M5119">
            <v>45601</v>
          </cell>
          <cell r="N5119">
            <v>30</v>
          </cell>
          <cell r="O5119">
            <v>45577</v>
          </cell>
          <cell r="P5119">
            <v>45757</v>
          </cell>
        </row>
        <row r="5120">
          <cell r="C5120" t="str">
            <v>1396255</v>
          </cell>
          <cell r="D5120" t="str">
            <v>RAV TRIC MUS 1KG</v>
          </cell>
          <cell r="E5120" t="str">
            <v>CARNES</v>
          </cell>
          <cell r="F5120" t="str">
            <v>Caixas</v>
          </cell>
          <cell r="G5120">
            <v>2</v>
          </cell>
          <cell r="H5120">
            <v>40</v>
          </cell>
          <cell r="I5120" t="str">
            <v>01802752</v>
          </cell>
          <cell r="J5120" t="str">
            <v>1R46-M19A50-P02</v>
          </cell>
          <cell r="K5120" t="str">
            <v>R</v>
          </cell>
          <cell r="L5120" t="str">
            <v>DENTRO DO SHELF</v>
          </cell>
          <cell r="M5120">
            <v>45601</v>
          </cell>
          <cell r="N5120">
            <v>30</v>
          </cell>
          <cell r="O5120">
            <v>45580</v>
          </cell>
          <cell r="P5120">
            <v>45760</v>
          </cell>
        </row>
        <row r="5121">
          <cell r="C5121" t="str">
            <v>15158</v>
          </cell>
          <cell r="D5121" t="str">
            <v>CHESTER PERDIGAO KG</v>
          </cell>
          <cell r="E5121" t="str">
            <v>CARNES</v>
          </cell>
          <cell r="F5121" t="str">
            <v>Kilogramas</v>
          </cell>
          <cell r="G5121">
            <v>25000</v>
          </cell>
          <cell r="H5121">
            <v>855</v>
          </cell>
          <cell r="I5121" t="str">
            <v>01802778</v>
          </cell>
          <cell r="J5121" t="str">
            <v>1R15-M17A50-P01</v>
          </cell>
          <cell r="K5121" t="str">
            <v>R</v>
          </cell>
          <cell r="L5121" t="str">
            <v>DENTRO DO SHELF</v>
          </cell>
          <cell r="M5121">
            <v>45602</v>
          </cell>
          <cell r="N5121">
            <v>30</v>
          </cell>
          <cell r="O5121">
            <v>45569</v>
          </cell>
          <cell r="P5121">
            <v>46109</v>
          </cell>
        </row>
        <row r="5122">
          <cell r="C5122" t="str">
            <v>15158</v>
          </cell>
          <cell r="D5122" t="str">
            <v>CHESTER PERDIGAO KG</v>
          </cell>
          <cell r="E5122" t="str">
            <v>CARNES</v>
          </cell>
          <cell r="F5122" t="str">
            <v>Kilogramas</v>
          </cell>
          <cell r="G5122">
            <v>25000</v>
          </cell>
          <cell r="H5122">
            <v>915</v>
          </cell>
          <cell r="I5122" t="str">
            <v>01802782</v>
          </cell>
          <cell r="J5122" t="str">
            <v>1R42-M01A10-P02</v>
          </cell>
          <cell r="K5122" t="str">
            <v>R</v>
          </cell>
          <cell r="L5122" t="str">
            <v>DENTRO DO SHELF</v>
          </cell>
          <cell r="M5122">
            <v>45602</v>
          </cell>
          <cell r="N5122">
            <v>30</v>
          </cell>
          <cell r="O5122">
            <v>45569</v>
          </cell>
          <cell r="P5122">
            <v>46109</v>
          </cell>
        </row>
        <row r="5123">
          <cell r="C5123" t="str">
            <v>1124354</v>
          </cell>
          <cell r="D5123" t="str">
            <v>MARG QUALY CREM C/S</v>
          </cell>
          <cell r="E5123" t="str">
            <v>CARNES</v>
          </cell>
          <cell r="F5123" t="str">
            <v>Caixas</v>
          </cell>
          <cell r="G5123">
            <v>12</v>
          </cell>
          <cell r="H5123">
            <v>112</v>
          </cell>
          <cell r="I5123" t="str">
            <v>01802824</v>
          </cell>
          <cell r="J5123" t="str">
            <v>1R32-M28A30-P02</v>
          </cell>
          <cell r="K5123" t="str">
            <v>R</v>
          </cell>
          <cell r="L5123" t="str">
            <v>DENTRO DO SHELF</v>
          </cell>
          <cell r="M5123">
            <v>45602</v>
          </cell>
          <cell r="N5123">
            <v>30</v>
          </cell>
          <cell r="O5123">
            <v>45591</v>
          </cell>
          <cell r="P5123">
            <v>45771</v>
          </cell>
        </row>
        <row r="5124">
          <cell r="C5124" t="str">
            <v>1124354</v>
          </cell>
          <cell r="D5124" t="str">
            <v>MARG QUALY CREM C/S</v>
          </cell>
          <cell r="E5124" t="str">
            <v>CARNES</v>
          </cell>
          <cell r="F5124" t="str">
            <v>Caixas</v>
          </cell>
          <cell r="G5124">
            <v>12</v>
          </cell>
          <cell r="H5124">
            <v>112</v>
          </cell>
          <cell r="I5124" t="str">
            <v>01802826</v>
          </cell>
          <cell r="J5124" t="str">
            <v>1R32-M18A40-P01</v>
          </cell>
          <cell r="K5124" t="str">
            <v>R</v>
          </cell>
          <cell r="L5124" t="str">
            <v>DENTRO DO SHELF</v>
          </cell>
          <cell r="M5124">
            <v>45602</v>
          </cell>
          <cell r="N5124">
            <v>30</v>
          </cell>
          <cell r="O5124">
            <v>45591</v>
          </cell>
          <cell r="P5124">
            <v>45771</v>
          </cell>
        </row>
        <row r="5125">
          <cell r="C5125" t="str">
            <v>1124354</v>
          </cell>
          <cell r="D5125" t="str">
            <v>MARG QUALY CREM C/S</v>
          </cell>
          <cell r="E5125" t="str">
            <v>CARNES</v>
          </cell>
          <cell r="F5125" t="str">
            <v>Caixas</v>
          </cell>
          <cell r="G5125">
            <v>12</v>
          </cell>
          <cell r="H5125">
            <v>112</v>
          </cell>
          <cell r="I5125" t="str">
            <v>01802907</v>
          </cell>
          <cell r="J5125" t="str">
            <v>1R25-M24A20-P01</v>
          </cell>
          <cell r="K5125" t="str">
            <v>R</v>
          </cell>
          <cell r="L5125" t="str">
            <v>DENTRO DO SHELF</v>
          </cell>
          <cell r="M5125">
            <v>45601</v>
          </cell>
          <cell r="N5125">
            <v>30</v>
          </cell>
          <cell r="O5125">
            <v>45587</v>
          </cell>
          <cell r="P5125">
            <v>45767</v>
          </cell>
        </row>
        <row r="5126">
          <cell r="C5126" t="str">
            <v>1124354</v>
          </cell>
          <cell r="D5126" t="str">
            <v>MARG QUALY CREM C/S</v>
          </cell>
          <cell r="E5126" t="str">
            <v>CARNES</v>
          </cell>
          <cell r="F5126" t="str">
            <v>Caixas</v>
          </cell>
          <cell r="G5126">
            <v>12</v>
          </cell>
          <cell r="H5126">
            <v>112</v>
          </cell>
          <cell r="I5126" t="str">
            <v>01802913</v>
          </cell>
          <cell r="J5126" t="str">
            <v>1R28-M25A10-P02</v>
          </cell>
          <cell r="K5126" t="str">
            <v>R</v>
          </cell>
          <cell r="L5126" t="str">
            <v>DENTRO DO SHELF</v>
          </cell>
          <cell r="M5126">
            <v>45601</v>
          </cell>
          <cell r="N5126">
            <v>30</v>
          </cell>
          <cell r="O5126">
            <v>45587</v>
          </cell>
          <cell r="P5126">
            <v>45767</v>
          </cell>
        </row>
        <row r="5127">
          <cell r="C5127" t="str">
            <v>1140703</v>
          </cell>
          <cell r="D5127" t="str">
            <v>LASCAS TIPO BAC EMB</v>
          </cell>
          <cell r="E5127" t="str">
            <v>CARNES</v>
          </cell>
          <cell r="F5127" t="str">
            <v>Caixas</v>
          </cell>
          <cell r="G5127">
            <v>20</v>
          </cell>
          <cell r="H5127">
            <v>16</v>
          </cell>
          <cell r="I5127" t="str">
            <v>01803031</v>
          </cell>
          <cell r="J5127" t="str">
            <v>1R19-M06A01-P01</v>
          </cell>
          <cell r="K5127" t="str">
            <v>A</v>
          </cell>
          <cell r="L5127" t="str">
            <v>DENTRO DO SHELF</v>
          </cell>
          <cell r="M5127">
            <v>45601</v>
          </cell>
          <cell r="N5127">
            <v>30</v>
          </cell>
          <cell r="O5127">
            <v>45302</v>
          </cell>
          <cell r="P5127">
            <v>46032</v>
          </cell>
        </row>
        <row r="5128">
          <cell r="C5128" t="str">
            <v>1386609</v>
          </cell>
          <cell r="D5128" t="str">
            <v>QA REQ TRAD 400G</v>
          </cell>
          <cell r="E5128" t="str">
            <v>CARNES</v>
          </cell>
          <cell r="F5128" t="str">
            <v>Caixas</v>
          </cell>
          <cell r="G5128">
            <v>12</v>
          </cell>
          <cell r="H5128">
            <v>39</v>
          </cell>
          <cell r="I5128" t="str">
            <v>01803140</v>
          </cell>
          <cell r="J5128" t="str">
            <v>1R37-M05A20-P02</v>
          </cell>
          <cell r="K5128" t="str">
            <v>R</v>
          </cell>
          <cell r="L5128" t="str">
            <v>DENTRO DO SHELF</v>
          </cell>
          <cell r="M5128">
            <v>45601</v>
          </cell>
          <cell r="N5128">
            <v>40</v>
          </cell>
          <cell r="O5128">
            <v>45568</v>
          </cell>
          <cell r="P5128">
            <v>45688</v>
          </cell>
        </row>
        <row r="5129">
          <cell r="C5129" t="str">
            <v>1386182</v>
          </cell>
          <cell r="D5129" t="str">
            <v>SALM PED BACALA 500G</v>
          </cell>
          <cell r="E5129" t="str">
            <v>CARNES</v>
          </cell>
          <cell r="F5129" t="str">
            <v>Caixas</v>
          </cell>
          <cell r="G5129">
            <v>20</v>
          </cell>
          <cell r="H5129">
            <v>20</v>
          </cell>
          <cell r="I5129" t="str">
            <v>01803239</v>
          </cell>
          <cell r="J5129" t="str">
            <v>1R54-M36A30-P01</v>
          </cell>
          <cell r="K5129" t="str">
            <v>R</v>
          </cell>
          <cell r="L5129" t="str">
            <v>DENTRO DO SHELF</v>
          </cell>
          <cell r="M5129">
            <v>45602</v>
          </cell>
          <cell r="N5129">
            <v>30</v>
          </cell>
          <cell r="O5129">
            <v>45409</v>
          </cell>
          <cell r="P5129">
            <v>46138</v>
          </cell>
        </row>
        <row r="5130">
          <cell r="C5130" t="str">
            <v>1386182</v>
          </cell>
          <cell r="D5130" t="str">
            <v>SALM PED BACALA 500G</v>
          </cell>
          <cell r="E5130" t="str">
            <v>CARNES</v>
          </cell>
          <cell r="F5130" t="str">
            <v>Caixas</v>
          </cell>
          <cell r="G5130">
            <v>20</v>
          </cell>
          <cell r="H5130">
            <v>2</v>
          </cell>
          <cell r="I5130" t="str">
            <v>01803243</v>
          </cell>
          <cell r="J5130" t="str">
            <v>1R54-M35A01-P01</v>
          </cell>
          <cell r="K5130" t="str">
            <v>A</v>
          </cell>
          <cell r="L5130" t="str">
            <v>DENTRO DO SHELF</v>
          </cell>
          <cell r="M5130">
            <v>45602</v>
          </cell>
          <cell r="N5130">
            <v>30</v>
          </cell>
          <cell r="O5130">
            <v>45409</v>
          </cell>
          <cell r="P5130">
            <v>46138</v>
          </cell>
        </row>
        <row r="5131">
          <cell r="C5131" t="str">
            <v>1386182</v>
          </cell>
          <cell r="D5131" t="str">
            <v>SALM PED BACALA 500G</v>
          </cell>
          <cell r="E5131" t="str">
            <v>CARNES</v>
          </cell>
          <cell r="F5131" t="str">
            <v>Caixas</v>
          </cell>
          <cell r="G5131">
            <v>20</v>
          </cell>
          <cell r="H5131">
            <v>50</v>
          </cell>
          <cell r="I5131" t="str">
            <v>01803253</v>
          </cell>
          <cell r="J5131" t="str">
            <v>1R55-M12A30-P01</v>
          </cell>
          <cell r="K5131" t="str">
            <v>R</v>
          </cell>
          <cell r="L5131" t="str">
            <v>DENTRO DO SHELF</v>
          </cell>
          <cell r="M5131">
            <v>45602</v>
          </cell>
          <cell r="N5131">
            <v>30</v>
          </cell>
          <cell r="O5131">
            <v>45409</v>
          </cell>
          <cell r="P5131">
            <v>46138</v>
          </cell>
        </row>
        <row r="5132">
          <cell r="C5132" t="str">
            <v>15158</v>
          </cell>
          <cell r="D5132" t="str">
            <v>CHESTER PERDIGAO KG</v>
          </cell>
          <cell r="E5132" t="str">
            <v>CARNES</v>
          </cell>
          <cell r="F5132" t="str">
            <v>Kilogramas</v>
          </cell>
          <cell r="G5132">
            <v>25000</v>
          </cell>
          <cell r="H5132">
            <v>911.23</v>
          </cell>
          <cell r="I5132" t="str">
            <v>01803297</v>
          </cell>
          <cell r="J5132" t="str">
            <v>1R47-M34A30-P02</v>
          </cell>
          <cell r="K5132" t="str">
            <v>R</v>
          </cell>
          <cell r="L5132" t="str">
            <v>DENTRO DO SHELF</v>
          </cell>
          <cell r="M5132">
            <v>45602</v>
          </cell>
          <cell r="N5132">
            <v>30</v>
          </cell>
          <cell r="O5132">
            <v>45530</v>
          </cell>
          <cell r="P5132">
            <v>46070</v>
          </cell>
        </row>
        <row r="5133">
          <cell r="C5133" t="str">
            <v>15158</v>
          </cell>
          <cell r="D5133" t="str">
            <v>CHESTER PERDIGAO KG</v>
          </cell>
          <cell r="E5133" t="str">
            <v>CARNES</v>
          </cell>
          <cell r="F5133" t="str">
            <v>Kilogramas</v>
          </cell>
          <cell r="G5133">
            <v>25000</v>
          </cell>
          <cell r="H5133">
            <v>854.86</v>
          </cell>
          <cell r="I5133" t="str">
            <v>01803307</v>
          </cell>
          <cell r="J5133" t="str">
            <v>1R47-M22A40-P02</v>
          </cell>
          <cell r="K5133" t="str">
            <v>R</v>
          </cell>
          <cell r="L5133" t="str">
            <v>DENTRO DO SHELF</v>
          </cell>
          <cell r="M5133">
            <v>45602</v>
          </cell>
          <cell r="N5133">
            <v>30</v>
          </cell>
          <cell r="O5133">
            <v>45530</v>
          </cell>
          <cell r="P5133">
            <v>46070</v>
          </cell>
        </row>
        <row r="5134">
          <cell r="C5134" t="str">
            <v>1124354</v>
          </cell>
          <cell r="D5134" t="str">
            <v>MARG QUALY CREM C/S</v>
          </cell>
          <cell r="E5134" t="str">
            <v>CARNES</v>
          </cell>
          <cell r="F5134" t="str">
            <v>Caixas</v>
          </cell>
          <cell r="G5134">
            <v>12</v>
          </cell>
          <cell r="H5134">
            <v>112</v>
          </cell>
          <cell r="I5134" t="str">
            <v>01803353</v>
          </cell>
          <cell r="J5134" t="str">
            <v>1R31-M22A20-P02</v>
          </cell>
          <cell r="K5134" t="str">
            <v>R</v>
          </cell>
          <cell r="L5134" t="str">
            <v>DENTRO DO SHELF</v>
          </cell>
          <cell r="M5134">
            <v>45602</v>
          </cell>
          <cell r="N5134">
            <v>30</v>
          </cell>
          <cell r="O5134">
            <v>45590</v>
          </cell>
          <cell r="P5134">
            <v>45770</v>
          </cell>
        </row>
        <row r="5135">
          <cell r="C5135" t="str">
            <v>1124354</v>
          </cell>
          <cell r="D5135" t="str">
            <v>MARG QUALY CREM C/S</v>
          </cell>
          <cell r="E5135" t="str">
            <v>CARNES</v>
          </cell>
          <cell r="F5135" t="str">
            <v>Caixas</v>
          </cell>
          <cell r="G5135">
            <v>12</v>
          </cell>
          <cell r="H5135">
            <v>112</v>
          </cell>
          <cell r="I5135" t="str">
            <v>01803358</v>
          </cell>
          <cell r="J5135" t="str">
            <v>1R29-M24A30-P01</v>
          </cell>
          <cell r="K5135" t="str">
            <v>R</v>
          </cell>
          <cell r="L5135" t="str">
            <v>DENTRO DO SHELF</v>
          </cell>
          <cell r="M5135">
            <v>45602</v>
          </cell>
          <cell r="N5135">
            <v>30</v>
          </cell>
          <cell r="O5135">
            <v>45591</v>
          </cell>
          <cell r="P5135">
            <v>45771</v>
          </cell>
        </row>
        <row r="5136">
          <cell r="C5136" t="str">
            <v>1023061</v>
          </cell>
          <cell r="D5136" t="str">
            <v>MANT S/S TIR PT 200G</v>
          </cell>
          <cell r="E5136" t="str">
            <v>CARNES</v>
          </cell>
          <cell r="F5136" t="str">
            <v>Caixas</v>
          </cell>
          <cell r="G5136">
            <v>12</v>
          </cell>
          <cell r="H5136">
            <v>126</v>
          </cell>
          <cell r="I5136" t="str">
            <v>01803383</v>
          </cell>
          <cell r="J5136" t="str">
            <v>1R34-M05A40-P02</v>
          </cell>
          <cell r="K5136" t="str">
            <v>R</v>
          </cell>
          <cell r="L5136" t="str">
            <v>DENTRO DO SHELF</v>
          </cell>
          <cell r="M5136">
            <v>45602</v>
          </cell>
          <cell r="N5136">
            <v>40</v>
          </cell>
          <cell r="O5136">
            <v>45575</v>
          </cell>
          <cell r="P5136">
            <v>45695</v>
          </cell>
        </row>
        <row r="5137">
          <cell r="C5137" t="str">
            <v>35705</v>
          </cell>
          <cell r="D5137" t="str">
            <v>SUPREME SADIA KG</v>
          </cell>
          <cell r="E5137" t="str">
            <v>CARNES</v>
          </cell>
          <cell r="F5137" t="str">
            <v>Kilogramas</v>
          </cell>
          <cell r="G5137">
            <v>25000</v>
          </cell>
          <cell r="H5137">
            <v>934</v>
          </cell>
          <cell r="I5137" t="str">
            <v>01803437</v>
          </cell>
          <cell r="J5137" t="str">
            <v>1R43-M21A30-P02</v>
          </cell>
          <cell r="K5137" t="str">
            <v>R</v>
          </cell>
          <cell r="L5137" t="str">
            <v>DENTRO DO SHELF</v>
          </cell>
          <cell r="M5137">
            <v>45602</v>
          </cell>
          <cell r="N5137">
            <v>30</v>
          </cell>
          <cell r="O5137">
            <v>45567</v>
          </cell>
          <cell r="P5137">
            <v>45932</v>
          </cell>
        </row>
        <row r="5138">
          <cell r="C5138" t="str">
            <v>35705</v>
          </cell>
          <cell r="D5138" t="str">
            <v>SUPREME SADIA KG</v>
          </cell>
          <cell r="E5138" t="str">
            <v>CARNES</v>
          </cell>
          <cell r="F5138" t="str">
            <v>Kilogramas</v>
          </cell>
          <cell r="G5138">
            <v>25000</v>
          </cell>
          <cell r="H5138">
            <v>932.23</v>
          </cell>
          <cell r="I5138" t="str">
            <v>01803447</v>
          </cell>
          <cell r="J5138" t="str">
            <v>1R43-M21A20-P02</v>
          </cell>
          <cell r="K5138" t="str">
            <v>R</v>
          </cell>
          <cell r="L5138" t="str">
            <v>DENTRO DO SHELF</v>
          </cell>
          <cell r="M5138">
            <v>45602</v>
          </cell>
          <cell r="N5138">
            <v>30</v>
          </cell>
          <cell r="O5138">
            <v>45567</v>
          </cell>
          <cell r="P5138">
            <v>45932</v>
          </cell>
        </row>
        <row r="5139">
          <cell r="C5139" t="str">
            <v>761673</v>
          </cell>
          <cell r="D5139" t="str">
            <v>COSTELA MINGA KG</v>
          </cell>
          <cell r="E5139" t="str">
            <v>CARNES</v>
          </cell>
          <cell r="F5139" t="str">
            <v>Kilogramas</v>
          </cell>
          <cell r="G5139">
            <v>29000</v>
          </cell>
          <cell r="H5139">
            <v>922.35</v>
          </cell>
          <cell r="I5139" t="str">
            <v>01803456</v>
          </cell>
          <cell r="J5139" t="str">
            <v>1R56-M20A20-P02</v>
          </cell>
          <cell r="K5139" t="str">
            <v>R</v>
          </cell>
          <cell r="L5139" t="str">
            <v>DENTRO DO SHELF</v>
          </cell>
          <cell r="M5139">
            <v>45602</v>
          </cell>
          <cell r="N5139">
            <v>30</v>
          </cell>
          <cell r="O5139">
            <v>45590</v>
          </cell>
          <cell r="P5139">
            <v>45955</v>
          </cell>
        </row>
        <row r="5140">
          <cell r="C5140" t="str">
            <v>761666</v>
          </cell>
          <cell r="D5140" t="str">
            <v>COSTELA JAN RESER KG</v>
          </cell>
          <cell r="E5140" t="str">
            <v>CARNES</v>
          </cell>
          <cell r="F5140" t="str">
            <v>Kilogramas</v>
          </cell>
          <cell r="G5140">
            <v>30000</v>
          </cell>
          <cell r="H5140">
            <v>872.9</v>
          </cell>
          <cell r="I5140" t="str">
            <v>01803464</v>
          </cell>
          <cell r="J5140" t="str">
            <v>1R49-M20A40-P02</v>
          </cell>
          <cell r="K5140" t="str">
            <v>R</v>
          </cell>
          <cell r="L5140" t="str">
            <v>DENTRO DO SHELF</v>
          </cell>
          <cell r="M5140">
            <v>45602</v>
          </cell>
          <cell r="N5140">
            <v>30</v>
          </cell>
          <cell r="O5140">
            <v>45590</v>
          </cell>
          <cell r="P5140">
            <v>45955</v>
          </cell>
        </row>
        <row r="5141">
          <cell r="C5141" t="str">
            <v>1007091</v>
          </cell>
          <cell r="D5141" t="str">
            <v>QJ MUSS TIROLEZ PC</v>
          </cell>
          <cell r="E5141" t="str">
            <v>CARNES</v>
          </cell>
          <cell r="F5141" t="str">
            <v>Kilogramas</v>
          </cell>
          <cell r="G5141">
            <v>26000</v>
          </cell>
          <cell r="H5141">
            <v>946.8</v>
          </cell>
          <cell r="I5141" t="str">
            <v>01803495</v>
          </cell>
          <cell r="J5141" t="str">
            <v>1R25-M28A40-P01</v>
          </cell>
          <cell r="K5141" t="str">
            <v>R</v>
          </cell>
          <cell r="L5141" t="str">
            <v>DENTRO DO SHELF</v>
          </cell>
          <cell r="M5141">
            <v>45602</v>
          </cell>
          <cell r="N5141">
            <v>30</v>
          </cell>
          <cell r="O5141">
            <v>45582</v>
          </cell>
          <cell r="P5141">
            <v>45763</v>
          </cell>
        </row>
        <row r="5142">
          <cell r="C5142" t="str">
            <v>1007091</v>
          </cell>
          <cell r="D5142" t="str">
            <v>QJ MUSS TIROLEZ PC</v>
          </cell>
          <cell r="E5142" t="str">
            <v>CARNES</v>
          </cell>
          <cell r="F5142" t="str">
            <v>Kilogramas</v>
          </cell>
          <cell r="G5142">
            <v>26000</v>
          </cell>
          <cell r="H5142">
            <v>980.4</v>
          </cell>
          <cell r="I5142" t="str">
            <v>01803497</v>
          </cell>
          <cell r="J5142" t="str">
            <v>1R25-M24A30-P02</v>
          </cell>
          <cell r="K5142" t="str">
            <v>R</v>
          </cell>
          <cell r="L5142" t="str">
            <v>DENTRO DO SHELF</v>
          </cell>
          <cell r="M5142">
            <v>45602</v>
          </cell>
          <cell r="N5142">
            <v>30</v>
          </cell>
          <cell r="O5142">
            <v>45582</v>
          </cell>
          <cell r="P5142">
            <v>45762</v>
          </cell>
        </row>
        <row r="5143">
          <cell r="C5143" t="str">
            <v>1007091</v>
          </cell>
          <cell r="D5143" t="str">
            <v>QJ MUSS TIROLEZ PC</v>
          </cell>
          <cell r="E5143" t="str">
            <v>CARNES</v>
          </cell>
          <cell r="F5143" t="str">
            <v>Kilogramas</v>
          </cell>
          <cell r="G5143">
            <v>26000</v>
          </cell>
          <cell r="H5143">
            <v>903.5</v>
          </cell>
          <cell r="I5143" t="str">
            <v>01803498</v>
          </cell>
          <cell r="J5143" t="str">
            <v>1R25-M24A40-P02</v>
          </cell>
          <cell r="K5143" t="str">
            <v>R</v>
          </cell>
          <cell r="L5143" t="str">
            <v>DENTRO DO SHELF</v>
          </cell>
          <cell r="M5143">
            <v>45602</v>
          </cell>
          <cell r="N5143">
            <v>30</v>
          </cell>
          <cell r="O5143">
            <v>45568</v>
          </cell>
          <cell r="P5143">
            <v>45748</v>
          </cell>
        </row>
        <row r="5144">
          <cell r="C5144" t="str">
            <v>1007091</v>
          </cell>
          <cell r="D5144" t="str">
            <v>QJ MUSS TIROLEZ PC</v>
          </cell>
          <cell r="E5144" t="str">
            <v>CARNES</v>
          </cell>
          <cell r="F5144" t="str">
            <v>Kilogramas</v>
          </cell>
          <cell r="G5144">
            <v>26000</v>
          </cell>
          <cell r="H5144">
            <v>905.3</v>
          </cell>
          <cell r="I5144" t="str">
            <v>01803502</v>
          </cell>
          <cell r="J5144" t="str">
            <v>1R26-M14A10-P01</v>
          </cell>
          <cell r="K5144" t="str">
            <v>R</v>
          </cell>
          <cell r="L5144" t="str">
            <v>DENTRO DO SHELF</v>
          </cell>
          <cell r="M5144">
            <v>45602</v>
          </cell>
          <cell r="N5144">
            <v>30</v>
          </cell>
          <cell r="O5144">
            <v>45568</v>
          </cell>
          <cell r="P5144">
            <v>45748</v>
          </cell>
        </row>
        <row r="5145">
          <cell r="C5145" t="str">
            <v>1007091</v>
          </cell>
          <cell r="D5145" t="str">
            <v>QJ MUSS TIROLEZ PC</v>
          </cell>
          <cell r="E5145" t="str">
            <v>CARNES</v>
          </cell>
          <cell r="F5145" t="str">
            <v>Kilogramas</v>
          </cell>
          <cell r="G5145">
            <v>26000</v>
          </cell>
          <cell r="H5145">
            <v>969.1</v>
          </cell>
          <cell r="I5145" t="str">
            <v>01803503</v>
          </cell>
          <cell r="J5145" t="str">
            <v>1R26-M15A10-P02</v>
          </cell>
          <cell r="K5145" t="str">
            <v>R</v>
          </cell>
          <cell r="L5145" t="str">
            <v>DENTRO DO SHELF</v>
          </cell>
          <cell r="M5145">
            <v>45602</v>
          </cell>
          <cell r="N5145">
            <v>30</v>
          </cell>
          <cell r="O5145">
            <v>45582</v>
          </cell>
          <cell r="P5145">
            <v>45762</v>
          </cell>
        </row>
        <row r="5146">
          <cell r="C5146" t="str">
            <v>1007091</v>
          </cell>
          <cell r="D5146" t="str">
            <v>QJ MUSS TIROLEZ PC</v>
          </cell>
          <cell r="E5146" t="str">
            <v>CARNES</v>
          </cell>
          <cell r="F5146" t="str">
            <v>Kilogramas</v>
          </cell>
          <cell r="G5146">
            <v>26000</v>
          </cell>
          <cell r="H5146">
            <v>915</v>
          </cell>
          <cell r="I5146" t="str">
            <v>01803505</v>
          </cell>
          <cell r="J5146" t="str">
            <v>1R26-M15A10-P01</v>
          </cell>
          <cell r="K5146" t="str">
            <v>R</v>
          </cell>
          <cell r="L5146" t="str">
            <v>DENTRO DO SHELF</v>
          </cell>
          <cell r="M5146">
            <v>45602</v>
          </cell>
          <cell r="N5146">
            <v>30</v>
          </cell>
          <cell r="O5146">
            <v>45566</v>
          </cell>
          <cell r="P5146">
            <v>45746</v>
          </cell>
        </row>
        <row r="5147">
          <cell r="C5147" t="str">
            <v>1007114</v>
          </cell>
          <cell r="D5147" t="str">
            <v>QJ PRATO TIROLEZ PC</v>
          </cell>
          <cell r="E5147" t="str">
            <v>CARNES</v>
          </cell>
          <cell r="F5147" t="str">
            <v>Kilogramas</v>
          </cell>
          <cell r="G5147">
            <v>24000</v>
          </cell>
          <cell r="H5147">
            <v>863</v>
          </cell>
          <cell r="I5147" t="str">
            <v>01803582</v>
          </cell>
          <cell r="J5147" t="str">
            <v>1R25-M15A30-P01</v>
          </cell>
          <cell r="K5147" t="str">
            <v>R</v>
          </cell>
          <cell r="L5147" t="str">
            <v>DENTRO DO SHELF</v>
          </cell>
          <cell r="M5147">
            <v>45602</v>
          </cell>
          <cell r="N5147">
            <v>30</v>
          </cell>
          <cell r="O5147">
            <v>45571</v>
          </cell>
          <cell r="P5147">
            <v>45751</v>
          </cell>
        </row>
        <row r="5148">
          <cell r="C5148" t="str">
            <v>1007114</v>
          </cell>
          <cell r="D5148" t="str">
            <v>QJ PRATO TIROLEZ PC</v>
          </cell>
          <cell r="E5148" t="str">
            <v>CARNES</v>
          </cell>
          <cell r="F5148" t="str">
            <v>Kilogramas</v>
          </cell>
          <cell r="G5148">
            <v>24000</v>
          </cell>
          <cell r="H5148">
            <v>878.4</v>
          </cell>
          <cell r="I5148" t="str">
            <v>01803589</v>
          </cell>
          <cell r="J5148" t="str">
            <v>1R27-M22A40-P02</v>
          </cell>
          <cell r="K5148" t="str">
            <v>R</v>
          </cell>
          <cell r="L5148" t="str">
            <v>DENTRO DO SHELF</v>
          </cell>
          <cell r="M5148">
            <v>45602</v>
          </cell>
          <cell r="N5148">
            <v>30</v>
          </cell>
          <cell r="O5148">
            <v>45571</v>
          </cell>
          <cell r="P5148">
            <v>45751</v>
          </cell>
        </row>
        <row r="5149">
          <cell r="C5149" t="str">
            <v>7567926</v>
          </cell>
          <cell r="D5149" t="str">
            <v>BAC PORT 8/15 CX50</v>
          </cell>
          <cell r="E5149" t="str">
            <v>CARNES</v>
          </cell>
          <cell r="F5149" t="str">
            <v>Caixas</v>
          </cell>
          <cell r="G5149">
            <v>50</v>
          </cell>
          <cell r="H5149">
            <v>5</v>
          </cell>
          <cell r="I5149" t="str">
            <v>01803618</v>
          </cell>
          <cell r="J5149" t="str">
            <v>1R19-M16A20-P02</v>
          </cell>
          <cell r="K5149" t="str">
            <v>R</v>
          </cell>
          <cell r="L5149" t="str">
            <v>DENTRO DO SHELF</v>
          </cell>
          <cell r="M5149">
            <v>45602</v>
          </cell>
          <cell r="N5149">
            <v>30</v>
          </cell>
          <cell r="O5149">
            <v>45544</v>
          </cell>
          <cell r="P5149">
            <v>46274</v>
          </cell>
        </row>
        <row r="5150">
          <cell r="C5150" t="str">
            <v>1385310</v>
          </cell>
          <cell r="D5150" t="str">
            <v>FILE TILAP PIR 250G</v>
          </cell>
          <cell r="E5150" t="str">
            <v>CARNES</v>
          </cell>
          <cell r="F5150" t="str">
            <v>Caixas</v>
          </cell>
          <cell r="G5150">
            <v>48</v>
          </cell>
          <cell r="H5150">
            <v>42</v>
          </cell>
          <cell r="I5150" t="str">
            <v>01803642</v>
          </cell>
          <cell r="J5150" t="str">
            <v>1R52-M09A10-P02</v>
          </cell>
          <cell r="K5150" t="str">
            <v>R</v>
          </cell>
          <cell r="L5150" t="str">
            <v>DENTRO DO SHELF</v>
          </cell>
          <cell r="M5150">
            <v>45602</v>
          </cell>
          <cell r="N5150">
            <v>30</v>
          </cell>
          <cell r="O5150">
            <v>45558</v>
          </cell>
          <cell r="P5150">
            <v>46288</v>
          </cell>
        </row>
        <row r="5151">
          <cell r="C5151" t="str">
            <v>1386657</v>
          </cell>
          <cell r="D5151" t="str">
            <v>LOMBO BAC RIBER 800G</v>
          </cell>
          <cell r="E5151" t="str">
            <v>CARNES</v>
          </cell>
          <cell r="F5151" t="str">
            <v>Caixas</v>
          </cell>
          <cell r="G5151">
            <v>16</v>
          </cell>
          <cell r="H5151">
            <v>32</v>
          </cell>
          <cell r="I5151" t="str">
            <v>01803891</v>
          </cell>
          <cell r="J5151" t="str">
            <v>1R55-M18A10-P02</v>
          </cell>
          <cell r="K5151" t="str">
            <v>R</v>
          </cell>
          <cell r="L5151" t="str">
            <v>DENTRO DO SHELF</v>
          </cell>
          <cell r="M5151">
            <v>45602</v>
          </cell>
          <cell r="N5151">
            <v>30</v>
          </cell>
          <cell r="O5151">
            <v>45551</v>
          </cell>
          <cell r="P5151">
            <v>46091</v>
          </cell>
        </row>
        <row r="5152">
          <cell r="C5152" t="str">
            <v>1386657</v>
          </cell>
          <cell r="D5152" t="str">
            <v>LOMBO BAC RIBER 800G</v>
          </cell>
          <cell r="E5152" t="str">
            <v>CARNES</v>
          </cell>
          <cell r="F5152" t="str">
            <v>Caixas</v>
          </cell>
          <cell r="G5152">
            <v>16</v>
          </cell>
          <cell r="H5152">
            <v>32</v>
          </cell>
          <cell r="I5152" t="str">
            <v>01803898</v>
          </cell>
          <cell r="J5152" t="str">
            <v>1R54-M21A20-P02</v>
          </cell>
          <cell r="K5152" t="str">
            <v>R</v>
          </cell>
          <cell r="L5152" t="str">
            <v>DENTRO DO SHELF</v>
          </cell>
          <cell r="M5152">
            <v>45602</v>
          </cell>
          <cell r="N5152">
            <v>30</v>
          </cell>
          <cell r="O5152">
            <v>45551</v>
          </cell>
          <cell r="P5152">
            <v>46091</v>
          </cell>
        </row>
        <row r="5153">
          <cell r="C5153" t="str">
            <v>77361</v>
          </cell>
          <cell r="D5153" t="str">
            <v>QJ PARM IMP NOAL KG</v>
          </cell>
          <cell r="E5153" t="str">
            <v>CARNES</v>
          </cell>
          <cell r="F5153" t="str">
            <v>Kilogramas</v>
          </cell>
          <cell r="G5153">
            <v>14000</v>
          </cell>
          <cell r="H5153">
            <v>877.78</v>
          </cell>
          <cell r="I5153" t="str">
            <v>01803925</v>
          </cell>
          <cell r="J5153" t="str">
            <v>1R33-M15A10-P02</v>
          </cell>
          <cell r="K5153" t="str">
            <v>R</v>
          </cell>
          <cell r="L5153" t="str">
            <v>DENTRO DO SHELF</v>
          </cell>
          <cell r="M5153">
            <v>45603</v>
          </cell>
          <cell r="N5153">
            <v>30</v>
          </cell>
          <cell r="O5153">
            <v>45568</v>
          </cell>
          <cell r="P5153">
            <v>45928</v>
          </cell>
        </row>
        <row r="5154">
          <cell r="C5154" t="str">
            <v>1551792</v>
          </cell>
          <cell r="D5154" t="str">
            <v>QJ GOUDA ARG NOAL PC</v>
          </cell>
          <cell r="E5154" t="str">
            <v>CARNES</v>
          </cell>
          <cell r="F5154" t="str">
            <v>Kilogramas</v>
          </cell>
          <cell r="G5154">
            <v>15000</v>
          </cell>
          <cell r="H5154">
            <v>753.09</v>
          </cell>
          <cell r="I5154" t="str">
            <v>01803930</v>
          </cell>
          <cell r="J5154" t="str">
            <v>1R33-M10A10-P01</v>
          </cell>
          <cell r="K5154" t="str">
            <v>R</v>
          </cell>
          <cell r="L5154" t="str">
            <v>DENTRO DO SHELF</v>
          </cell>
          <cell r="M5154">
            <v>45603</v>
          </cell>
          <cell r="N5154">
            <v>30</v>
          </cell>
          <cell r="O5154">
            <v>45569</v>
          </cell>
          <cell r="P5154">
            <v>45809</v>
          </cell>
        </row>
        <row r="5155">
          <cell r="C5155" t="str">
            <v>4245100</v>
          </cell>
          <cell r="D5155" t="str">
            <v>PEITO CHESTER DEF KG</v>
          </cell>
          <cell r="E5155" t="str">
            <v>CARNES</v>
          </cell>
          <cell r="F5155" t="str">
            <v>Kilogramas</v>
          </cell>
          <cell r="G5155">
            <v>6000</v>
          </cell>
          <cell r="H5155">
            <v>2.0230000000000001</v>
          </cell>
          <cell r="I5155" t="str">
            <v>01804009</v>
          </cell>
          <cell r="J5155" t="str">
            <v>1R26-M21A01-P01</v>
          </cell>
          <cell r="K5155" t="str">
            <v>A</v>
          </cell>
          <cell r="L5155" t="str">
            <v>DENTRO DO SHELF</v>
          </cell>
          <cell r="M5155">
            <v>45603</v>
          </cell>
          <cell r="N5155">
            <v>40</v>
          </cell>
          <cell r="O5155">
            <v>45560</v>
          </cell>
          <cell r="P5155">
            <v>45680</v>
          </cell>
        </row>
        <row r="5156">
          <cell r="C5156" t="str">
            <v>1361452</v>
          </cell>
          <cell r="D5156" t="str">
            <v>RINS BOV COMPRA</v>
          </cell>
          <cell r="E5156" t="str">
            <v>CARNES</v>
          </cell>
          <cell r="F5156" t="str">
            <v>Kilogramas</v>
          </cell>
          <cell r="G5156">
            <v>27000</v>
          </cell>
          <cell r="H5156">
            <v>0.129</v>
          </cell>
          <cell r="I5156" t="str">
            <v>01804020</v>
          </cell>
          <cell r="J5156" t="str">
            <v>1R54-M35A01-P02</v>
          </cell>
          <cell r="K5156" t="str">
            <v>A</v>
          </cell>
          <cell r="L5156" t="str">
            <v>DENTRO DO SHELF</v>
          </cell>
          <cell r="M5156">
            <v>45603</v>
          </cell>
          <cell r="N5156">
            <v>30</v>
          </cell>
          <cell r="O5156">
            <v>45553</v>
          </cell>
          <cell r="P5156">
            <v>45918</v>
          </cell>
        </row>
        <row r="5157">
          <cell r="C5157" t="str">
            <v>1368048</v>
          </cell>
          <cell r="D5157" t="str">
            <v>MANT LA SER S/S 200G</v>
          </cell>
          <cell r="E5157" t="str">
            <v>CARNES</v>
          </cell>
          <cell r="F5157" t="str">
            <v>Caixas</v>
          </cell>
          <cell r="G5157">
            <v>10</v>
          </cell>
          <cell r="H5157">
            <v>20</v>
          </cell>
          <cell r="I5157" t="str">
            <v>01804146</v>
          </cell>
          <cell r="J5157" t="str">
            <v>1R28-M02A01-P02</v>
          </cell>
          <cell r="K5157" t="str">
            <v>A</v>
          </cell>
          <cell r="L5157" t="str">
            <v>DENTRO DO SHELF</v>
          </cell>
          <cell r="M5157">
            <v>45607</v>
          </cell>
          <cell r="N5157">
            <v>30</v>
          </cell>
          <cell r="O5157">
            <v>45516</v>
          </cell>
          <cell r="P5157">
            <v>45726</v>
          </cell>
        </row>
        <row r="5158">
          <cell r="C5158" t="str">
            <v>99790</v>
          </cell>
          <cell r="D5158" t="str">
            <v>PERU TEMP CONG 4/5 K</v>
          </cell>
          <cell r="E5158" t="str">
            <v>CARNES</v>
          </cell>
          <cell r="F5158" t="str">
            <v>Kilogramas</v>
          </cell>
          <cell r="G5158">
            <v>20000</v>
          </cell>
          <cell r="H5158">
            <v>743</v>
          </cell>
          <cell r="I5158" t="str">
            <v>01804326</v>
          </cell>
          <cell r="J5158" t="str">
            <v>1R15-M16A10-P02</v>
          </cell>
          <cell r="K5158" t="str">
            <v>R</v>
          </cell>
          <cell r="L5158" t="str">
            <v>DENTRO DO SHELF</v>
          </cell>
          <cell r="M5158">
            <v>45604</v>
          </cell>
          <cell r="N5158">
            <v>30</v>
          </cell>
          <cell r="O5158">
            <v>45565</v>
          </cell>
          <cell r="P5158">
            <v>46105</v>
          </cell>
        </row>
        <row r="5159">
          <cell r="C5159" t="str">
            <v>169592</v>
          </cell>
          <cell r="D5159" t="str">
            <v>ASSADO TIRA BASSI</v>
          </cell>
          <cell r="E5159" t="str">
            <v>CARNES</v>
          </cell>
          <cell r="F5159" t="str">
            <v>Kilogramas</v>
          </cell>
          <cell r="G5159">
            <v>29000</v>
          </cell>
          <cell r="H5159">
            <v>11.430999999999999</v>
          </cell>
          <cell r="I5159" t="str">
            <v>01804568</v>
          </cell>
          <cell r="J5159" t="str">
            <v>1R52-M15A01-P01</v>
          </cell>
          <cell r="K5159" t="str">
            <v>A</v>
          </cell>
          <cell r="L5159" t="str">
            <v>DENTRO DO SHELF</v>
          </cell>
          <cell r="M5159">
            <v>45607</v>
          </cell>
          <cell r="N5159">
            <v>30</v>
          </cell>
          <cell r="O5159">
            <v>45568</v>
          </cell>
          <cell r="P5159">
            <v>45933</v>
          </cell>
        </row>
        <row r="5160">
          <cell r="C5160" t="str">
            <v>771658</v>
          </cell>
          <cell r="D5160" t="str">
            <v>PERN CORD FRA FLAVOR</v>
          </cell>
          <cell r="E5160" t="str">
            <v>CARNES</v>
          </cell>
          <cell r="F5160" t="str">
            <v>Kilogramas</v>
          </cell>
          <cell r="G5160">
            <v>20000</v>
          </cell>
          <cell r="H5160">
            <v>5.7380000000000004</v>
          </cell>
          <cell r="I5160" t="str">
            <v>01804572</v>
          </cell>
          <cell r="J5160" t="str">
            <v>1R52-M08A01-P01</v>
          </cell>
          <cell r="K5160" t="str">
            <v>A</v>
          </cell>
          <cell r="L5160" t="str">
            <v>DENTRO DO SHELF</v>
          </cell>
          <cell r="M5160">
            <v>45607</v>
          </cell>
          <cell r="N5160">
            <v>30</v>
          </cell>
          <cell r="O5160">
            <v>45427</v>
          </cell>
          <cell r="P5160">
            <v>46157</v>
          </cell>
        </row>
        <row r="5161">
          <cell r="C5161" t="str">
            <v>771634</v>
          </cell>
          <cell r="D5161" t="str">
            <v>COST CORD FLAVOR KG</v>
          </cell>
          <cell r="E5161" t="str">
            <v>CARNES</v>
          </cell>
          <cell r="F5161" t="str">
            <v>Kilogramas</v>
          </cell>
          <cell r="G5161">
            <v>23000</v>
          </cell>
          <cell r="H5161">
            <v>184.143</v>
          </cell>
          <cell r="I5161" t="str">
            <v>01804601</v>
          </cell>
          <cell r="J5161" t="str">
            <v>1R52-M21A01-P01</v>
          </cell>
          <cell r="K5161" t="str">
            <v>A</v>
          </cell>
          <cell r="L5161" t="str">
            <v>DENTRO DO SHELF</v>
          </cell>
          <cell r="M5161">
            <v>45607</v>
          </cell>
          <cell r="N5161">
            <v>30</v>
          </cell>
          <cell r="O5161">
            <v>45402</v>
          </cell>
          <cell r="P5161">
            <v>46132</v>
          </cell>
        </row>
        <row r="5162">
          <cell r="C5162" t="str">
            <v>1246549</v>
          </cell>
          <cell r="D5162" t="str">
            <v>SAL ITA CERATT CP KG</v>
          </cell>
          <cell r="E5162" t="str">
            <v>CARNES</v>
          </cell>
          <cell r="F5162" t="str">
            <v>Kilogramas</v>
          </cell>
          <cell r="G5162">
            <v>7000</v>
          </cell>
          <cell r="H5162">
            <v>15.542</v>
          </cell>
          <cell r="I5162" t="str">
            <v>01804675</v>
          </cell>
          <cell r="J5162" t="str">
            <v>1R31-M29A01-P01</v>
          </cell>
          <cell r="K5162" t="str">
            <v>A</v>
          </cell>
          <cell r="L5162" t="str">
            <v>DENTRO DO SHELF</v>
          </cell>
          <cell r="M5162">
            <v>45610</v>
          </cell>
          <cell r="N5162">
            <v>40</v>
          </cell>
          <cell r="O5162">
            <v>45567</v>
          </cell>
          <cell r="P5162">
            <v>45687</v>
          </cell>
        </row>
        <row r="5163">
          <cell r="C5163" t="str">
            <v>4216810</v>
          </cell>
          <cell r="D5163" t="str">
            <v>QJ PROV PECA KG</v>
          </cell>
          <cell r="E5163" t="str">
            <v>CARNES</v>
          </cell>
          <cell r="F5163" t="str">
            <v>Kilogramas</v>
          </cell>
          <cell r="G5163">
            <v>22000</v>
          </cell>
          <cell r="H5163">
            <v>72.826999999999998</v>
          </cell>
          <cell r="I5163" t="str">
            <v>01804681</v>
          </cell>
          <cell r="J5163" t="str">
            <v>1R29-M12A01-P02</v>
          </cell>
          <cell r="K5163" t="str">
            <v>A</v>
          </cell>
          <cell r="L5163" t="str">
            <v>DENTRO DO SHELF</v>
          </cell>
          <cell r="M5163">
            <v>45608</v>
          </cell>
          <cell r="N5163">
            <v>30</v>
          </cell>
          <cell r="O5163">
            <v>45577</v>
          </cell>
          <cell r="P5163">
            <v>45757</v>
          </cell>
        </row>
        <row r="5164">
          <cell r="C5164" t="str">
            <v>4695400</v>
          </cell>
          <cell r="D5164" t="str">
            <v>CXX FRALD BOV KG</v>
          </cell>
          <cell r="E5164" t="str">
            <v>CARNES</v>
          </cell>
          <cell r="F5164" t="str">
            <v>Kilogramas</v>
          </cell>
          <cell r="G5164">
            <v>30000</v>
          </cell>
          <cell r="H5164">
            <v>11.319000000000001</v>
          </cell>
          <cell r="I5164" t="str">
            <v>01804704</v>
          </cell>
          <cell r="J5164" t="str">
            <v>1R29-M29A01-P01</v>
          </cell>
          <cell r="K5164" t="str">
            <v>A</v>
          </cell>
          <cell r="L5164" t="str">
            <v>DENTRO DO SHELF</v>
          </cell>
          <cell r="M5164">
            <v>45608</v>
          </cell>
          <cell r="N5164">
            <v>20</v>
          </cell>
          <cell r="O5164">
            <v>45600</v>
          </cell>
          <cell r="P5164">
            <v>45648</v>
          </cell>
        </row>
        <row r="5165">
          <cell r="C5165" t="str">
            <v>1111757</v>
          </cell>
          <cell r="D5165" t="str">
            <v>PASTRAMI DOR 100G</v>
          </cell>
          <cell r="E5165" t="str">
            <v>CARNES</v>
          </cell>
          <cell r="F5165" t="str">
            <v>Caixas</v>
          </cell>
          <cell r="G5165">
            <v>10</v>
          </cell>
          <cell r="H5165">
            <v>13</v>
          </cell>
          <cell r="I5165" t="str">
            <v>01804804</v>
          </cell>
          <cell r="J5165" t="str">
            <v>1R30-M13A01-P02</v>
          </cell>
          <cell r="K5165" t="str">
            <v>A</v>
          </cell>
          <cell r="L5165" t="str">
            <v>DENTRO DO SHELF</v>
          </cell>
          <cell r="M5165">
            <v>45609</v>
          </cell>
          <cell r="N5165">
            <v>15</v>
          </cell>
          <cell r="O5165">
            <v>45594</v>
          </cell>
          <cell r="P5165">
            <v>45639</v>
          </cell>
        </row>
        <row r="5166">
          <cell r="C5166" t="str">
            <v>1378899</v>
          </cell>
          <cell r="D5166" t="str">
            <v>COUVE FLOR SADI 275G</v>
          </cell>
          <cell r="E5166" t="str">
            <v>CARNES</v>
          </cell>
          <cell r="F5166" t="str">
            <v>Caixas</v>
          </cell>
          <cell r="G5166">
            <v>15</v>
          </cell>
          <cell r="H5166">
            <v>90</v>
          </cell>
          <cell r="I5166" t="str">
            <v>01804844</v>
          </cell>
          <cell r="J5166" t="str">
            <v>1R44-M17A40-P02</v>
          </cell>
          <cell r="K5166" t="str">
            <v>R</v>
          </cell>
          <cell r="L5166" t="str">
            <v>DENTRO DO SHELF</v>
          </cell>
          <cell r="M5166">
            <v>45603</v>
          </cell>
          <cell r="N5166">
            <v>30</v>
          </cell>
          <cell r="O5166">
            <v>45588</v>
          </cell>
          <cell r="P5166">
            <v>45768</v>
          </cell>
        </row>
        <row r="5167">
          <cell r="C5167" t="str">
            <v>1361114</v>
          </cell>
          <cell r="D5167" t="str">
            <v>FIL TILAP KORIN 450G</v>
          </cell>
          <cell r="E5167" t="str">
            <v>CARNES</v>
          </cell>
          <cell r="F5167" t="str">
            <v>Caixas</v>
          </cell>
          <cell r="G5167">
            <v>20</v>
          </cell>
          <cell r="H5167">
            <v>25</v>
          </cell>
          <cell r="I5167" t="str">
            <v>01804917</v>
          </cell>
          <cell r="J5167" t="str">
            <v>1R53-M33A20-P02</v>
          </cell>
          <cell r="K5167" t="str">
            <v>R</v>
          </cell>
          <cell r="L5167" t="str">
            <v>DENTRO DO SHELF</v>
          </cell>
          <cell r="M5167">
            <v>45603</v>
          </cell>
          <cell r="N5167">
            <v>30</v>
          </cell>
          <cell r="O5167">
            <v>45574</v>
          </cell>
          <cell r="P5167">
            <v>45938</v>
          </cell>
        </row>
        <row r="5168">
          <cell r="C5168" t="str">
            <v>77361</v>
          </cell>
          <cell r="D5168" t="str">
            <v>QJ PARM IMP NOAL KG</v>
          </cell>
          <cell r="E5168" t="str">
            <v>CARNES</v>
          </cell>
          <cell r="F5168" t="str">
            <v>Kilogramas</v>
          </cell>
          <cell r="G5168">
            <v>14000</v>
          </cell>
          <cell r="H5168">
            <v>877.34</v>
          </cell>
          <cell r="I5168" t="str">
            <v>01805062</v>
          </cell>
          <cell r="J5168" t="str">
            <v>1R33-M18A10-P02</v>
          </cell>
          <cell r="K5168" t="str">
            <v>R</v>
          </cell>
          <cell r="L5168" t="str">
            <v>DENTRO DO SHELF</v>
          </cell>
          <cell r="M5168">
            <v>45603</v>
          </cell>
          <cell r="N5168">
            <v>30</v>
          </cell>
          <cell r="O5168">
            <v>45568</v>
          </cell>
          <cell r="P5168">
            <v>45928</v>
          </cell>
        </row>
        <row r="5169">
          <cell r="C5169" t="str">
            <v>77361</v>
          </cell>
          <cell r="D5169" t="str">
            <v>QJ PARM IMP NOAL KG</v>
          </cell>
          <cell r="E5169" t="str">
            <v>CARNES</v>
          </cell>
          <cell r="F5169" t="str">
            <v>Kilogramas</v>
          </cell>
          <cell r="G5169">
            <v>14000</v>
          </cell>
          <cell r="H5169">
            <v>877.64</v>
          </cell>
          <cell r="I5169" t="str">
            <v>01805066</v>
          </cell>
          <cell r="J5169" t="str">
            <v>1R35-M14A10-P02</v>
          </cell>
          <cell r="K5169" t="str">
            <v>R</v>
          </cell>
          <cell r="L5169" t="str">
            <v>DENTRO DO SHELF</v>
          </cell>
          <cell r="M5169">
            <v>45603</v>
          </cell>
          <cell r="N5169">
            <v>30</v>
          </cell>
          <cell r="O5169">
            <v>45568</v>
          </cell>
          <cell r="P5169">
            <v>45928</v>
          </cell>
        </row>
        <row r="5170">
          <cell r="C5170" t="str">
            <v>77361</v>
          </cell>
          <cell r="D5170" t="str">
            <v>QJ PARM IMP NOAL KG</v>
          </cell>
          <cell r="E5170" t="str">
            <v>CARNES</v>
          </cell>
          <cell r="F5170" t="str">
            <v>Kilogramas</v>
          </cell>
          <cell r="G5170">
            <v>14000</v>
          </cell>
          <cell r="H5170">
            <v>887.12</v>
          </cell>
          <cell r="I5170" t="str">
            <v>01805075</v>
          </cell>
          <cell r="J5170" t="str">
            <v>1R28-M22A40-P01</v>
          </cell>
          <cell r="K5170" t="str">
            <v>R</v>
          </cell>
          <cell r="L5170" t="str">
            <v>DENTRO DO SHELF</v>
          </cell>
          <cell r="M5170">
            <v>45603</v>
          </cell>
          <cell r="N5170">
            <v>30</v>
          </cell>
          <cell r="O5170">
            <v>45568</v>
          </cell>
          <cell r="P5170">
            <v>45928</v>
          </cell>
        </row>
        <row r="5171">
          <cell r="C5171" t="str">
            <v>4217862</v>
          </cell>
          <cell r="D5171" t="str">
            <v>QJ HOL MAASDAM KROON</v>
          </cell>
          <cell r="E5171" t="str">
            <v>CARNES</v>
          </cell>
          <cell r="F5171" t="str">
            <v>Kilogramas</v>
          </cell>
          <cell r="G5171">
            <v>14000</v>
          </cell>
          <cell r="H5171">
            <v>623.625</v>
          </cell>
          <cell r="I5171" t="str">
            <v>01805179</v>
          </cell>
          <cell r="J5171" t="str">
            <v>1R30-M06A10-P01</v>
          </cell>
          <cell r="K5171" t="str">
            <v>R</v>
          </cell>
          <cell r="L5171" t="str">
            <v>DENTRO DO SHELF</v>
          </cell>
          <cell r="M5171">
            <v>45603</v>
          </cell>
          <cell r="N5171">
            <v>30</v>
          </cell>
          <cell r="O5171">
            <v>45516</v>
          </cell>
          <cell r="P5171">
            <v>45786</v>
          </cell>
        </row>
        <row r="5172">
          <cell r="C5172" t="str">
            <v>4217862</v>
          </cell>
          <cell r="D5172" t="str">
            <v>QJ HOL MAASDAM KROON</v>
          </cell>
          <cell r="E5172" t="str">
            <v>CARNES</v>
          </cell>
          <cell r="F5172" t="str">
            <v>Kilogramas</v>
          </cell>
          <cell r="G5172">
            <v>14000</v>
          </cell>
          <cell r="H5172">
            <v>623.625</v>
          </cell>
          <cell r="I5172" t="str">
            <v>01805181</v>
          </cell>
          <cell r="J5172" t="str">
            <v>1R29-M07A10-P02</v>
          </cell>
          <cell r="K5172" t="str">
            <v>R</v>
          </cell>
          <cell r="L5172" t="str">
            <v>DENTRO DO SHELF</v>
          </cell>
          <cell r="M5172">
            <v>45603</v>
          </cell>
          <cell r="N5172">
            <v>30</v>
          </cell>
          <cell r="O5172">
            <v>45516</v>
          </cell>
          <cell r="P5172">
            <v>45786</v>
          </cell>
        </row>
        <row r="5173">
          <cell r="C5173" t="str">
            <v>4217862</v>
          </cell>
          <cell r="D5173" t="str">
            <v>QJ HOL MAASDAM KROON</v>
          </cell>
          <cell r="E5173" t="str">
            <v>CARNES</v>
          </cell>
          <cell r="F5173" t="str">
            <v>Kilogramas</v>
          </cell>
          <cell r="G5173">
            <v>14000</v>
          </cell>
          <cell r="H5173">
            <v>143</v>
          </cell>
          <cell r="I5173" t="str">
            <v>01805183</v>
          </cell>
          <cell r="J5173" t="str">
            <v>1R30-M33A10-P01</v>
          </cell>
          <cell r="K5173" t="str">
            <v>R</v>
          </cell>
          <cell r="L5173" t="str">
            <v>DENTRO DO SHELF</v>
          </cell>
          <cell r="M5173">
            <v>45603</v>
          </cell>
          <cell r="N5173">
            <v>30</v>
          </cell>
          <cell r="O5173">
            <v>45516</v>
          </cell>
          <cell r="P5173">
            <v>45786</v>
          </cell>
        </row>
        <row r="5174">
          <cell r="C5174" t="str">
            <v>8390332</v>
          </cell>
          <cell r="D5174" t="str">
            <v>TORTA FGO SADIA 500G</v>
          </cell>
          <cell r="E5174" t="str">
            <v>CARNES</v>
          </cell>
          <cell r="F5174" t="str">
            <v>Caixas</v>
          </cell>
          <cell r="G5174">
            <v>6</v>
          </cell>
          <cell r="H5174">
            <v>43</v>
          </cell>
          <cell r="I5174" t="str">
            <v>01805320</v>
          </cell>
          <cell r="J5174" t="str">
            <v>1R43-M24A20-P01</v>
          </cell>
          <cell r="K5174" t="str">
            <v>R</v>
          </cell>
          <cell r="L5174" t="str">
            <v>DENTRO DO SHELF</v>
          </cell>
          <cell r="M5174">
            <v>45604</v>
          </cell>
          <cell r="N5174">
            <v>30</v>
          </cell>
          <cell r="O5174">
            <v>45590</v>
          </cell>
          <cell r="P5174">
            <v>45770</v>
          </cell>
        </row>
        <row r="5175">
          <cell r="C5175" t="str">
            <v>1390539</v>
          </cell>
          <cell r="D5175" t="str">
            <v>QA BATATA CONG 1 5KG</v>
          </cell>
          <cell r="E5175" t="str">
            <v>CARNES</v>
          </cell>
          <cell r="F5175" t="str">
            <v>Caixas</v>
          </cell>
          <cell r="G5175">
            <v>9</v>
          </cell>
          <cell r="H5175">
            <v>50</v>
          </cell>
          <cell r="I5175" t="str">
            <v>01805329</v>
          </cell>
          <cell r="J5175" t="str">
            <v>1R53-M09A10-P01</v>
          </cell>
          <cell r="K5175" t="str">
            <v>R</v>
          </cell>
          <cell r="L5175" t="str">
            <v>DENTRO DO SHELF</v>
          </cell>
          <cell r="M5175">
            <v>45604</v>
          </cell>
          <cell r="N5175">
            <v>30</v>
          </cell>
          <cell r="O5175">
            <v>45550</v>
          </cell>
          <cell r="P5175">
            <v>46280</v>
          </cell>
        </row>
        <row r="5176">
          <cell r="C5176" t="str">
            <v>1390539</v>
          </cell>
          <cell r="D5176" t="str">
            <v>QA BATATA CONG 1 5KG</v>
          </cell>
          <cell r="E5176" t="str">
            <v>CARNES</v>
          </cell>
          <cell r="F5176" t="str">
            <v>Caixas</v>
          </cell>
          <cell r="G5176">
            <v>9</v>
          </cell>
          <cell r="H5176">
            <v>50</v>
          </cell>
          <cell r="I5176" t="str">
            <v>01805338</v>
          </cell>
          <cell r="J5176" t="str">
            <v>1R54-M27A10-P01</v>
          </cell>
          <cell r="K5176" t="str">
            <v>R</v>
          </cell>
          <cell r="L5176" t="str">
            <v>DENTRO DO SHELF</v>
          </cell>
          <cell r="M5176">
            <v>45604</v>
          </cell>
          <cell r="N5176">
            <v>30</v>
          </cell>
          <cell r="O5176">
            <v>45550</v>
          </cell>
          <cell r="P5176">
            <v>46280</v>
          </cell>
        </row>
        <row r="5177">
          <cell r="C5177" t="str">
            <v>1390539</v>
          </cell>
          <cell r="D5177" t="str">
            <v>QA BATATA CONG 1 5KG</v>
          </cell>
          <cell r="E5177" t="str">
            <v>CARNES</v>
          </cell>
          <cell r="F5177" t="str">
            <v>Caixas</v>
          </cell>
          <cell r="G5177">
            <v>9</v>
          </cell>
          <cell r="H5177">
            <v>50</v>
          </cell>
          <cell r="I5177" t="str">
            <v>01805339</v>
          </cell>
          <cell r="J5177" t="str">
            <v>1R54-M26A40-P01</v>
          </cell>
          <cell r="K5177" t="str">
            <v>R</v>
          </cell>
          <cell r="L5177" t="str">
            <v>DENTRO DO SHELF</v>
          </cell>
          <cell r="M5177">
            <v>45604</v>
          </cell>
          <cell r="N5177">
            <v>30</v>
          </cell>
          <cell r="O5177">
            <v>45550</v>
          </cell>
          <cell r="P5177">
            <v>46280</v>
          </cell>
        </row>
        <row r="5178">
          <cell r="C5178" t="str">
            <v>1390539</v>
          </cell>
          <cell r="D5178" t="str">
            <v>QA BATATA CONG 1 5KG</v>
          </cell>
          <cell r="E5178" t="str">
            <v>CARNES</v>
          </cell>
          <cell r="F5178" t="str">
            <v>Caixas</v>
          </cell>
          <cell r="G5178">
            <v>9</v>
          </cell>
          <cell r="H5178">
            <v>50</v>
          </cell>
          <cell r="I5178" t="str">
            <v>01805345</v>
          </cell>
          <cell r="J5178" t="str">
            <v>1R54-M17A50-P02</v>
          </cell>
          <cell r="K5178" t="str">
            <v>R</v>
          </cell>
          <cell r="L5178" t="str">
            <v>DENTRO DO SHELF</v>
          </cell>
          <cell r="M5178">
            <v>45604</v>
          </cell>
          <cell r="N5178">
            <v>30</v>
          </cell>
          <cell r="O5178">
            <v>45550</v>
          </cell>
          <cell r="P5178">
            <v>46280</v>
          </cell>
        </row>
        <row r="5179">
          <cell r="C5179" t="str">
            <v>7220579</v>
          </cell>
          <cell r="D5179" t="str">
            <v>REQ.LIGHT TIROLEZ 20</v>
          </cell>
          <cell r="E5179" t="str">
            <v>CARNES</v>
          </cell>
          <cell r="F5179" t="str">
            <v>Caixas</v>
          </cell>
          <cell r="G5179">
            <v>24</v>
          </cell>
          <cell r="H5179">
            <v>20</v>
          </cell>
          <cell r="I5179" t="str">
            <v>01806130</v>
          </cell>
          <cell r="J5179" t="str">
            <v>1R37-M07A02-P01</v>
          </cell>
          <cell r="K5179" t="str">
            <v>A</v>
          </cell>
          <cell r="L5179" t="str">
            <v>DENTRO DO SHELF</v>
          </cell>
          <cell r="M5179">
            <v>45602</v>
          </cell>
          <cell r="N5179">
            <v>40</v>
          </cell>
          <cell r="O5179">
            <v>45567</v>
          </cell>
          <cell r="P5179">
            <v>45688</v>
          </cell>
        </row>
        <row r="5180">
          <cell r="C5180" t="str">
            <v>1363406</v>
          </cell>
          <cell r="D5180" t="str">
            <v>MINI PALITO DE PARME</v>
          </cell>
          <cell r="E5180" t="str">
            <v>CARNES</v>
          </cell>
          <cell r="F5180" t="str">
            <v>Caixas</v>
          </cell>
          <cell r="G5180">
            <v>12</v>
          </cell>
          <cell r="H5180">
            <v>70</v>
          </cell>
          <cell r="I5180" t="str">
            <v>01806258</v>
          </cell>
          <cell r="J5180" t="str">
            <v>1R55-M31A30-P01</v>
          </cell>
          <cell r="K5180" t="str">
            <v>R</v>
          </cell>
          <cell r="L5180" t="str">
            <v>DENTRO DO SHELF</v>
          </cell>
          <cell r="M5180">
            <v>45603</v>
          </cell>
          <cell r="N5180">
            <v>30</v>
          </cell>
          <cell r="O5180">
            <v>45545</v>
          </cell>
          <cell r="P5180">
            <v>45780</v>
          </cell>
        </row>
        <row r="5181">
          <cell r="C5181" t="str">
            <v>7220562</v>
          </cell>
          <cell r="D5181" t="str">
            <v>REQUEIJAO TIROLEZ 20</v>
          </cell>
          <cell r="E5181" t="str">
            <v>CARNES</v>
          </cell>
          <cell r="F5181" t="str">
            <v>Caixas</v>
          </cell>
          <cell r="G5181">
            <v>24</v>
          </cell>
          <cell r="H5181">
            <v>85</v>
          </cell>
          <cell r="I5181" t="str">
            <v>01806267</v>
          </cell>
          <cell r="J5181" t="str">
            <v>1R36-M29A20-P01</v>
          </cell>
          <cell r="K5181" t="str">
            <v>R</v>
          </cell>
          <cell r="L5181" t="str">
            <v>DENTRO DO SHELF</v>
          </cell>
          <cell r="M5181">
            <v>45603</v>
          </cell>
          <cell r="N5181">
            <v>40</v>
          </cell>
          <cell r="O5181">
            <v>45579</v>
          </cell>
          <cell r="P5181">
            <v>45699</v>
          </cell>
        </row>
        <row r="5182">
          <cell r="C5182" t="str">
            <v>7220562</v>
          </cell>
          <cell r="D5182" t="str">
            <v>REQUEIJAO TIROLEZ 20</v>
          </cell>
          <cell r="E5182" t="str">
            <v>CARNES</v>
          </cell>
          <cell r="F5182" t="str">
            <v>Caixas</v>
          </cell>
          <cell r="G5182">
            <v>24</v>
          </cell>
          <cell r="H5182">
            <v>66</v>
          </cell>
          <cell r="I5182" t="str">
            <v>01806277</v>
          </cell>
          <cell r="J5182" t="str">
            <v>1R32-M31A01-P02</v>
          </cell>
          <cell r="K5182" t="str">
            <v>A</v>
          </cell>
          <cell r="L5182" t="str">
            <v>DENTRO DO SHELF</v>
          </cell>
          <cell r="M5182">
            <v>45603</v>
          </cell>
          <cell r="N5182">
            <v>40</v>
          </cell>
          <cell r="O5182">
            <v>45579</v>
          </cell>
          <cell r="P5182">
            <v>45699</v>
          </cell>
        </row>
        <row r="5183">
          <cell r="C5183" t="str">
            <v>1212068</v>
          </cell>
          <cell r="D5183" t="str">
            <v>BAC PORTODES.DES500</v>
          </cell>
          <cell r="E5183" t="str">
            <v>CARNES</v>
          </cell>
          <cell r="F5183" t="str">
            <v>Caixas</v>
          </cell>
          <cell r="G5183">
            <v>14</v>
          </cell>
          <cell r="H5183">
            <v>49</v>
          </cell>
          <cell r="I5183" t="str">
            <v>01806331</v>
          </cell>
          <cell r="J5183" t="str">
            <v>1R47-M10A20-P01</v>
          </cell>
          <cell r="K5183" t="str">
            <v>R</v>
          </cell>
          <cell r="L5183" t="str">
            <v>DENTRO DO SHELF</v>
          </cell>
          <cell r="M5183">
            <v>45604</v>
          </cell>
          <cell r="N5183">
            <v>30</v>
          </cell>
          <cell r="O5183">
            <v>45551</v>
          </cell>
          <cell r="P5183">
            <v>46091</v>
          </cell>
        </row>
        <row r="5184">
          <cell r="C5184" t="str">
            <v>131353</v>
          </cell>
          <cell r="D5184" t="str">
            <v>MINI TENDER SADIA KG</v>
          </cell>
          <cell r="E5184" t="str">
            <v>CARNES</v>
          </cell>
          <cell r="F5184" t="str">
            <v>Kilogramas</v>
          </cell>
          <cell r="G5184">
            <v>10000</v>
          </cell>
          <cell r="H5184">
            <v>543</v>
          </cell>
          <cell r="I5184" t="str">
            <v>01806383</v>
          </cell>
          <cell r="J5184" t="str">
            <v>1R27-M15A30-P02</v>
          </cell>
          <cell r="K5184" t="str">
            <v>R</v>
          </cell>
          <cell r="L5184" t="str">
            <v>DENTRO DO SHELF</v>
          </cell>
          <cell r="M5184">
            <v>45603</v>
          </cell>
          <cell r="N5184">
            <v>30</v>
          </cell>
          <cell r="O5184">
            <v>45590</v>
          </cell>
          <cell r="P5184">
            <v>45770</v>
          </cell>
        </row>
        <row r="5185">
          <cell r="C5185" t="str">
            <v>1058309</v>
          </cell>
          <cell r="D5185" t="str">
            <v>CHIPA TRADICIONAL 4K</v>
          </cell>
          <cell r="E5185" t="str">
            <v>CARNES</v>
          </cell>
          <cell r="F5185" t="str">
            <v>Caixas</v>
          </cell>
          <cell r="G5185">
            <v>4</v>
          </cell>
          <cell r="H5185">
            <v>140</v>
          </cell>
          <cell r="I5185" t="str">
            <v>01806415</v>
          </cell>
          <cell r="J5185" t="str">
            <v>1R48-M17A20-P01</v>
          </cell>
          <cell r="K5185" t="str">
            <v>R</v>
          </cell>
          <cell r="L5185" t="str">
            <v>DENTRO DO SHELF</v>
          </cell>
          <cell r="M5185">
            <v>45603</v>
          </cell>
          <cell r="N5185">
            <v>30</v>
          </cell>
          <cell r="O5185">
            <v>45569</v>
          </cell>
          <cell r="P5185">
            <v>45928</v>
          </cell>
        </row>
        <row r="5186">
          <cell r="C5186" t="str">
            <v>1054713</v>
          </cell>
          <cell r="D5186" t="str">
            <v>SUCO UVA NAT ONE 900</v>
          </cell>
          <cell r="E5186" t="str">
            <v>CARNES</v>
          </cell>
          <cell r="F5186" t="str">
            <v>Caixas</v>
          </cell>
          <cell r="G5186">
            <v>6</v>
          </cell>
          <cell r="H5186">
            <v>160</v>
          </cell>
          <cell r="I5186" t="str">
            <v>01806470</v>
          </cell>
          <cell r="J5186" t="str">
            <v>1R20-M08A50-P02</v>
          </cell>
          <cell r="K5186" t="str">
            <v>R</v>
          </cell>
          <cell r="L5186" t="str">
            <v>DENTRO DO SHELF</v>
          </cell>
          <cell r="M5186">
            <v>45603</v>
          </cell>
          <cell r="N5186">
            <v>30</v>
          </cell>
          <cell r="O5186">
            <v>45549</v>
          </cell>
          <cell r="P5186">
            <v>45789</v>
          </cell>
        </row>
        <row r="5187">
          <cell r="C5187" t="str">
            <v>1398147</v>
          </cell>
          <cell r="D5187" t="str">
            <v>SUCO 100 LAR/MOR 1L</v>
          </cell>
          <cell r="E5187" t="str">
            <v>CARNES</v>
          </cell>
          <cell r="F5187" t="str">
            <v>Caixas</v>
          </cell>
          <cell r="G5187">
            <v>12</v>
          </cell>
          <cell r="H5187">
            <v>11</v>
          </cell>
          <cell r="I5187" t="str">
            <v>01806490</v>
          </cell>
          <cell r="J5187" t="str">
            <v>1R20-M15A01-P02</v>
          </cell>
          <cell r="K5187" t="str">
            <v>A</v>
          </cell>
          <cell r="L5187" t="str">
            <v>DENTRO DO SHELF</v>
          </cell>
          <cell r="M5187">
            <v>45603</v>
          </cell>
          <cell r="N5187">
            <v>30</v>
          </cell>
          <cell r="O5187">
            <v>45598</v>
          </cell>
          <cell r="P5187">
            <v>45839</v>
          </cell>
        </row>
        <row r="5188">
          <cell r="C5188" t="str">
            <v>1398147</v>
          </cell>
          <cell r="D5188" t="str">
            <v>SUCO 100 LAR/MOR 1L</v>
          </cell>
          <cell r="E5188" t="str">
            <v>CARNES</v>
          </cell>
          <cell r="F5188" t="str">
            <v>Caixas</v>
          </cell>
          <cell r="G5188">
            <v>12</v>
          </cell>
          <cell r="H5188">
            <v>55</v>
          </cell>
          <cell r="I5188" t="str">
            <v>01806498</v>
          </cell>
          <cell r="J5188" t="str">
            <v>1R20-M15A50-P02</v>
          </cell>
          <cell r="K5188" t="str">
            <v>R</v>
          </cell>
          <cell r="L5188" t="str">
            <v>DENTRO DO SHELF</v>
          </cell>
          <cell r="M5188">
            <v>45603</v>
          </cell>
          <cell r="N5188">
            <v>30</v>
          </cell>
          <cell r="O5188">
            <v>45598</v>
          </cell>
          <cell r="P5188">
            <v>45839</v>
          </cell>
        </row>
        <row r="5189">
          <cell r="C5189" t="str">
            <v>1949216</v>
          </cell>
          <cell r="D5189" t="str">
            <v>PIZZA 4 QJS SAD 460G</v>
          </cell>
          <cell r="E5189" t="str">
            <v>CARNES</v>
          </cell>
          <cell r="F5189" t="str">
            <v>Caixas</v>
          </cell>
          <cell r="G5189">
            <v>12</v>
          </cell>
          <cell r="H5189">
            <v>42</v>
          </cell>
          <cell r="I5189" t="str">
            <v>01806571</v>
          </cell>
          <cell r="J5189" t="str">
            <v>1R52-M08A50-P02</v>
          </cell>
          <cell r="K5189" t="str">
            <v>R</v>
          </cell>
          <cell r="L5189" t="str">
            <v>DENTRO DO SHELF</v>
          </cell>
          <cell r="M5189">
            <v>45603</v>
          </cell>
          <cell r="N5189">
            <v>30</v>
          </cell>
          <cell r="O5189">
            <v>45588</v>
          </cell>
          <cell r="P5189">
            <v>45768</v>
          </cell>
        </row>
        <row r="5190">
          <cell r="C5190" t="str">
            <v>1949216</v>
          </cell>
          <cell r="D5190" t="str">
            <v>PIZZA 4 QJS SAD 460G</v>
          </cell>
          <cell r="E5190" t="str">
            <v>CARNES</v>
          </cell>
          <cell r="F5190" t="str">
            <v>Caixas</v>
          </cell>
          <cell r="G5190">
            <v>12</v>
          </cell>
          <cell r="H5190">
            <v>42</v>
          </cell>
          <cell r="I5190" t="str">
            <v>01806582</v>
          </cell>
          <cell r="J5190" t="str">
            <v>1R52-M26A30-P01</v>
          </cell>
          <cell r="K5190" t="str">
            <v>R</v>
          </cell>
          <cell r="L5190" t="str">
            <v>DENTRO DO SHELF</v>
          </cell>
          <cell r="M5190">
            <v>45603</v>
          </cell>
          <cell r="N5190">
            <v>30</v>
          </cell>
          <cell r="O5190">
            <v>45588</v>
          </cell>
          <cell r="P5190">
            <v>45768</v>
          </cell>
        </row>
        <row r="5191">
          <cell r="C5191" t="str">
            <v>1063634</v>
          </cell>
          <cell r="D5191" t="str">
            <v>MASSA SONHO CONG 50G</v>
          </cell>
          <cell r="E5191" t="str">
            <v>CARNES</v>
          </cell>
          <cell r="F5191" t="str">
            <v>Caixas</v>
          </cell>
          <cell r="G5191">
            <v>50</v>
          </cell>
          <cell r="H5191">
            <v>80</v>
          </cell>
          <cell r="I5191" t="str">
            <v>01806667</v>
          </cell>
          <cell r="J5191" t="str">
            <v>1R41-M27A30-P01</v>
          </cell>
          <cell r="K5191" t="str">
            <v>R</v>
          </cell>
          <cell r="L5191" t="str">
            <v>DENTRO DO SHELF</v>
          </cell>
          <cell r="M5191">
            <v>45603</v>
          </cell>
          <cell r="N5191">
            <v>30</v>
          </cell>
          <cell r="O5191">
            <v>45600</v>
          </cell>
          <cell r="P5191">
            <v>45780</v>
          </cell>
        </row>
        <row r="5192">
          <cell r="C5192" t="str">
            <v>1949216</v>
          </cell>
          <cell r="D5192" t="str">
            <v>PIZZA 4 QJS SAD 460G</v>
          </cell>
          <cell r="E5192" t="str">
            <v>CARNES</v>
          </cell>
          <cell r="F5192" t="str">
            <v>Caixas</v>
          </cell>
          <cell r="G5192">
            <v>12</v>
          </cell>
          <cell r="H5192">
            <v>42</v>
          </cell>
          <cell r="I5192" t="str">
            <v>01806699</v>
          </cell>
          <cell r="J5192" t="str">
            <v>1R52-M09A20-P01</v>
          </cell>
          <cell r="K5192" t="str">
            <v>R</v>
          </cell>
          <cell r="L5192" t="str">
            <v>DENTRO DO SHELF</v>
          </cell>
          <cell r="M5192">
            <v>45603</v>
          </cell>
          <cell r="N5192">
            <v>30</v>
          </cell>
          <cell r="O5192">
            <v>45587</v>
          </cell>
          <cell r="P5192">
            <v>45767</v>
          </cell>
        </row>
        <row r="5193">
          <cell r="C5193" t="str">
            <v>1046370</v>
          </cell>
          <cell r="D5193" t="str">
            <v>SOBCOXA FACIL 800G</v>
          </cell>
          <cell r="E5193" t="str">
            <v>CARNES</v>
          </cell>
          <cell r="F5193" t="str">
            <v>Caixas</v>
          </cell>
          <cell r="G5193">
            <v>8</v>
          </cell>
          <cell r="H5193">
            <v>54</v>
          </cell>
          <cell r="I5193" t="str">
            <v>01807068</v>
          </cell>
          <cell r="J5193" t="str">
            <v>1R47-M11A01-P01</v>
          </cell>
          <cell r="K5193" t="str">
            <v>A</v>
          </cell>
          <cell r="L5193" t="str">
            <v>DENTRO DO SHELF</v>
          </cell>
          <cell r="M5193">
            <v>45605</v>
          </cell>
          <cell r="N5193">
            <v>30</v>
          </cell>
          <cell r="O5193">
            <v>45562</v>
          </cell>
          <cell r="P5193">
            <v>45927</v>
          </cell>
        </row>
        <row r="5194">
          <cell r="C5194" t="str">
            <v>1115896</v>
          </cell>
          <cell r="D5194" t="str">
            <v>SUC LAR NAT ONE 300</v>
          </cell>
          <cell r="E5194" t="str">
            <v>CARNES</v>
          </cell>
          <cell r="F5194" t="str">
            <v>Caixas</v>
          </cell>
          <cell r="G5194">
            <v>12</v>
          </cell>
          <cell r="H5194">
            <v>224</v>
          </cell>
          <cell r="I5194" t="str">
            <v>01807070</v>
          </cell>
          <cell r="J5194" t="str">
            <v>1R40-M17A30-P02</v>
          </cell>
          <cell r="K5194" t="str">
            <v>R</v>
          </cell>
          <cell r="L5194" t="str">
            <v>DENTRO DO SHELF</v>
          </cell>
          <cell r="M5194">
            <v>45604</v>
          </cell>
          <cell r="N5194">
            <v>30</v>
          </cell>
          <cell r="O5194">
            <v>45515</v>
          </cell>
          <cell r="P5194">
            <v>45758</v>
          </cell>
        </row>
        <row r="5195">
          <cell r="C5195" t="str">
            <v>1102225</v>
          </cell>
          <cell r="D5195" t="str">
            <v>SUCO DE LARANJA NAT</v>
          </cell>
          <cell r="E5195" t="str">
            <v>CARNES</v>
          </cell>
          <cell r="F5195" t="str">
            <v>Caixas</v>
          </cell>
          <cell r="G5195">
            <v>6</v>
          </cell>
          <cell r="H5195">
            <v>100</v>
          </cell>
          <cell r="I5195" t="str">
            <v>01807079</v>
          </cell>
          <cell r="J5195" t="str">
            <v>1R30-M20A40-P01</v>
          </cell>
          <cell r="K5195" t="str">
            <v>R</v>
          </cell>
          <cell r="L5195" t="str">
            <v>DENTRO DO SHELF</v>
          </cell>
          <cell r="M5195">
            <v>45604</v>
          </cell>
          <cell r="N5195">
            <v>30</v>
          </cell>
          <cell r="O5195">
            <v>45497</v>
          </cell>
          <cell r="P5195">
            <v>45737</v>
          </cell>
        </row>
        <row r="5196">
          <cell r="C5196" t="str">
            <v>1369392</v>
          </cell>
          <cell r="D5196" t="str">
            <v>MACARRAO BOLONHESA</v>
          </cell>
          <cell r="E5196" t="str">
            <v>CARNES</v>
          </cell>
          <cell r="F5196" t="str">
            <v>Caixas</v>
          </cell>
          <cell r="G5196">
            <v>8</v>
          </cell>
          <cell r="H5196">
            <v>99</v>
          </cell>
          <cell r="I5196" t="str">
            <v>01807146</v>
          </cell>
          <cell r="J5196" t="str">
            <v>1R14-M09A30-P01</v>
          </cell>
          <cell r="K5196" t="str">
            <v>R</v>
          </cell>
          <cell r="L5196" t="str">
            <v>DENTRO DO SHELF</v>
          </cell>
          <cell r="M5196">
            <v>45604</v>
          </cell>
          <cell r="N5196">
            <v>30</v>
          </cell>
          <cell r="O5196">
            <v>45572</v>
          </cell>
          <cell r="P5196">
            <v>45752</v>
          </cell>
        </row>
        <row r="5197">
          <cell r="C5197" t="str">
            <v>1691795</v>
          </cell>
          <cell r="D5197" t="str">
            <v>ALCATRA MIOLO KG</v>
          </cell>
          <cell r="E5197" t="str">
            <v>CARNES</v>
          </cell>
          <cell r="F5197" t="str">
            <v>Kilogramas</v>
          </cell>
          <cell r="G5197">
            <v>31000</v>
          </cell>
          <cell r="H5197">
            <v>1058.5999999999999</v>
          </cell>
          <cell r="I5197" t="str">
            <v>01807181</v>
          </cell>
          <cell r="J5197" t="str">
            <v>1R29-M03A40-P01</v>
          </cell>
          <cell r="K5197" t="str">
            <v>R</v>
          </cell>
          <cell r="L5197" t="str">
            <v>DENTRO DO SHELF</v>
          </cell>
          <cell r="M5197">
            <v>45604</v>
          </cell>
          <cell r="N5197">
            <v>20</v>
          </cell>
          <cell r="O5197">
            <v>45600</v>
          </cell>
          <cell r="P5197">
            <v>45660</v>
          </cell>
        </row>
        <row r="5198">
          <cell r="C5198" t="str">
            <v>1038398</v>
          </cell>
          <cell r="D5198" t="str">
            <v>SUCO DE LARANJA NAT</v>
          </cell>
          <cell r="E5198" t="str">
            <v>CARNES</v>
          </cell>
          <cell r="F5198" t="str">
            <v>Caixas</v>
          </cell>
          <cell r="G5198">
            <v>6</v>
          </cell>
          <cell r="H5198">
            <v>160</v>
          </cell>
          <cell r="I5198" t="str">
            <v>01807502</v>
          </cell>
          <cell r="J5198" t="str">
            <v>1R21-M18A40-P02</v>
          </cell>
          <cell r="K5198" t="str">
            <v>R</v>
          </cell>
          <cell r="L5198" t="str">
            <v>DENTRO DO SHELF</v>
          </cell>
          <cell r="M5198">
            <v>45604</v>
          </cell>
          <cell r="N5198">
            <v>30</v>
          </cell>
          <cell r="O5198">
            <v>45483</v>
          </cell>
          <cell r="P5198">
            <v>45723</v>
          </cell>
        </row>
        <row r="5199">
          <cell r="C5199" t="str">
            <v>1038398</v>
          </cell>
          <cell r="D5199" t="str">
            <v>SUCO DE LARANJA NAT</v>
          </cell>
          <cell r="E5199" t="str">
            <v>CARNES</v>
          </cell>
          <cell r="F5199" t="str">
            <v>Caixas</v>
          </cell>
          <cell r="G5199">
            <v>6</v>
          </cell>
          <cell r="H5199">
            <v>160</v>
          </cell>
          <cell r="I5199" t="str">
            <v>01807504</v>
          </cell>
          <cell r="J5199" t="str">
            <v>1R21-M18A50-P01</v>
          </cell>
          <cell r="K5199" t="str">
            <v>R</v>
          </cell>
          <cell r="L5199" t="str">
            <v>DENTRO DO SHELF</v>
          </cell>
          <cell r="M5199">
            <v>45604</v>
          </cell>
          <cell r="N5199">
            <v>30</v>
          </cell>
          <cell r="O5199">
            <v>45483</v>
          </cell>
          <cell r="P5199">
            <v>45723</v>
          </cell>
        </row>
        <row r="5200">
          <cell r="C5200" t="str">
            <v>1038398</v>
          </cell>
          <cell r="D5200" t="str">
            <v>SUCO DE LARANJA NAT</v>
          </cell>
          <cell r="E5200" t="str">
            <v>CARNES</v>
          </cell>
          <cell r="F5200" t="str">
            <v>Caixas</v>
          </cell>
          <cell r="G5200">
            <v>6</v>
          </cell>
          <cell r="H5200">
            <v>160</v>
          </cell>
          <cell r="I5200" t="str">
            <v>01807516</v>
          </cell>
          <cell r="J5200" t="str">
            <v>1R21-M18A30-P01</v>
          </cell>
          <cell r="K5200" t="str">
            <v>R</v>
          </cell>
          <cell r="L5200" t="str">
            <v>DENTRO DO SHELF</v>
          </cell>
          <cell r="M5200">
            <v>45604</v>
          </cell>
          <cell r="N5200">
            <v>30</v>
          </cell>
          <cell r="O5200">
            <v>45483</v>
          </cell>
          <cell r="P5200">
            <v>45723</v>
          </cell>
        </row>
        <row r="5201">
          <cell r="C5201" t="str">
            <v>1007114</v>
          </cell>
          <cell r="D5201" t="str">
            <v>QJ PRATO TIROLEZ PC</v>
          </cell>
          <cell r="E5201" t="str">
            <v>CARNES</v>
          </cell>
          <cell r="F5201" t="str">
            <v>Kilogramas</v>
          </cell>
          <cell r="G5201">
            <v>24000</v>
          </cell>
          <cell r="H5201">
            <v>831.1</v>
          </cell>
          <cell r="I5201" t="str">
            <v>01807520</v>
          </cell>
          <cell r="J5201" t="str">
            <v>1R31-M27A20-P01</v>
          </cell>
          <cell r="K5201" t="str">
            <v>R</v>
          </cell>
          <cell r="L5201" t="str">
            <v>DENTRO DO SHELF</v>
          </cell>
          <cell r="M5201">
            <v>45604</v>
          </cell>
          <cell r="N5201">
            <v>30</v>
          </cell>
          <cell r="O5201">
            <v>45577</v>
          </cell>
          <cell r="P5201">
            <v>45757</v>
          </cell>
        </row>
        <row r="5202">
          <cell r="C5202" t="str">
            <v>1007114</v>
          </cell>
          <cell r="D5202" t="str">
            <v>QJ PRATO TIROLEZ PC</v>
          </cell>
          <cell r="E5202" t="str">
            <v>CARNES</v>
          </cell>
          <cell r="F5202" t="str">
            <v>Kilogramas</v>
          </cell>
          <cell r="G5202">
            <v>24000</v>
          </cell>
          <cell r="H5202">
            <v>844.3</v>
          </cell>
          <cell r="I5202" t="str">
            <v>01807524</v>
          </cell>
          <cell r="J5202" t="str">
            <v>1R26-M09A30-P01</v>
          </cell>
          <cell r="K5202" t="str">
            <v>R</v>
          </cell>
          <cell r="L5202" t="str">
            <v>DENTRO DO SHELF</v>
          </cell>
          <cell r="M5202">
            <v>45604</v>
          </cell>
          <cell r="N5202">
            <v>30</v>
          </cell>
          <cell r="O5202">
            <v>45576</v>
          </cell>
          <cell r="P5202">
            <v>45756</v>
          </cell>
        </row>
        <row r="5203">
          <cell r="C5203" t="str">
            <v>1007114</v>
          </cell>
          <cell r="D5203" t="str">
            <v>QJ PRATO TIROLEZ PC</v>
          </cell>
          <cell r="E5203" t="str">
            <v>CARNES</v>
          </cell>
          <cell r="F5203" t="str">
            <v>Kilogramas</v>
          </cell>
          <cell r="G5203">
            <v>24000</v>
          </cell>
          <cell r="H5203">
            <v>841</v>
          </cell>
          <cell r="I5203" t="str">
            <v>01807540</v>
          </cell>
          <cell r="J5203" t="str">
            <v>1R31-M09A30-P02</v>
          </cell>
          <cell r="K5203" t="str">
            <v>R</v>
          </cell>
          <cell r="L5203" t="str">
            <v>DENTRO DO SHELF</v>
          </cell>
          <cell r="M5203">
            <v>45604</v>
          </cell>
          <cell r="N5203">
            <v>30</v>
          </cell>
          <cell r="O5203">
            <v>45574</v>
          </cell>
          <cell r="P5203">
            <v>45754</v>
          </cell>
        </row>
        <row r="5204">
          <cell r="C5204" t="str">
            <v>1007114</v>
          </cell>
          <cell r="D5204" t="str">
            <v>QJ PRATO TIROLEZ PC</v>
          </cell>
          <cell r="E5204" t="str">
            <v>CARNES</v>
          </cell>
          <cell r="F5204" t="str">
            <v>Kilogramas</v>
          </cell>
          <cell r="G5204">
            <v>24000</v>
          </cell>
          <cell r="H5204">
            <v>823</v>
          </cell>
          <cell r="I5204" t="str">
            <v>01807542</v>
          </cell>
          <cell r="J5204" t="str">
            <v>1R31-M03A30-P02</v>
          </cell>
          <cell r="K5204" t="str">
            <v>R</v>
          </cell>
          <cell r="L5204" t="str">
            <v>DENTRO DO SHELF</v>
          </cell>
          <cell r="M5204">
            <v>45604</v>
          </cell>
          <cell r="N5204">
            <v>30</v>
          </cell>
          <cell r="O5204">
            <v>45576</v>
          </cell>
          <cell r="P5204">
            <v>45756</v>
          </cell>
        </row>
        <row r="5205">
          <cell r="C5205" t="str">
            <v>1096020</v>
          </cell>
          <cell r="D5205" t="str">
            <v>REQ TRAD CAT 200G</v>
          </cell>
          <cell r="E5205" t="str">
            <v>CARNES</v>
          </cell>
          <cell r="F5205" t="str">
            <v>Caixas</v>
          </cell>
          <cell r="G5205">
            <v>24</v>
          </cell>
          <cell r="H5205">
            <v>84</v>
          </cell>
          <cell r="I5205" t="str">
            <v>01808196</v>
          </cell>
          <cell r="J5205" t="str">
            <v>1R28-M16A30-P01</v>
          </cell>
          <cell r="K5205" t="str">
            <v>R</v>
          </cell>
          <cell r="L5205" t="str">
            <v>DENTRO DO SHELF</v>
          </cell>
          <cell r="M5205">
            <v>45604</v>
          </cell>
          <cell r="N5205">
            <v>39</v>
          </cell>
          <cell r="O5205">
            <v>45602</v>
          </cell>
          <cell r="P5205">
            <v>45721</v>
          </cell>
        </row>
        <row r="5206">
          <cell r="C5206" t="str">
            <v>1096020</v>
          </cell>
          <cell r="D5206" t="str">
            <v>REQ TRAD CAT 200G</v>
          </cell>
          <cell r="E5206" t="str">
            <v>CARNES</v>
          </cell>
          <cell r="F5206" t="str">
            <v>Caixas</v>
          </cell>
          <cell r="G5206">
            <v>24</v>
          </cell>
          <cell r="H5206">
            <v>84</v>
          </cell>
          <cell r="I5206" t="str">
            <v>01808199</v>
          </cell>
          <cell r="J5206" t="str">
            <v>1R28-M21A50-P01</v>
          </cell>
          <cell r="K5206" t="str">
            <v>R</v>
          </cell>
          <cell r="L5206" t="str">
            <v>DENTRO DO SHELF</v>
          </cell>
          <cell r="M5206">
            <v>45604</v>
          </cell>
          <cell r="N5206">
            <v>39</v>
          </cell>
          <cell r="O5206">
            <v>45602</v>
          </cell>
          <cell r="P5206">
            <v>45721</v>
          </cell>
        </row>
        <row r="5207">
          <cell r="C5207" t="str">
            <v>1370142</v>
          </cell>
          <cell r="D5207" t="str">
            <v>PAO QJ FOR M CONG 82</v>
          </cell>
          <cell r="E5207" t="str">
            <v>CARNES</v>
          </cell>
          <cell r="F5207" t="str">
            <v>Caixas</v>
          </cell>
          <cell r="G5207">
            <v>12</v>
          </cell>
          <cell r="H5207">
            <v>80</v>
          </cell>
          <cell r="I5207" t="str">
            <v>01808367</v>
          </cell>
          <cell r="J5207" t="str">
            <v>1R51-M09A30-P02</v>
          </cell>
          <cell r="K5207" t="str">
            <v>R</v>
          </cell>
          <cell r="L5207" t="str">
            <v>DENTRO DO SHELF</v>
          </cell>
          <cell r="M5207">
            <v>45604</v>
          </cell>
          <cell r="N5207">
            <v>30</v>
          </cell>
          <cell r="O5207">
            <v>45589</v>
          </cell>
          <cell r="P5207">
            <v>45954</v>
          </cell>
        </row>
        <row r="5208">
          <cell r="C5208" t="str">
            <v>1370142</v>
          </cell>
          <cell r="D5208" t="str">
            <v>PAO QJ FOR M CONG 82</v>
          </cell>
          <cell r="E5208" t="str">
            <v>CARNES</v>
          </cell>
          <cell r="F5208" t="str">
            <v>Caixas</v>
          </cell>
          <cell r="G5208">
            <v>12</v>
          </cell>
          <cell r="H5208">
            <v>80</v>
          </cell>
          <cell r="I5208" t="str">
            <v>01808375</v>
          </cell>
          <cell r="J5208" t="str">
            <v>1R51-M17A30-P01</v>
          </cell>
          <cell r="K5208" t="str">
            <v>R</v>
          </cell>
          <cell r="L5208" t="str">
            <v>DENTRO DO SHELF</v>
          </cell>
          <cell r="M5208">
            <v>45604</v>
          </cell>
          <cell r="N5208">
            <v>30</v>
          </cell>
          <cell r="O5208">
            <v>45589</v>
          </cell>
          <cell r="P5208">
            <v>45954</v>
          </cell>
        </row>
        <row r="5209">
          <cell r="C5209" t="str">
            <v>1373279</v>
          </cell>
          <cell r="D5209" t="str">
            <v>PAO QJ FOR M CONG 82</v>
          </cell>
          <cell r="E5209" t="str">
            <v>CARNES</v>
          </cell>
          <cell r="F5209" t="str">
            <v>Caixas</v>
          </cell>
          <cell r="G5209">
            <v>12</v>
          </cell>
          <cell r="H5209">
            <v>80</v>
          </cell>
          <cell r="I5209" t="str">
            <v>01808385</v>
          </cell>
          <cell r="J5209" t="str">
            <v>1R53-M34A50-P01</v>
          </cell>
          <cell r="K5209" t="str">
            <v>R</v>
          </cell>
          <cell r="L5209" t="str">
            <v>DENTRO DO SHELF</v>
          </cell>
          <cell r="M5209">
            <v>45604</v>
          </cell>
          <cell r="N5209">
            <v>30</v>
          </cell>
          <cell r="O5209">
            <v>45596</v>
          </cell>
          <cell r="P5209">
            <v>45961</v>
          </cell>
        </row>
        <row r="5210">
          <cell r="C5210" t="str">
            <v>1373279</v>
          </cell>
          <cell r="D5210" t="str">
            <v>PAO QJ FOR M CONG 82</v>
          </cell>
          <cell r="E5210" t="str">
            <v>CARNES</v>
          </cell>
          <cell r="F5210" t="str">
            <v>Caixas</v>
          </cell>
          <cell r="G5210">
            <v>12</v>
          </cell>
          <cell r="H5210">
            <v>80</v>
          </cell>
          <cell r="I5210" t="str">
            <v>01808387</v>
          </cell>
          <cell r="J5210" t="str">
            <v>1R55-M13A30-P01</v>
          </cell>
          <cell r="K5210" t="str">
            <v>R</v>
          </cell>
          <cell r="L5210" t="str">
            <v>DENTRO DO SHELF</v>
          </cell>
          <cell r="M5210">
            <v>45604</v>
          </cell>
          <cell r="N5210">
            <v>30</v>
          </cell>
          <cell r="O5210">
            <v>45596</v>
          </cell>
          <cell r="P5210">
            <v>45961</v>
          </cell>
        </row>
        <row r="5211">
          <cell r="C5211" t="str">
            <v>7629242</v>
          </cell>
          <cell r="D5211" t="str">
            <v>IOG P MOR ITA P 450G</v>
          </cell>
          <cell r="E5211" t="str">
            <v>CARNES</v>
          </cell>
          <cell r="F5211" t="str">
            <v>Caixas</v>
          </cell>
          <cell r="G5211">
            <v>12</v>
          </cell>
          <cell r="H5211">
            <v>31</v>
          </cell>
          <cell r="I5211" t="str">
            <v>01808433</v>
          </cell>
          <cell r="J5211" t="str">
            <v>1R36-M24A40-P01</v>
          </cell>
          <cell r="K5211" t="str">
            <v>R</v>
          </cell>
          <cell r="L5211" t="str">
            <v>DENTRO DO SHELF</v>
          </cell>
          <cell r="M5211">
            <v>45604</v>
          </cell>
          <cell r="N5211">
            <v>18</v>
          </cell>
          <cell r="O5211">
            <v>45591</v>
          </cell>
          <cell r="P5211">
            <v>45646</v>
          </cell>
        </row>
        <row r="5212">
          <cell r="C5212" t="str">
            <v>151245</v>
          </cell>
          <cell r="D5212" t="str">
            <v>QA AVE NATALINA KG</v>
          </cell>
          <cell r="E5212" t="str">
            <v>CARNES</v>
          </cell>
          <cell r="F5212" t="str">
            <v>Kilogramas</v>
          </cell>
          <cell r="G5212">
            <v>24000</v>
          </cell>
          <cell r="H5212">
            <v>990</v>
          </cell>
          <cell r="I5212" t="str">
            <v>01808499</v>
          </cell>
          <cell r="J5212" t="str">
            <v>1R22-M18A30-P01</v>
          </cell>
          <cell r="K5212" t="str">
            <v>R</v>
          </cell>
          <cell r="L5212" t="str">
            <v>DENTRO DO SHELF</v>
          </cell>
          <cell r="M5212">
            <v>45605</v>
          </cell>
          <cell r="N5212">
            <v>30</v>
          </cell>
          <cell r="O5212">
            <v>45588</v>
          </cell>
          <cell r="P5212">
            <v>45952</v>
          </cell>
        </row>
        <row r="5213">
          <cell r="C5213" t="str">
            <v>151245</v>
          </cell>
          <cell r="D5213" t="str">
            <v>QA AVE NATALINA KG</v>
          </cell>
          <cell r="E5213" t="str">
            <v>CARNES</v>
          </cell>
          <cell r="F5213" t="str">
            <v>Kilogramas</v>
          </cell>
          <cell r="G5213">
            <v>24000</v>
          </cell>
          <cell r="H5213">
            <v>1002.56</v>
          </cell>
          <cell r="I5213" t="str">
            <v>01808528</v>
          </cell>
          <cell r="J5213" t="str">
            <v>1R22-M16A30-P02</v>
          </cell>
          <cell r="K5213" t="str">
            <v>R</v>
          </cell>
          <cell r="L5213" t="str">
            <v>DENTRO DO SHELF</v>
          </cell>
          <cell r="M5213">
            <v>45604</v>
          </cell>
          <cell r="N5213">
            <v>30</v>
          </cell>
          <cell r="O5213">
            <v>45590</v>
          </cell>
          <cell r="P5213">
            <v>45954</v>
          </cell>
        </row>
        <row r="5214">
          <cell r="C5214" t="str">
            <v>1386657</v>
          </cell>
          <cell r="D5214" t="str">
            <v>LOMBO BAC RIBER 800G</v>
          </cell>
          <cell r="E5214" t="str">
            <v>CARNES</v>
          </cell>
          <cell r="F5214" t="str">
            <v>Caixas</v>
          </cell>
          <cell r="G5214">
            <v>16</v>
          </cell>
          <cell r="H5214">
            <v>36</v>
          </cell>
          <cell r="I5214" t="str">
            <v>01808558</v>
          </cell>
          <cell r="J5214" t="str">
            <v>1R47-M06A30-P02</v>
          </cell>
          <cell r="K5214" t="str">
            <v>R</v>
          </cell>
          <cell r="L5214" t="str">
            <v>DENTRO DO SHELF</v>
          </cell>
          <cell r="M5214">
            <v>45604</v>
          </cell>
          <cell r="N5214">
            <v>30</v>
          </cell>
          <cell r="O5214">
            <v>45551</v>
          </cell>
          <cell r="P5214">
            <v>46091</v>
          </cell>
        </row>
        <row r="5215">
          <cell r="C5215" t="str">
            <v>1317505</v>
          </cell>
          <cell r="D5215" t="str">
            <v>REQ CAT TRAD CP 420G</v>
          </cell>
          <cell r="E5215" t="str">
            <v>CARNES</v>
          </cell>
          <cell r="F5215" t="str">
            <v>Caixas</v>
          </cell>
          <cell r="G5215">
            <v>15</v>
          </cell>
          <cell r="H5215">
            <v>84</v>
          </cell>
          <cell r="I5215" t="str">
            <v>01808607</v>
          </cell>
          <cell r="J5215" t="str">
            <v>1R34-M22A20-P02</v>
          </cell>
          <cell r="K5215" t="str">
            <v>R</v>
          </cell>
          <cell r="L5215" t="str">
            <v>DENTRO DO SHELF</v>
          </cell>
          <cell r="M5215">
            <v>45604</v>
          </cell>
          <cell r="N5215">
            <v>39</v>
          </cell>
          <cell r="O5215">
            <v>45595</v>
          </cell>
          <cell r="P5215">
            <v>45715</v>
          </cell>
        </row>
        <row r="5216">
          <cell r="C5216" t="str">
            <v>1238118</v>
          </cell>
          <cell r="D5216" t="str">
            <v>FILE DE POLACA 500GR</v>
          </cell>
          <cell r="E5216" t="str">
            <v>CARNES</v>
          </cell>
          <cell r="F5216" t="str">
            <v>Caixas</v>
          </cell>
          <cell r="G5216">
            <v>20</v>
          </cell>
          <cell r="H5216">
            <v>55</v>
          </cell>
          <cell r="I5216" t="str">
            <v>01808688</v>
          </cell>
          <cell r="J5216" t="str">
            <v>1R46-M31A50-P01</v>
          </cell>
          <cell r="K5216" t="str">
            <v>R</v>
          </cell>
          <cell r="L5216" t="str">
            <v>DENTRO DO SHELF</v>
          </cell>
          <cell r="M5216">
            <v>45604</v>
          </cell>
          <cell r="N5216">
            <v>30</v>
          </cell>
          <cell r="O5216">
            <v>45501</v>
          </cell>
          <cell r="P5216">
            <v>46231</v>
          </cell>
        </row>
        <row r="5217">
          <cell r="C5217" t="str">
            <v>1038398</v>
          </cell>
          <cell r="D5217" t="str">
            <v>SUCO DE LARANJA NAT</v>
          </cell>
          <cell r="E5217" t="str">
            <v>CARNES</v>
          </cell>
          <cell r="F5217" t="str">
            <v>Caixas</v>
          </cell>
          <cell r="G5217">
            <v>6</v>
          </cell>
          <cell r="H5217">
            <v>160</v>
          </cell>
          <cell r="I5217" t="str">
            <v>01808781</v>
          </cell>
          <cell r="J5217" t="str">
            <v>1R21-M16A40-P01</v>
          </cell>
          <cell r="K5217" t="str">
            <v>R</v>
          </cell>
          <cell r="L5217" t="str">
            <v>DENTRO DO SHELF</v>
          </cell>
          <cell r="M5217">
            <v>45604</v>
          </cell>
          <cell r="N5217">
            <v>30</v>
          </cell>
          <cell r="O5217">
            <v>45483</v>
          </cell>
          <cell r="P5217">
            <v>45723</v>
          </cell>
        </row>
        <row r="5218">
          <cell r="C5218" t="str">
            <v>1314666</v>
          </cell>
          <cell r="D5218" t="str">
            <v>QA QJ MUSSARELA 120G</v>
          </cell>
          <cell r="E5218" t="str">
            <v>CARNES</v>
          </cell>
          <cell r="F5218" t="str">
            <v>Caixas</v>
          </cell>
          <cell r="G5218">
            <v>33</v>
          </cell>
          <cell r="H5218">
            <v>95</v>
          </cell>
          <cell r="I5218" t="str">
            <v>01808795</v>
          </cell>
          <cell r="J5218" t="str">
            <v>1R38-M20A20-P02</v>
          </cell>
          <cell r="K5218" t="str">
            <v>R</v>
          </cell>
          <cell r="L5218" t="str">
            <v>DENTRO DO SHELF</v>
          </cell>
          <cell r="M5218">
            <v>45604</v>
          </cell>
          <cell r="N5218">
            <v>30</v>
          </cell>
          <cell r="O5218">
            <v>45594</v>
          </cell>
          <cell r="P5218">
            <v>45864</v>
          </cell>
        </row>
        <row r="5219">
          <cell r="C5219" t="str">
            <v>1361377</v>
          </cell>
          <cell r="D5219" t="str">
            <v>RABO BOV COMPRA</v>
          </cell>
          <cell r="E5219" t="str">
            <v>CARNES</v>
          </cell>
          <cell r="F5219" t="str">
            <v>Kilogramas</v>
          </cell>
          <cell r="G5219">
            <v>30000</v>
          </cell>
          <cell r="H5219">
            <v>536</v>
          </cell>
          <cell r="I5219" t="str">
            <v>01808809</v>
          </cell>
          <cell r="J5219" t="str">
            <v>1R12-M03A30-P02</v>
          </cell>
          <cell r="K5219" t="str">
            <v>R</v>
          </cell>
          <cell r="L5219" t="str">
            <v>DENTRO DO SHELF</v>
          </cell>
          <cell r="M5219">
            <v>45604</v>
          </cell>
          <cell r="N5219">
            <v>30</v>
          </cell>
          <cell r="O5219">
            <v>45586</v>
          </cell>
          <cell r="P5219">
            <v>45951</v>
          </cell>
        </row>
        <row r="5220">
          <cell r="C5220" t="str">
            <v>68086</v>
          </cell>
          <cell r="D5220" t="str">
            <v>PERNIL CONG SADIA KG</v>
          </cell>
          <cell r="E5220" t="str">
            <v>CARNES</v>
          </cell>
          <cell r="F5220" t="str">
            <v>Kilogramas</v>
          </cell>
          <cell r="G5220">
            <v>22000</v>
          </cell>
          <cell r="H5220">
            <v>951</v>
          </cell>
          <cell r="I5220" t="str">
            <v>01808855</v>
          </cell>
          <cell r="J5220" t="str">
            <v>1R23-M10A30-P02</v>
          </cell>
          <cell r="K5220" t="str">
            <v>R</v>
          </cell>
          <cell r="L5220" t="str">
            <v>DENTRO DO SHELF</v>
          </cell>
          <cell r="M5220">
            <v>45604</v>
          </cell>
          <cell r="N5220">
            <v>30</v>
          </cell>
          <cell r="O5220">
            <v>45580</v>
          </cell>
          <cell r="P5220">
            <v>45945</v>
          </cell>
        </row>
        <row r="5221">
          <cell r="C5221" t="str">
            <v>68086</v>
          </cell>
          <cell r="D5221" t="str">
            <v>PERNIL CONG SADIA KG</v>
          </cell>
          <cell r="E5221" t="str">
            <v>CARNES</v>
          </cell>
          <cell r="F5221" t="str">
            <v>Kilogramas</v>
          </cell>
          <cell r="G5221">
            <v>22000</v>
          </cell>
          <cell r="H5221">
            <v>956</v>
          </cell>
          <cell r="I5221" t="str">
            <v>01808865</v>
          </cell>
          <cell r="J5221" t="str">
            <v>1R23-M06A30-P02</v>
          </cell>
          <cell r="K5221" t="str">
            <v>R</v>
          </cell>
          <cell r="L5221" t="str">
            <v>DENTRO DO SHELF</v>
          </cell>
          <cell r="M5221">
            <v>45604</v>
          </cell>
          <cell r="N5221">
            <v>30</v>
          </cell>
          <cell r="O5221">
            <v>45572</v>
          </cell>
          <cell r="P5221">
            <v>45937</v>
          </cell>
        </row>
        <row r="5222">
          <cell r="C5222" t="str">
            <v>68086</v>
          </cell>
          <cell r="D5222" t="str">
            <v>PERNIL CONG SADIA KG</v>
          </cell>
          <cell r="E5222" t="str">
            <v>CARNES</v>
          </cell>
          <cell r="F5222" t="str">
            <v>Kilogramas</v>
          </cell>
          <cell r="G5222">
            <v>22000</v>
          </cell>
          <cell r="H5222">
            <v>945</v>
          </cell>
          <cell r="I5222" t="str">
            <v>01808879</v>
          </cell>
          <cell r="J5222" t="str">
            <v>1R23-M08A10-P02</v>
          </cell>
          <cell r="K5222" t="str">
            <v>R</v>
          </cell>
          <cell r="L5222" t="str">
            <v>DENTRO DO SHELF</v>
          </cell>
          <cell r="M5222">
            <v>45604</v>
          </cell>
          <cell r="N5222">
            <v>30</v>
          </cell>
          <cell r="O5222">
            <v>45572</v>
          </cell>
          <cell r="P5222">
            <v>45937</v>
          </cell>
        </row>
        <row r="5223">
          <cell r="C5223" t="str">
            <v>111041</v>
          </cell>
          <cell r="D5223" t="str">
            <v>CHESTER ASSA FACIL K</v>
          </cell>
          <cell r="E5223" t="str">
            <v>CARNES</v>
          </cell>
          <cell r="F5223" t="str">
            <v>Kilogramas</v>
          </cell>
          <cell r="G5223">
            <v>21000</v>
          </cell>
          <cell r="H5223">
            <v>667.7</v>
          </cell>
          <cell r="I5223" t="str">
            <v>01808911</v>
          </cell>
          <cell r="J5223" t="str">
            <v>1R22-M04A10-P01</v>
          </cell>
          <cell r="K5223" t="str">
            <v>R</v>
          </cell>
          <cell r="L5223" t="str">
            <v>DENTRO DO SHELF</v>
          </cell>
          <cell r="M5223">
            <v>45604</v>
          </cell>
          <cell r="N5223">
            <v>30</v>
          </cell>
          <cell r="O5223">
            <v>45561</v>
          </cell>
          <cell r="P5223">
            <v>45926</v>
          </cell>
        </row>
        <row r="5224">
          <cell r="C5224" t="str">
            <v>64033</v>
          </cell>
          <cell r="D5224" t="str">
            <v>CARRE SUINO KG</v>
          </cell>
          <cell r="E5224" t="str">
            <v>CARNES</v>
          </cell>
          <cell r="F5224" t="str">
            <v>Kilogramas</v>
          </cell>
          <cell r="G5224">
            <v>20000</v>
          </cell>
          <cell r="H5224">
            <v>975.02</v>
          </cell>
          <cell r="I5224" t="str">
            <v>01808957</v>
          </cell>
          <cell r="J5224" t="str">
            <v>1R41-M10A20-P01</v>
          </cell>
          <cell r="K5224" t="str">
            <v>R</v>
          </cell>
          <cell r="L5224" t="str">
            <v>DENTRO DO SHELF</v>
          </cell>
          <cell r="M5224">
            <v>45604</v>
          </cell>
          <cell r="N5224">
            <v>30</v>
          </cell>
          <cell r="O5224">
            <v>45583</v>
          </cell>
          <cell r="P5224">
            <v>45948</v>
          </cell>
        </row>
        <row r="5225">
          <cell r="C5225" t="str">
            <v>64033</v>
          </cell>
          <cell r="D5225" t="str">
            <v>CARRE SUINO KG</v>
          </cell>
          <cell r="E5225" t="str">
            <v>CARNES</v>
          </cell>
          <cell r="F5225" t="str">
            <v>Kilogramas</v>
          </cell>
          <cell r="G5225">
            <v>20000</v>
          </cell>
          <cell r="H5225">
            <v>983.09</v>
          </cell>
          <cell r="I5225" t="str">
            <v>01808958</v>
          </cell>
          <cell r="J5225" t="str">
            <v>1R13-M15A20-P02</v>
          </cell>
          <cell r="K5225" t="str">
            <v>R</v>
          </cell>
          <cell r="L5225" t="str">
            <v>DENTRO DO SHELF</v>
          </cell>
          <cell r="M5225">
            <v>45604</v>
          </cell>
          <cell r="N5225">
            <v>30</v>
          </cell>
          <cell r="O5225">
            <v>45587</v>
          </cell>
          <cell r="P5225">
            <v>45952</v>
          </cell>
        </row>
        <row r="5226">
          <cell r="C5226" t="str">
            <v>64033</v>
          </cell>
          <cell r="D5226" t="str">
            <v>CARRE SUINO KG</v>
          </cell>
          <cell r="E5226" t="str">
            <v>CARNES</v>
          </cell>
          <cell r="F5226" t="str">
            <v>Kilogramas</v>
          </cell>
          <cell r="G5226">
            <v>20000</v>
          </cell>
          <cell r="H5226">
            <v>995.09</v>
          </cell>
          <cell r="I5226" t="str">
            <v>01808959</v>
          </cell>
          <cell r="J5226" t="str">
            <v>1R46-M20A20-P01</v>
          </cell>
          <cell r="K5226" t="str">
            <v>R</v>
          </cell>
          <cell r="L5226" t="str">
            <v>DENTRO DO SHELF</v>
          </cell>
          <cell r="M5226">
            <v>45604</v>
          </cell>
          <cell r="N5226">
            <v>30</v>
          </cell>
          <cell r="O5226">
            <v>45588</v>
          </cell>
          <cell r="P5226">
            <v>45953</v>
          </cell>
        </row>
        <row r="5227">
          <cell r="C5227" t="str">
            <v>1173637</v>
          </cell>
          <cell r="D5227" t="str">
            <v>QA ORE SUI SAL 400G</v>
          </cell>
          <cell r="E5227" t="str">
            <v>CARNES</v>
          </cell>
          <cell r="F5227" t="str">
            <v>Caixas</v>
          </cell>
          <cell r="G5227">
            <v>15</v>
          </cell>
          <cell r="H5227">
            <v>63</v>
          </cell>
          <cell r="I5227" t="str">
            <v>01809006</v>
          </cell>
          <cell r="J5227" t="str">
            <v>1R19-M07A30-P02</v>
          </cell>
          <cell r="K5227" t="str">
            <v>R</v>
          </cell>
          <cell r="L5227" t="str">
            <v>DENTRO DO SHELF</v>
          </cell>
          <cell r="M5227">
            <v>45604</v>
          </cell>
          <cell r="N5227">
            <v>30</v>
          </cell>
          <cell r="O5227">
            <v>45602</v>
          </cell>
          <cell r="P5227">
            <v>45692</v>
          </cell>
        </row>
        <row r="5228">
          <cell r="C5228" t="str">
            <v>5940875</v>
          </cell>
          <cell r="D5228" t="str">
            <v>HOT POCKET X PICANHA</v>
          </cell>
          <cell r="E5228" t="str">
            <v>CARNES</v>
          </cell>
          <cell r="F5228" t="str">
            <v>Caixas</v>
          </cell>
          <cell r="G5228">
            <v>18</v>
          </cell>
          <cell r="H5228">
            <v>26</v>
          </cell>
          <cell r="I5228" t="str">
            <v>01809089</v>
          </cell>
          <cell r="J5228" t="str">
            <v>1R41-M20A02-P03</v>
          </cell>
          <cell r="K5228" t="str">
            <v>A</v>
          </cell>
          <cell r="L5228" t="str">
            <v>DENTRO DO SHELF</v>
          </cell>
          <cell r="M5228">
            <v>45605</v>
          </cell>
          <cell r="N5228">
            <v>40</v>
          </cell>
          <cell r="O5228">
            <v>45595</v>
          </cell>
          <cell r="P5228">
            <v>45715</v>
          </cell>
        </row>
        <row r="5229">
          <cell r="C5229" t="str">
            <v>1007091</v>
          </cell>
          <cell r="D5229" t="str">
            <v>QJ MUSS TIROLEZ PC</v>
          </cell>
          <cell r="E5229" t="str">
            <v>CARNES</v>
          </cell>
          <cell r="F5229" t="str">
            <v>Kilogramas</v>
          </cell>
          <cell r="G5229">
            <v>26000</v>
          </cell>
          <cell r="H5229">
            <v>987.3</v>
          </cell>
          <cell r="I5229" t="str">
            <v>01809148</v>
          </cell>
          <cell r="J5229" t="str">
            <v>1R35-M08A30-P01</v>
          </cell>
          <cell r="K5229" t="str">
            <v>R</v>
          </cell>
          <cell r="L5229" t="str">
            <v>DENTRO DO SHELF</v>
          </cell>
          <cell r="M5229">
            <v>45605</v>
          </cell>
          <cell r="N5229">
            <v>30</v>
          </cell>
          <cell r="O5229">
            <v>45565</v>
          </cell>
          <cell r="P5229">
            <v>45745</v>
          </cell>
        </row>
        <row r="5230">
          <cell r="C5230" t="str">
            <v>761673</v>
          </cell>
          <cell r="D5230" t="str">
            <v>COSTELA MINGA KG</v>
          </cell>
          <cell r="E5230" t="str">
            <v>CARNES</v>
          </cell>
          <cell r="F5230" t="str">
            <v>Kilogramas</v>
          </cell>
          <cell r="G5230">
            <v>29000</v>
          </cell>
          <cell r="H5230">
            <v>943</v>
          </cell>
          <cell r="I5230" t="str">
            <v>01809452</v>
          </cell>
          <cell r="J5230" t="str">
            <v>1R56-M20A40-P02</v>
          </cell>
          <cell r="K5230" t="str">
            <v>R</v>
          </cell>
          <cell r="L5230" t="str">
            <v>DENTRO DO SHELF</v>
          </cell>
          <cell r="M5230">
            <v>45607</v>
          </cell>
          <cell r="N5230">
            <v>30</v>
          </cell>
          <cell r="O5230">
            <v>45586</v>
          </cell>
          <cell r="P5230">
            <v>45951</v>
          </cell>
        </row>
        <row r="5231">
          <cell r="C5231" t="str">
            <v>1364020</v>
          </cell>
          <cell r="D5231" t="str">
            <v>MEDAL FL SUI IQF800G</v>
          </cell>
          <cell r="E5231" t="str">
            <v>CARNES</v>
          </cell>
          <cell r="F5231" t="str">
            <v>Caixas</v>
          </cell>
          <cell r="G5231">
            <v>10</v>
          </cell>
          <cell r="H5231">
            <v>55</v>
          </cell>
          <cell r="I5231" t="str">
            <v>01809453</v>
          </cell>
          <cell r="J5231" t="str">
            <v>1R46-M25A40-P01</v>
          </cell>
          <cell r="K5231" t="str">
            <v>R</v>
          </cell>
          <cell r="L5231" t="str">
            <v>DENTRO DO SHELF</v>
          </cell>
          <cell r="M5231">
            <v>45605</v>
          </cell>
          <cell r="N5231">
            <v>30</v>
          </cell>
          <cell r="O5231">
            <v>45551</v>
          </cell>
          <cell r="P5231">
            <v>45916</v>
          </cell>
        </row>
        <row r="5232">
          <cell r="C5232" t="str">
            <v>328166</v>
          </cell>
          <cell r="D5232" t="str">
            <v>PICANH SUIN SEAR KG</v>
          </cell>
          <cell r="E5232" t="str">
            <v>CARNES</v>
          </cell>
          <cell r="F5232" t="str">
            <v>Kilogramas</v>
          </cell>
          <cell r="G5232">
            <v>8000</v>
          </cell>
          <cell r="H5232">
            <v>703.29</v>
          </cell>
          <cell r="I5232" t="str">
            <v>01809455</v>
          </cell>
          <cell r="J5232" t="str">
            <v>1R46-M05A10-P02</v>
          </cell>
          <cell r="K5232" t="str">
            <v>R</v>
          </cell>
          <cell r="L5232" t="str">
            <v>DENTRO DO SHELF</v>
          </cell>
          <cell r="M5232">
            <v>45605</v>
          </cell>
          <cell r="N5232">
            <v>30</v>
          </cell>
          <cell r="O5232">
            <v>45587</v>
          </cell>
          <cell r="P5232">
            <v>45887</v>
          </cell>
        </row>
        <row r="5233">
          <cell r="C5233" t="str">
            <v>2324050</v>
          </cell>
          <cell r="D5233" t="str">
            <v>QJ MUC IMP PEC KG</v>
          </cell>
          <cell r="E5233" t="str">
            <v>CARNES</v>
          </cell>
          <cell r="F5233" t="str">
            <v>Kilogramas</v>
          </cell>
          <cell r="G5233">
            <v>24000</v>
          </cell>
          <cell r="H5233">
            <v>1139</v>
          </cell>
          <cell r="I5233" t="str">
            <v>01809508</v>
          </cell>
          <cell r="J5233" t="str">
            <v>1R35-M15A40-P02</v>
          </cell>
          <cell r="K5233" t="str">
            <v>R</v>
          </cell>
          <cell r="L5233" t="str">
            <v>DENTRO DO SHELF</v>
          </cell>
          <cell r="M5233">
            <v>45605</v>
          </cell>
          <cell r="N5233">
            <v>30</v>
          </cell>
          <cell r="O5233">
            <v>45569</v>
          </cell>
          <cell r="P5233">
            <v>45934</v>
          </cell>
        </row>
        <row r="5234">
          <cell r="C5234" t="str">
            <v>7769078</v>
          </cell>
          <cell r="D5234" t="str">
            <v>CAM CZ DESC COZ CONG</v>
          </cell>
          <cell r="E5234" t="str">
            <v>CARNES</v>
          </cell>
          <cell r="F5234" t="str">
            <v>Kilogramas</v>
          </cell>
          <cell r="G5234">
            <v>12000</v>
          </cell>
          <cell r="H5234">
            <v>220</v>
          </cell>
          <cell r="I5234" t="str">
            <v>01809547</v>
          </cell>
          <cell r="J5234" t="str">
            <v>1R54-M16A01-P01</v>
          </cell>
          <cell r="K5234" t="str">
            <v>A</v>
          </cell>
          <cell r="L5234" t="str">
            <v>DENTRO DO SHELF</v>
          </cell>
          <cell r="M5234">
            <v>45607</v>
          </cell>
          <cell r="N5234">
            <v>30</v>
          </cell>
          <cell r="O5234">
            <v>45568</v>
          </cell>
          <cell r="P5234">
            <v>46115</v>
          </cell>
        </row>
        <row r="5235">
          <cell r="C5235" t="str">
            <v>99790</v>
          </cell>
          <cell r="D5235" t="str">
            <v>PERU TEMP CONG 4/5 K</v>
          </cell>
          <cell r="E5235" t="str">
            <v>CARNES</v>
          </cell>
          <cell r="F5235" t="str">
            <v>Kilogramas</v>
          </cell>
          <cell r="G5235">
            <v>20000</v>
          </cell>
          <cell r="H5235">
            <v>748</v>
          </cell>
          <cell r="I5235" t="str">
            <v>01809553</v>
          </cell>
          <cell r="J5235" t="str">
            <v>1R24-M05A40-P01</v>
          </cell>
          <cell r="K5235" t="str">
            <v>R</v>
          </cell>
          <cell r="L5235" t="str">
            <v>DENTRO DO SHELF</v>
          </cell>
          <cell r="M5235">
            <v>45607</v>
          </cell>
          <cell r="N5235">
            <v>30</v>
          </cell>
          <cell r="O5235">
            <v>45566</v>
          </cell>
          <cell r="P5235">
            <v>46106</v>
          </cell>
        </row>
        <row r="5236">
          <cell r="C5236" t="str">
            <v>99790</v>
          </cell>
          <cell r="D5236" t="str">
            <v>PERU TEMP CONG 4/5 K</v>
          </cell>
          <cell r="E5236" t="str">
            <v>CARNES</v>
          </cell>
          <cell r="F5236" t="str">
            <v>Kilogramas</v>
          </cell>
          <cell r="G5236">
            <v>20000</v>
          </cell>
          <cell r="H5236">
            <v>717</v>
          </cell>
          <cell r="I5236" t="str">
            <v>01809560</v>
          </cell>
          <cell r="J5236" t="str">
            <v>1R24-M09A40-P02</v>
          </cell>
          <cell r="K5236" t="str">
            <v>R</v>
          </cell>
          <cell r="L5236" t="str">
            <v>DENTRO DO SHELF</v>
          </cell>
          <cell r="M5236">
            <v>45607</v>
          </cell>
          <cell r="N5236">
            <v>30</v>
          </cell>
          <cell r="O5236">
            <v>45574</v>
          </cell>
          <cell r="P5236">
            <v>46114</v>
          </cell>
        </row>
        <row r="5237">
          <cell r="C5237" t="str">
            <v>64033</v>
          </cell>
          <cell r="D5237" t="str">
            <v>CARRE SUINO KG</v>
          </cell>
          <cell r="E5237" t="str">
            <v>CARNES</v>
          </cell>
          <cell r="F5237" t="str">
            <v>Kilogramas</v>
          </cell>
          <cell r="G5237">
            <v>20000</v>
          </cell>
          <cell r="H5237">
            <v>767.38199999999995</v>
          </cell>
          <cell r="I5237" t="str">
            <v>01809591</v>
          </cell>
          <cell r="J5237" t="str">
            <v>1R47-M30A20-P02</v>
          </cell>
          <cell r="K5237" t="str">
            <v>R</v>
          </cell>
          <cell r="L5237" t="str">
            <v>DENTRO DO SHELF</v>
          </cell>
          <cell r="M5237">
            <v>45611</v>
          </cell>
          <cell r="N5237">
            <v>30</v>
          </cell>
          <cell r="O5237">
            <v>45580</v>
          </cell>
          <cell r="P5237">
            <v>45945</v>
          </cell>
        </row>
        <row r="5238">
          <cell r="C5238" t="str">
            <v>68086</v>
          </cell>
          <cell r="D5238" t="str">
            <v>PERNIL CONG SADIA KG</v>
          </cell>
          <cell r="E5238" t="str">
            <v>CARNES</v>
          </cell>
          <cell r="F5238" t="str">
            <v>Kilogramas</v>
          </cell>
          <cell r="G5238">
            <v>22000</v>
          </cell>
          <cell r="H5238">
            <v>972</v>
          </cell>
          <cell r="I5238" t="str">
            <v>01809698</v>
          </cell>
          <cell r="J5238" t="str">
            <v>1R23-M11A20-P02</v>
          </cell>
          <cell r="K5238" t="str">
            <v>R</v>
          </cell>
          <cell r="L5238" t="str">
            <v>DENTRO DO SHELF</v>
          </cell>
          <cell r="M5238">
            <v>45607</v>
          </cell>
          <cell r="N5238">
            <v>30</v>
          </cell>
          <cell r="O5238">
            <v>45566</v>
          </cell>
          <cell r="P5238">
            <v>45931</v>
          </cell>
        </row>
        <row r="5239">
          <cell r="C5239" t="str">
            <v>1084937</v>
          </cell>
          <cell r="D5239" t="str">
            <v>PAO ALHO TR ZIN 300G</v>
          </cell>
          <cell r="E5239" t="str">
            <v>CARNES</v>
          </cell>
          <cell r="F5239" t="str">
            <v>Caixas</v>
          </cell>
          <cell r="G5239">
            <v>12</v>
          </cell>
          <cell r="H5239">
            <v>20</v>
          </cell>
          <cell r="I5239" t="str">
            <v>01809720</v>
          </cell>
          <cell r="J5239" t="str">
            <v>1R28-M09A01-P01</v>
          </cell>
          <cell r="K5239" t="str">
            <v>A</v>
          </cell>
          <cell r="L5239" t="str">
            <v>DENTRO DO SHELF</v>
          </cell>
          <cell r="M5239">
            <v>45607</v>
          </cell>
          <cell r="N5239">
            <v>30</v>
          </cell>
          <cell r="O5239">
            <v>45593</v>
          </cell>
          <cell r="P5239">
            <v>45683</v>
          </cell>
        </row>
        <row r="5240">
          <cell r="C5240" t="str">
            <v>1084937</v>
          </cell>
          <cell r="D5240" t="str">
            <v>PAO ALHO TR ZIN 300G</v>
          </cell>
          <cell r="E5240" t="str">
            <v>CARNES</v>
          </cell>
          <cell r="F5240" t="str">
            <v>Caixas</v>
          </cell>
          <cell r="G5240">
            <v>12</v>
          </cell>
          <cell r="H5240">
            <v>50</v>
          </cell>
          <cell r="I5240" t="str">
            <v>01809730</v>
          </cell>
          <cell r="J5240" t="str">
            <v>1R39-M23A10-P02</v>
          </cell>
          <cell r="K5240" t="str">
            <v>R</v>
          </cell>
          <cell r="L5240" t="str">
            <v>DENTRO DO SHELF</v>
          </cell>
          <cell r="M5240">
            <v>45607</v>
          </cell>
          <cell r="N5240">
            <v>30</v>
          </cell>
          <cell r="O5240">
            <v>45594</v>
          </cell>
          <cell r="P5240">
            <v>45684</v>
          </cell>
        </row>
        <row r="5241">
          <cell r="C5241" t="str">
            <v>99790</v>
          </cell>
          <cell r="D5241" t="str">
            <v>PERU TEMP CONG 4/5 K</v>
          </cell>
          <cell r="E5241" t="str">
            <v>CARNES</v>
          </cell>
          <cell r="F5241" t="str">
            <v>Kilogramas</v>
          </cell>
          <cell r="G5241">
            <v>20000</v>
          </cell>
          <cell r="H5241">
            <v>768</v>
          </cell>
          <cell r="I5241" t="str">
            <v>01809736</v>
          </cell>
          <cell r="J5241" t="str">
            <v>1R24-M08A20-P01</v>
          </cell>
          <cell r="K5241" t="str">
            <v>R</v>
          </cell>
          <cell r="L5241" t="str">
            <v>DENTRO DO SHELF</v>
          </cell>
          <cell r="M5241">
            <v>45607</v>
          </cell>
          <cell r="N5241">
            <v>30</v>
          </cell>
          <cell r="O5241">
            <v>45574</v>
          </cell>
          <cell r="P5241">
            <v>46114</v>
          </cell>
        </row>
        <row r="5242">
          <cell r="C5242" t="str">
            <v>99790</v>
          </cell>
          <cell r="D5242" t="str">
            <v>PERU TEMP CONG 4/5 K</v>
          </cell>
          <cell r="E5242" t="str">
            <v>CARNES</v>
          </cell>
          <cell r="F5242" t="str">
            <v>Kilogramas</v>
          </cell>
          <cell r="G5242">
            <v>20000</v>
          </cell>
          <cell r="H5242">
            <v>719</v>
          </cell>
          <cell r="I5242" t="str">
            <v>01809767</v>
          </cell>
          <cell r="J5242" t="str">
            <v>1R24-M06A40-P02</v>
          </cell>
          <cell r="K5242" t="str">
            <v>R</v>
          </cell>
          <cell r="L5242" t="str">
            <v>DENTRO DO SHELF</v>
          </cell>
          <cell r="M5242">
            <v>45607</v>
          </cell>
          <cell r="N5242">
            <v>30</v>
          </cell>
          <cell r="O5242">
            <v>45566</v>
          </cell>
          <cell r="P5242">
            <v>46106</v>
          </cell>
        </row>
        <row r="5243">
          <cell r="C5243" t="str">
            <v>1564</v>
          </cell>
          <cell r="D5243" t="str">
            <v>PERU SADIA T PRT04</v>
          </cell>
          <cell r="E5243" t="str">
            <v>CARNES</v>
          </cell>
          <cell r="F5243" t="str">
            <v>Kilogramas</v>
          </cell>
          <cell r="G5243">
            <v>19000</v>
          </cell>
          <cell r="H5243">
            <v>891.3</v>
          </cell>
          <cell r="I5243" t="str">
            <v>01809778</v>
          </cell>
          <cell r="J5243" t="str">
            <v>1R22-M11A40-P01</v>
          </cell>
          <cell r="K5243" t="str">
            <v>R</v>
          </cell>
          <cell r="L5243" t="str">
            <v>DENTRO DO SHELF</v>
          </cell>
          <cell r="M5243">
            <v>45607</v>
          </cell>
          <cell r="N5243">
            <v>30</v>
          </cell>
          <cell r="O5243">
            <v>45511</v>
          </cell>
          <cell r="P5243">
            <v>46056</v>
          </cell>
        </row>
        <row r="5244">
          <cell r="C5244" t="str">
            <v>1564</v>
          </cell>
          <cell r="D5244" t="str">
            <v>PERU SADIA T PRT04</v>
          </cell>
          <cell r="E5244" t="str">
            <v>CARNES</v>
          </cell>
          <cell r="F5244" t="str">
            <v>Kilogramas</v>
          </cell>
          <cell r="G5244">
            <v>19000</v>
          </cell>
          <cell r="H5244">
            <v>886.1</v>
          </cell>
          <cell r="I5244" t="str">
            <v>01809781</v>
          </cell>
          <cell r="J5244" t="str">
            <v>1R22-M11A20-P02</v>
          </cell>
          <cell r="K5244" t="str">
            <v>R</v>
          </cell>
          <cell r="L5244" t="str">
            <v>DENTRO DO SHELF</v>
          </cell>
          <cell r="M5244">
            <v>45607</v>
          </cell>
          <cell r="N5244">
            <v>30</v>
          </cell>
          <cell r="O5244">
            <v>45506</v>
          </cell>
          <cell r="P5244">
            <v>46051</v>
          </cell>
        </row>
        <row r="5245">
          <cell r="C5245" t="str">
            <v>1564</v>
          </cell>
          <cell r="D5245" t="str">
            <v>PERU SADIA T PRT04</v>
          </cell>
          <cell r="E5245" t="str">
            <v>CARNES</v>
          </cell>
          <cell r="F5245" t="str">
            <v>Kilogramas</v>
          </cell>
          <cell r="G5245">
            <v>19000</v>
          </cell>
          <cell r="H5245">
            <v>863.7</v>
          </cell>
          <cell r="I5245" t="str">
            <v>01809783</v>
          </cell>
          <cell r="J5245" t="str">
            <v>1R22-M11A10-P02</v>
          </cell>
          <cell r="K5245" t="str">
            <v>R</v>
          </cell>
          <cell r="L5245" t="str">
            <v>DENTRO DO SHELF</v>
          </cell>
          <cell r="M5245">
            <v>45607</v>
          </cell>
          <cell r="N5245">
            <v>30</v>
          </cell>
          <cell r="O5245">
            <v>45477</v>
          </cell>
          <cell r="P5245">
            <v>46022</v>
          </cell>
        </row>
        <row r="5246">
          <cell r="C5246" t="str">
            <v>1115896</v>
          </cell>
          <cell r="D5246" t="str">
            <v>SUC LAR NAT ONE 300</v>
          </cell>
          <cell r="E5246" t="str">
            <v>CARNES</v>
          </cell>
          <cell r="F5246" t="str">
            <v>Caixas</v>
          </cell>
          <cell r="G5246">
            <v>12</v>
          </cell>
          <cell r="H5246">
            <v>224</v>
          </cell>
          <cell r="I5246" t="str">
            <v>01809813</v>
          </cell>
          <cell r="J5246" t="str">
            <v>1R40-M18A20-P01</v>
          </cell>
          <cell r="K5246" t="str">
            <v>R</v>
          </cell>
          <cell r="L5246" t="str">
            <v>DENTRO DO SHELF</v>
          </cell>
          <cell r="M5246">
            <v>45607</v>
          </cell>
          <cell r="N5246">
            <v>30</v>
          </cell>
          <cell r="O5246">
            <v>45530</v>
          </cell>
          <cell r="P5246">
            <v>45770</v>
          </cell>
        </row>
        <row r="5247">
          <cell r="C5247" t="str">
            <v>1125937</v>
          </cell>
          <cell r="D5247" t="str">
            <v>PP B LAC SAL FRUT800</v>
          </cell>
          <cell r="E5247" t="str">
            <v>CARNES</v>
          </cell>
          <cell r="F5247" t="str">
            <v>Caixas</v>
          </cell>
          <cell r="G5247">
            <v>12</v>
          </cell>
          <cell r="H5247">
            <v>0.83333333333299997</v>
          </cell>
          <cell r="I5247" t="str">
            <v>01809938</v>
          </cell>
          <cell r="J5247" t="str">
            <v>1R20-M13A01-P01</v>
          </cell>
          <cell r="K5247" t="str">
            <v>A</v>
          </cell>
          <cell r="L5247" t="str">
            <v>DENTRO DO SHELF</v>
          </cell>
          <cell r="M5247">
            <v>45607</v>
          </cell>
          <cell r="N5247">
            <v>17</v>
          </cell>
          <cell r="O5247">
            <v>45601</v>
          </cell>
          <cell r="P5247">
            <v>45651</v>
          </cell>
        </row>
        <row r="5248">
          <cell r="C5248" t="str">
            <v>1367509</v>
          </cell>
          <cell r="D5248" t="str">
            <v>TQ SUCO LARANJA 1.5L</v>
          </cell>
          <cell r="E5248" t="str">
            <v>CARNES</v>
          </cell>
          <cell r="F5248" t="str">
            <v>Caixas</v>
          </cell>
          <cell r="G5248">
            <v>6</v>
          </cell>
          <cell r="H5248">
            <v>100</v>
          </cell>
          <cell r="I5248" t="str">
            <v>01809959</v>
          </cell>
          <cell r="J5248" t="str">
            <v>1R38-M16A20-P01</v>
          </cell>
          <cell r="K5248" t="str">
            <v>R</v>
          </cell>
          <cell r="L5248" t="str">
            <v>DENTRO DO SHELF</v>
          </cell>
          <cell r="M5248">
            <v>45607</v>
          </cell>
          <cell r="N5248">
            <v>30</v>
          </cell>
          <cell r="O5248">
            <v>45583</v>
          </cell>
          <cell r="P5248">
            <v>45823</v>
          </cell>
        </row>
        <row r="5249">
          <cell r="C5249" t="str">
            <v>1367509</v>
          </cell>
          <cell r="D5249" t="str">
            <v>TQ SUCO LARANJA 1.5L</v>
          </cell>
          <cell r="E5249" t="str">
            <v>CARNES</v>
          </cell>
          <cell r="F5249" t="str">
            <v>Caixas</v>
          </cell>
          <cell r="G5249">
            <v>6</v>
          </cell>
          <cell r="H5249">
            <v>100</v>
          </cell>
          <cell r="I5249" t="str">
            <v>01809980</v>
          </cell>
          <cell r="J5249" t="str">
            <v>1R28-M09A30-P02</v>
          </cell>
          <cell r="K5249" t="str">
            <v>R</v>
          </cell>
          <cell r="L5249" t="str">
            <v>DENTRO DO SHELF</v>
          </cell>
          <cell r="M5249">
            <v>45607</v>
          </cell>
          <cell r="N5249">
            <v>30</v>
          </cell>
          <cell r="O5249">
            <v>45583</v>
          </cell>
          <cell r="P5249">
            <v>45823</v>
          </cell>
        </row>
        <row r="5250">
          <cell r="C5250" t="str">
            <v>111041</v>
          </cell>
          <cell r="D5250" t="str">
            <v>CHESTER ASSA FACIL K</v>
          </cell>
          <cell r="E5250" t="str">
            <v>CARNES</v>
          </cell>
          <cell r="F5250" t="str">
            <v>Kilogramas</v>
          </cell>
          <cell r="G5250">
            <v>21000</v>
          </cell>
          <cell r="H5250">
            <v>676</v>
          </cell>
          <cell r="I5250" t="str">
            <v>01809986</v>
          </cell>
          <cell r="J5250" t="str">
            <v>1R22-M20A10-P02</v>
          </cell>
          <cell r="K5250" t="str">
            <v>R</v>
          </cell>
          <cell r="L5250" t="str">
            <v>DENTRO DO SHELF</v>
          </cell>
          <cell r="M5250">
            <v>45607</v>
          </cell>
          <cell r="N5250">
            <v>30</v>
          </cell>
          <cell r="O5250">
            <v>45562</v>
          </cell>
          <cell r="P5250">
            <v>45927</v>
          </cell>
        </row>
        <row r="5251">
          <cell r="C5251" t="str">
            <v>111041</v>
          </cell>
          <cell r="D5251" t="str">
            <v>CHESTER ASSA FACIL K</v>
          </cell>
          <cell r="E5251" t="str">
            <v>CARNES</v>
          </cell>
          <cell r="F5251" t="str">
            <v>Kilogramas</v>
          </cell>
          <cell r="G5251">
            <v>21000</v>
          </cell>
          <cell r="H5251">
            <v>681</v>
          </cell>
          <cell r="I5251" t="str">
            <v>01809990</v>
          </cell>
          <cell r="J5251" t="str">
            <v>1R22-M20A30-P02</v>
          </cell>
          <cell r="K5251" t="str">
            <v>R</v>
          </cell>
          <cell r="L5251" t="str">
            <v>DENTRO DO SHELF</v>
          </cell>
          <cell r="M5251">
            <v>45607</v>
          </cell>
          <cell r="N5251">
            <v>30</v>
          </cell>
          <cell r="O5251">
            <v>45565</v>
          </cell>
          <cell r="P5251">
            <v>45930</v>
          </cell>
        </row>
        <row r="5252">
          <cell r="C5252" t="str">
            <v>1392110</v>
          </cell>
          <cell r="D5252" t="str">
            <v>SUCO DE BETERRABA N</v>
          </cell>
          <cell r="E5252" t="str">
            <v>CARNES</v>
          </cell>
          <cell r="F5252" t="str">
            <v>Caixas</v>
          </cell>
          <cell r="G5252">
            <v>6</v>
          </cell>
          <cell r="H5252">
            <v>160</v>
          </cell>
          <cell r="I5252" t="str">
            <v>01809993</v>
          </cell>
          <cell r="J5252" t="str">
            <v>1R19-M12A40-P02</v>
          </cell>
          <cell r="K5252" t="str">
            <v>R</v>
          </cell>
          <cell r="L5252" t="str">
            <v>DENTRO DO SHELF</v>
          </cell>
          <cell r="M5252">
            <v>45607</v>
          </cell>
          <cell r="N5252">
            <v>30</v>
          </cell>
          <cell r="O5252">
            <v>45552</v>
          </cell>
          <cell r="P5252">
            <v>45792</v>
          </cell>
        </row>
        <row r="5253">
          <cell r="C5253" t="str">
            <v>1365468</v>
          </cell>
          <cell r="D5253" t="str">
            <v>IOG YORGUS AMEIXA</v>
          </cell>
          <cell r="E5253" t="str">
            <v>CARNES</v>
          </cell>
          <cell r="F5253" t="str">
            <v>Caixas</v>
          </cell>
          <cell r="G5253">
            <v>12</v>
          </cell>
          <cell r="H5253">
            <v>18</v>
          </cell>
          <cell r="I5253" t="str">
            <v>01810195</v>
          </cell>
          <cell r="J5253" t="str">
            <v>1R36-M02A02-P09</v>
          </cell>
          <cell r="K5253" t="str">
            <v>A</v>
          </cell>
          <cell r="L5253" t="str">
            <v>DENTRO DO SHELF</v>
          </cell>
          <cell r="M5253">
            <v>45608</v>
          </cell>
          <cell r="N5253">
            <v>13</v>
          </cell>
          <cell r="O5253">
            <v>45603</v>
          </cell>
          <cell r="P5253">
            <v>45642</v>
          </cell>
        </row>
        <row r="5254">
          <cell r="C5254" t="str">
            <v>1093039</v>
          </cell>
          <cell r="D5254" t="str">
            <v>YORGUS S/LAC 130G</v>
          </cell>
          <cell r="E5254" t="str">
            <v>CARNES</v>
          </cell>
          <cell r="F5254" t="str">
            <v>Caixas</v>
          </cell>
          <cell r="G5254">
            <v>12</v>
          </cell>
          <cell r="H5254">
            <v>240</v>
          </cell>
          <cell r="I5254" t="str">
            <v>01810207</v>
          </cell>
          <cell r="J5254" t="str">
            <v>1R39-M18A30-P02</v>
          </cell>
          <cell r="K5254" t="str">
            <v>R</v>
          </cell>
          <cell r="L5254" t="str">
            <v>DENTRO DO SHELF</v>
          </cell>
          <cell r="M5254">
            <v>45608</v>
          </cell>
          <cell r="N5254">
            <v>13</v>
          </cell>
          <cell r="O5254">
            <v>45605</v>
          </cell>
          <cell r="P5254">
            <v>45644</v>
          </cell>
        </row>
        <row r="5255">
          <cell r="C5255" t="str">
            <v>1116883</v>
          </cell>
          <cell r="D5255" t="str">
            <v>IOG GREGO NAT 500G</v>
          </cell>
          <cell r="E5255" t="str">
            <v>CARNES</v>
          </cell>
          <cell r="F5255" t="str">
            <v>Caixas</v>
          </cell>
          <cell r="G5255">
            <v>6</v>
          </cell>
          <cell r="H5255">
            <v>13</v>
          </cell>
          <cell r="I5255" t="str">
            <v>01810210</v>
          </cell>
          <cell r="J5255" t="str">
            <v>1R34-M09A02-P01</v>
          </cell>
          <cell r="K5255" t="str">
            <v>A</v>
          </cell>
          <cell r="L5255" t="str">
            <v>DENTRO DO SHELF</v>
          </cell>
          <cell r="M5255">
            <v>45608</v>
          </cell>
          <cell r="N5255">
            <v>13</v>
          </cell>
          <cell r="O5255">
            <v>45603</v>
          </cell>
          <cell r="P5255">
            <v>45642</v>
          </cell>
        </row>
        <row r="5256">
          <cell r="C5256" t="str">
            <v>1171259</v>
          </cell>
          <cell r="D5256" t="str">
            <v>SALS H DOG PERD 500G</v>
          </cell>
          <cell r="E5256" t="str">
            <v>CARNES</v>
          </cell>
          <cell r="F5256" t="str">
            <v>Caixas</v>
          </cell>
          <cell r="G5256">
            <v>12</v>
          </cell>
          <cell r="H5256">
            <v>4</v>
          </cell>
          <cell r="I5256" t="str">
            <v>01810363</v>
          </cell>
          <cell r="J5256" t="str">
            <v>1R33-M15A02-P01</v>
          </cell>
          <cell r="K5256" t="str">
            <v>A</v>
          </cell>
          <cell r="L5256" t="str">
            <v>DENTRO DO SHELF</v>
          </cell>
          <cell r="M5256">
            <v>45616</v>
          </cell>
          <cell r="N5256">
            <v>30</v>
          </cell>
          <cell r="O5256">
            <v>45607</v>
          </cell>
          <cell r="P5256">
            <v>45697</v>
          </cell>
        </row>
        <row r="5257">
          <cell r="C5257" t="str">
            <v>1119268</v>
          </cell>
          <cell r="D5257" t="str">
            <v>CAMARAO CINZA CON KG</v>
          </cell>
          <cell r="E5257" t="str">
            <v>CARNES</v>
          </cell>
          <cell r="F5257" t="str">
            <v>Kilogramas</v>
          </cell>
          <cell r="G5257">
            <v>23000</v>
          </cell>
          <cell r="H5257">
            <v>280</v>
          </cell>
          <cell r="I5257" t="str">
            <v>01810386</v>
          </cell>
          <cell r="J5257" t="str">
            <v>1R53-M23A01-P02</v>
          </cell>
          <cell r="K5257" t="str">
            <v>A</v>
          </cell>
          <cell r="L5257" t="str">
            <v>DENTRO DO SHELF</v>
          </cell>
          <cell r="M5257">
            <v>45604</v>
          </cell>
          <cell r="N5257">
            <v>30</v>
          </cell>
          <cell r="O5257">
            <v>45519</v>
          </cell>
          <cell r="P5257">
            <v>46068</v>
          </cell>
        </row>
        <row r="5258">
          <cell r="C5258" t="str">
            <v>1248029</v>
          </cell>
          <cell r="D5258" t="str">
            <v>QA QJ MUSS QUAL PECA</v>
          </cell>
          <cell r="E5258" t="str">
            <v>CARNES</v>
          </cell>
          <cell r="F5258" t="str">
            <v>Kilogramas</v>
          </cell>
          <cell r="G5258">
            <v>27000</v>
          </cell>
          <cell r="H5258">
            <v>1162.25</v>
          </cell>
          <cell r="I5258" t="str">
            <v>01810633</v>
          </cell>
          <cell r="J5258" t="str">
            <v>1R25-M08A50-P02</v>
          </cell>
          <cell r="K5258" t="str">
            <v>R</v>
          </cell>
          <cell r="L5258" t="str">
            <v>DENTRO DO SHELF</v>
          </cell>
          <cell r="M5258">
            <v>45604</v>
          </cell>
          <cell r="N5258">
            <v>30</v>
          </cell>
          <cell r="O5258">
            <v>45596</v>
          </cell>
          <cell r="P5258">
            <v>45777</v>
          </cell>
        </row>
        <row r="5259">
          <cell r="C5259" t="str">
            <v>1248029</v>
          </cell>
          <cell r="D5259" t="str">
            <v>QA QJ MUSS QUAL PECA</v>
          </cell>
          <cell r="E5259" t="str">
            <v>CARNES</v>
          </cell>
          <cell r="F5259" t="str">
            <v>Kilogramas</v>
          </cell>
          <cell r="G5259">
            <v>27000</v>
          </cell>
          <cell r="H5259">
            <v>1154.75</v>
          </cell>
          <cell r="I5259" t="str">
            <v>01810653</v>
          </cell>
          <cell r="J5259" t="str">
            <v>1R31-M12A40-P01</v>
          </cell>
          <cell r="K5259" t="str">
            <v>R</v>
          </cell>
          <cell r="L5259" t="str">
            <v>DENTRO DO SHELF</v>
          </cell>
          <cell r="M5259">
            <v>45604</v>
          </cell>
          <cell r="N5259">
            <v>30</v>
          </cell>
          <cell r="O5259">
            <v>45595</v>
          </cell>
          <cell r="P5259">
            <v>45777</v>
          </cell>
        </row>
        <row r="5260">
          <cell r="C5260" t="str">
            <v>1248029</v>
          </cell>
          <cell r="D5260" t="str">
            <v>QA QJ MUSS QUAL PECA</v>
          </cell>
          <cell r="E5260" t="str">
            <v>CARNES</v>
          </cell>
          <cell r="F5260" t="str">
            <v>Kilogramas</v>
          </cell>
          <cell r="G5260">
            <v>27000</v>
          </cell>
          <cell r="H5260">
            <v>1157.3150000000001</v>
          </cell>
          <cell r="I5260" t="str">
            <v>01810660</v>
          </cell>
          <cell r="J5260" t="str">
            <v>1R31-M27A10-P01</v>
          </cell>
          <cell r="K5260" t="str">
            <v>R</v>
          </cell>
          <cell r="L5260" t="str">
            <v>DENTRO DO SHELF</v>
          </cell>
          <cell r="M5260">
            <v>45604</v>
          </cell>
          <cell r="N5260">
            <v>30</v>
          </cell>
          <cell r="O5260">
            <v>45595</v>
          </cell>
          <cell r="P5260">
            <v>45777</v>
          </cell>
        </row>
        <row r="5261">
          <cell r="C5261" t="str">
            <v>1038398</v>
          </cell>
          <cell r="D5261" t="str">
            <v>SUCO DE LARANJA NAT</v>
          </cell>
          <cell r="E5261" t="str">
            <v>CARNES</v>
          </cell>
          <cell r="F5261" t="str">
            <v>Caixas</v>
          </cell>
          <cell r="G5261">
            <v>6</v>
          </cell>
          <cell r="H5261">
            <v>160</v>
          </cell>
          <cell r="I5261" t="str">
            <v>01810848</v>
          </cell>
          <cell r="J5261" t="str">
            <v>1R21-M14A50-P02</v>
          </cell>
          <cell r="K5261" t="str">
            <v>R</v>
          </cell>
          <cell r="L5261" t="str">
            <v>DENTRO DO SHELF</v>
          </cell>
          <cell r="M5261">
            <v>45605</v>
          </cell>
          <cell r="N5261">
            <v>30</v>
          </cell>
          <cell r="O5261">
            <v>45483</v>
          </cell>
          <cell r="P5261">
            <v>45723</v>
          </cell>
        </row>
        <row r="5262">
          <cell r="C5262" t="str">
            <v>1038398</v>
          </cell>
          <cell r="D5262" t="str">
            <v>SUCO DE LARANJA NAT</v>
          </cell>
          <cell r="E5262" t="str">
            <v>CARNES</v>
          </cell>
          <cell r="F5262" t="str">
            <v>Caixas</v>
          </cell>
          <cell r="G5262">
            <v>6</v>
          </cell>
          <cell r="H5262">
            <v>160</v>
          </cell>
          <cell r="I5262" t="str">
            <v>01810854</v>
          </cell>
          <cell r="J5262" t="str">
            <v>1R21-M17A10-P02</v>
          </cell>
          <cell r="K5262" t="str">
            <v>R</v>
          </cell>
          <cell r="L5262" t="str">
            <v>DENTRO DO SHELF</v>
          </cell>
          <cell r="M5262">
            <v>45605</v>
          </cell>
          <cell r="N5262">
            <v>30</v>
          </cell>
          <cell r="O5262">
            <v>45483</v>
          </cell>
          <cell r="P5262">
            <v>45723</v>
          </cell>
        </row>
        <row r="5263">
          <cell r="C5263" t="str">
            <v>1386499</v>
          </cell>
          <cell r="D5263" t="str">
            <v>PAO QJ F MINAS 400G</v>
          </cell>
          <cell r="E5263" t="str">
            <v>CARNES</v>
          </cell>
          <cell r="F5263" t="str">
            <v>Caixas</v>
          </cell>
          <cell r="G5263">
            <v>15</v>
          </cell>
          <cell r="H5263">
            <v>45</v>
          </cell>
          <cell r="I5263" t="str">
            <v>01810863</v>
          </cell>
          <cell r="J5263" t="str">
            <v>1R12-M13A40-P01</v>
          </cell>
          <cell r="K5263" t="str">
            <v>R</v>
          </cell>
          <cell r="L5263" t="str">
            <v>DENTRO DO SHELF</v>
          </cell>
          <cell r="M5263">
            <v>45605</v>
          </cell>
          <cell r="N5263">
            <v>30</v>
          </cell>
          <cell r="O5263">
            <v>45595</v>
          </cell>
          <cell r="P5263">
            <v>45960</v>
          </cell>
        </row>
        <row r="5264">
          <cell r="C5264" t="str">
            <v>1386499</v>
          </cell>
          <cell r="D5264" t="str">
            <v>PAO QJ F MINAS 400G</v>
          </cell>
          <cell r="E5264" t="str">
            <v>CARNES</v>
          </cell>
          <cell r="F5264" t="str">
            <v>Caixas</v>
          </cell>
          <cell r="G5264">
            <v>15</v>
          </cell>
          <cell r="H5264">
            <v>45</v>
          </cell>
          <cell r="I5264" t="str">
            <v>01810864</v>
          </cell>
          <cell r="J5264" t="str">
            <v>1R14-M09A01-P02</v>
          </cell>
          <cell r="K5264" t="str">
            <v>R</v>
          </cell>
          <cell r="L5264" t="str">
            <v>DENTRO DO SHELF</v>
          </cell>
          <cell r="M5264">
            <v>45605</v>
          </cell>
          <cell r="N5264">
            <v>30</v>
          </cell>
          <cell r="O5264">
            <v>45595</v>
          </cell>
          <cell r="P5264">
            <v>45960</v>
          </cell>
        </row>
        <row r="5265">
          <cell r="C5265" t="str">
            <v>1386499</v>
          </cell>
          <cell r="D5265" t="str">
            <v>PAO QJ F MINAS 400G</v>
          </cell>
          <cell r="E5265" t="str">
            <v>CARNES</v>
          </cell>
          <cell r="F5265" t="str">
            <v>Caixas</v>
          </cell>
          <cell r="G5265">
            <v>15</v>
          </cell>
          <cell r="H5265">
            <v>38</v>
          </cell>
          <cell r="I5265" t="str">
            <v>01810867</v>
          </cell>
          <cell r="J5265" t="str">
            <v>1R48-M28A10-P02</v>
          </cell>
          <cell r="K5265" t="str">
            <v>R</v>
          </cell>
          <cell r="L5265" t="str">
            <v>DENTRO DO SHELF</v>
          </cell>
          <cell r="M5265">
            <v>45605</v>
          </cell>
          <cell r="N5265">
            <v>30</v>
          </cell>
          <cell r="O5265">
            <v>45595</v>
          </cell>
          <cell r="P5265">
            <v>45960</v>
          </cell>
        </row>
        <row r="5266">
          <cell r="C5266" t="str">
            <v>7795</v>
          </cell>
          <cell r="D5266" t="str">
            <v>TENDER S OS M SADIA</v>
          </cell>
          <cell r="E5266" t="str">
            <v>CARNES</v>
          </cell>
          <cell r="F5266" t="str">
            <v>Kilogramas</v>
          </cell>
          <cell r="G5266">
            <v>10000</v>
          </cell>
          <cell r="H5266">
            <v>564</v>
          </cell>
          <cell r="I5266" t="str">
            <v>01810878</v>
          </cell>
          <cell r="J5266" t="str">
            <v>1R28-M12A10-P01</v>
          </cell>
          <cell r="K5266" t="str">
            <v>R</v>
          </cell>
          <cell r="L5266" t="str">
            <v>DENTRO DO SHELF</v>
          </cell>
          <cell r="M5266">
            <v>45605</v>
          </cell>
          <cell r="N5266">
            <v>40</v>
          </cell>
          <cell r="O5266">
            <v>45594</v>
          </cell>
          <cell r="P5266">
            <v>45714</v>
          </cell>
        </row>
        <row r="5267">
          <cell r="C5267" t="str">
            <v>7795</v>
          </cell>
          <cell r="D5267" t="str">
            <v>TENDER S OS M SADIA</v>
          </cell>
          <cell r="E5267" t="str">
            <v>CARNES</v>
          </cell>
          <cell r="F5267" t="str">
            <v>Kilogramas</v>
          </cell>
          <cell r="G5267">
            <v>10000</v>
          </cell>
          <cell r="H5267">
            <v>514</v>
          </cell>
          <cell r="I5267" t="str">
            <v>01810880</v>
          </cell>
          <cell r="J5267" t="str">
            <v>1R28-M15A01-P01</v>
          </cell>
          <cell r="K5267" t="str">
            <v>A</v>
          </cell>
          <cell r="L5267" t="str">
            <v>DENTRO DO SHELF</v>
          </cell>
          <cell r="M5267">
            <v>45605</v>
          </cell>
          <cell r="N5267">
            <v>40</v>
          </cell>
          <cell r="O5267">
            <v>45587</v>
          </cell>
          <cell r="P5267">
            <v>45707</v>
          </cell>
        </row>
        <row r="5268">
          <cell r="C5268" t="str">
            <v>1386499</v>
          </cell>
          <cell r="D5268" t="str">
            <v>PAO QJ F MINAS 400G</v>
          </cell>
          <cell r="E5268" t="str">
            <v>CARNES</v>
          </cell>
          <cell r="F5268" t="str">
            <v>Caixas</v>
          </cell>
          <cell r="G5268">
            <v>15</v>
          </cell>
          <cell r="H5268">
            <v>45</v>
          </cell>
          <cell r="I5268" t="str">
            <v>01810906</v>
          </cell>
          <cell r="J5268" t="str">
            <v>1R11-M11A20-P01</v>
          </cell>
          <cell r="K5268" t="str">
            <v>R</v>
          </cell>
          <cell r="L5268" t="str">
            <v>DENTRO DO SHELF</v>
          </cell>
          <cell r="M5268">
            <v>45605</v>
          </cell>
          <cell r="N5268">
            <v>30</v>
          </cell>
          <cell r="O5268">
            <v>45595</v>
          </cell>
          <cell r="P5268">
            <v>45960</v>
          </cell>
        </row>
        <row r="5269">
          <cell r="C5269" t="str">
            <v>1386499</v>
          </cell>
          <cell r="D5269" t="str">
            <v>PAO QJ F MINAS 400G</v>
          </cell>
          <cell r="E5269" t="str">
            <v>CARNES</v>
          </cell>
          <cell r="F5269" t="str">
            <v>Caixas</v>
          </cell>
          <cell r="G5269">
            <v>15</v>
          </cell>
          <cell r="H5269">
            <v>45</v>
          </cell>
          <cell r="I5269" t="str">
            <v>01810912</v>
          </cell>
          <cell r="J5269" t="str">
            <v>1R15-M13A40-P02</v>
          </cell>
          <cell r="K5269" t="str">
            <v>R</v>
          </cell>
          <cell r="L5269" t="str">
            <v>DENTRO DO SHELF</v>
          </cell>
          <cell r="M5269">
            <v>45605</v>
          </cell>
          <cell r="N5269">
            <v>30</v>
          </cell>
          <cell r="O5269">
            <v>45595</v>
          </cell>
          <cell r="P5269">
            <v>45960</v>
          </cell>
        </row>
        <row r="5270">
          <cell r="C5270" t="str">
            <v>1212038</v>
          </cell>
          <cell r="D5270" t="str">
            <v>ACAI FROOTY OR 1.5L</v>
          </cell>
          <cell r="E5270" t="str">
            <v>CARNES</v>
          </cell>
          <cell r="F5270" t="str">
            <v>Caixas</v>
          </cell>
          <cell r="G5270">
            <v>9</v>
          </cell>
          <cell r="H5270">
            <v>78</v>
          </cell>
          <cell r="I5270" t="str">
            <v>01811037</v>
          </cell>
          <cell r="J5270" t="str">
            <v>1R44-M18A40-P02</v>
          </cell>
          <cell r="K5270" t="str">
            <v>R</v>
          </cell>
          <cell r="L5270" t="str">
            <v>DENTRO DO SHELF</v>
          </cell>
          <cell r="M5270">
            <v>45605</v>
          </cell>
          <cell r="N5270">
            <v>30</v>
          </cell>
          <cell r="O5270">
            <v>45566</v>
          </cell>
          <cell r="P5270">
            <v>45931</v>
          </cell>
        </row>
        <row r="5271">
          <cell r="C5271" t="str">
            <v>1398416</v>
          </cell>
          <cell r="D5271" t="str">
            <v>P CHES DESF PD 400G</v>
          </cell>
          <cell r="E5271" t="str">
            <v>CARNES</v>
          </cell>
          <cell r="F5271" t="str">
            <v>Caixas</v>
          </cell>
          <cell r="G5271">
            <v>12</v>
          </cell>
          <cell r="H5271">
            <v>105</v>
          </cell>
          <cell r="I5271" t="str">
            <v>01811054</v>
          </cell>
          <cell r="J5271" t="str">
            <v>1R24-M09A40-P01</v>
          </cell>
          <cell r="K5271" t="str">
            <v>R</v>
          </cell>
          <cell r="L5271" t="str">
            <v>DENTRO DO SHELF</v>
          </cell>
          <cell r="M5271">
            <v>45605</v>
          </cell>
          <cell r="N5271">
            <v>30</v>
          </cell>
          <cell r="O5271">
            <v>45587</v>
          </cell>
          <cell r="P5271">
            <v>45767</v>
          </cell>
        </row>
        <row r="5272">
          <cell r="C5272" t="str">
            <v>378857</v>
          </cell>
          <cell r="D5272" t="str">
            <v>CHEST DESOS PERD KG</v>
          </cell>
          <cell r="E5272" t="str">
            <v>CARNES</v>
          </cell>
          <cell r="F5272" t="str">
            <v>Kilogramas</v>
          </cell>
          <cell r="G5272">
            <v>17000</v>
          </cell>
          <cell r="H5272">
            <v>909</v>
          </cell>
          <cell r="I5272" t="str">
            <v>01811058</v>
          </cell>
          <cell r="J5272" t="str">
            <v>1R22-M06A30-P01</v>
          </cell>
          <cell r="K5272" t="str">
            <v>R</v>
          </cell>
          <cell r="L5272" t="str">
            <v>DENTRO DO SHELF</v>
          </cell>
          <cell r="M5272">
            <v>45605</v>
          </cell>
          <cell r="N5272">
            <v>30</v>
          </cell>
          <cell r="O5272">
            <v>45516</v>
          </cell>
          <cell r="P5272">
            <v>46056</v>
          </cell>
        </row>
        <row r="5273">
          <cell r="C5273" t="str">
            <v>378857</v>
          </cell>
          <cell r="D5273" t="str">
            <v>CHEST DESOS PERD KG</v>
          </cell>
          <cell r="E5273" t="str">
            <v>CARNES</v>
          </cell>
          <cell r="F5273" t="str">
            <v>Kilogramas</v>
          </cell>
          <cell r="G5273">
            <v>17000</v>
          </cell>
          <cell r="H5273">
            <v>927</v>
          </cell>
          <cell r="I5273" t="str">
            <v>01811059</v>
          </cell>
          <cell r="J5273" t="str">
            <v>1R22-M06A20-P02</v>
          </cell>
          <cell r="K5273" t="str">
            <v>R</v>
          </cell>
          <cell r="L5273" t="str">
            <v>DENTRO DO SHELF</v>
          </cell>
          <cell r="M5273">
            <v>45605</v>
          </cell>
          <cell r="N5273">
            <v>30</v>
          </cell>
          <cell r="O5273">
            <v>45533</v>
          </cell>
          <cell r="P5273">
            <v>46073</v>
          </cell>
        </row>
        <row r="5274">
          <cell r="C5274" t="str">
            <v>77361</v>
          </cell>
          <cell r="D5274" t="str">
            <v>QJ PARM IMP NOAL KG</v>
          </cell>
          <cell r="E5274" t="str">
            <v>CARNES</v>
          </cell>
          <cell r="F5274" t="str">
            <v>Kilogramas</v>
          </cell>
          <cell r="G5274">
            <v>14000</v>
          </cell>
          <cell r="H5274">
            <v>881.66</v>
          </cell>
          <cell r="I5274" t="str">
            <v>01811090</v>
          </cell>
          <cell r="J5274" t="str">
            <v>1R31-M16A20-P02</v>
          </cell>
          <cell r="K5274" t="str">
            <v>R</v>
          </cell>
          <cell r="L5274" t="str">
            <v>DENTRO DO SHELF</v>
          </cell>
          <cell r="M5274">
            <v>45605</v>
          </cell>
          <cell r="N5274">
            <v>30</v>
          </cell>
          <cell r="O5274">
            <v>45581</v>
          </cell>
          <cell r="P5274">
            <v>45941</v>
          </cell>
        </row>
        <row r="5275">
          <cell r="C5275" t="str">
            <v>77361</v>
          </cell>
          <cell r="D5275" t="str">
            <v>QJ PARM IMP NOAL KG</v>
          </cell>
          <cell r="E5275" t="str">
            <v>CARNES</v>
          </cell>
          <cell r="F5275" t="str">
            <v>Kilogramas</v>
          </cell>
          <cell r="G5275">
            <v>14000</v>
          </cell>
          <cell r="H5275">
            <v>901</v>
          </cell>
          <cell r="I5275" t="str">
            <v>01811094</v>
          </cell>
          <cell r="J5275" t="str">
            <v>1R31-M23A40-P02</v>
          </cell>
          <cell r="K5275" t="str">
            <v>R</v>
          </cell>
          <cell r="L5275" t="str">
            <v>DENTRO DO SHELF</v>
          </cell>
          <cell r="M5275">
            <v>45605</v>
          </cell>
          <cell r="N5275">
            <v>30</v>
          </cell>
          <cell r="O5275">
            <v>45581</v>
          </cell>
          <cell r="P5275">
            <v>45941</v>
          </cell>
        </row>
        <row r="5276">
          <cell r="C5276" t="str">
            <v>77361</v>
          </cell>
          <cell r="D5276" t="str">
            <v>QJ PARM IMP NOAL KG</v>
          </cell>
          <cell r="E5276" t="str">
            <v>CARNES</v>
          </cell>
          <cell r="F5276" t="str">
            <v>Kilogramas</v>
          </cell>
          <cell r="G5276">
            <v>14000</v>
          </cell>
          <cell r="H5276">
            <v>877.36</v>
          </cell>
          <cell r="I5276" t="str">
            <v>01811101</v>
          </cell>
          <cell r="J5276" t="str">
            <v>1R31-M28A30-P02</v>
          </cell>
          <cell r="K5276" t="str">
            <v>R</v>
          </cell>
          <cell r="L5276" t="str">
            <v>DENTRO DO SHELF</v>
          </cell>
          <cell r="M5276">
            <v>45605</v>
          </cell>
          <cell r="N5276">
            <v>30</v>
          </cell>
          <cell r="O5276">
            <v>45581</v>
          </cell>
          <cell r="P5276">
            <v>45941</v>
          </cell>
        </row>
        <row r="5277">
          <cell r="C5277" t="str">
            <v>77361</v>
          </cell>
          <cell r="D5277" t="str">
            <v>QJ PARM IMP NOAL KG</v>
          </cell>
          <cell r="E5277" t="str">
            <v>CARNES</v>
          </cell>
          <cell r="F5277" t="str">
            <v>Kilogramas</v>
          </cell>
          <cell r="G5277">
            <v>14000</v>
          </cell>
          <cell r="H5277">
            <v>879.82</v>
          </cell>
          <cell r="I5277" t="str">
            <v>01811106</v>
          </cell>
          <cell r="J5277" t="str">
            <v>1R34-M25A30-P02</v>
          </cell>
          <cell r="K5277" t="str">
            <v>R</v>
          </cell>
          <cell r="L5277" t="str">
            <v>DENTRO DO SHELF</v>
          </cell>
          <cell r="M5277">
            <v>45605</v>
          </cell>
          <cell r="N5277">
            <v>30</v>
          </cell>
          <cell r="O5277">
            <v>45581</v>
          </cell>
          <cell r="P5277">
            <v>45941</v>
          </cell>
        </row>
        <row r="5278">
          <cell r="C5278" t="str">
            <v>1551792</v>
          </cell>
          <cell r="D5278" t="str">
            <v>QJ GOUDA ARG NOAL PC</v>
          </cell>
          <cell r="E5278" t="str">
            <v>CARNES</v>
          </cell>
          <cell r="F5278" t="str">
            <v>Kilogramas</v>
          </cell>
          <cell r="G5278">
            <v>15000</v>
          </cell>
          <cell r="H5278">
            <v>750.95</v>
          </cell>
          <cell r="I5278" t="str">
            <v>01811115</v>
          </cell>
          <cell r="J5278" t="str">
            <v>1R34-M28A30-P01</v>
          </cell>
          <cell r="K5278" t="str">
            <v>R</v>
          </cell>
          <cell r="L5278" t="str">
            <v>DENTRO DO SHELF</v>
          </cell>
          <cell r="M5278">
            <v>45605</v>
          </cell>
          <cell r="N5278">
            <v>30</v>
          </cell>
          <cell r="O5278">
            <v>45582</v>
          </cell>
          <cell r="P5278">
            <v>45822</v>
          </cell>
        </row>
        <row r="5279">
          <cell r="C5279" t="str">
            <v>131353</v>
          </cell>
          <cell r="D5279" t="str">
            <v>MINI TENDER SADIA KG</v>
          </cell>
          <cell r="E5279" t="str">
            <v>CARNES</v>
          </cell>
          <cell r="F5279" t="str">
            <v>Kilogramas</v>
          </cell>
          <cell r="G5279">
            <v>10000</v>
          </cell>
          <cell r="H5279">
            <v>408</v>
          </cell>
          <cell r="I5279" t="str">
            <v>01811119</v>
          </cell>
          <cell r="J5279" t="str">
            <v>1R35-M14A20-P01</v>
          </cell>
          <cell r="K5279" t="str">
            <v>R</v>
          </cell>
          <cell r="L5279" t="str">
            <v>DENTRO DO SHELF</v>
          </cell>
          <cell r="M5279">
            <v>45605</v>
          </cell>
          <cell r="N5279">
            <v>30</v>
          </cell>
          <cell r="O5279">
            <v>45574</v>
          </cell>
          <cell r="P5279">
            <v>45754</v>
          </cell>
        </row>
        <row r="5280">
          <cell r="C5280" t="str">
            <v>1471182</v>
          </cell>
          <cell r="D5280" t="str">
            <v>MANT FRA PRES 250G</v>
          </cell>
          <cell r="E5280" t="str">
            <v>CARNES</v>
          </cell>
          <cell r="F5280" t="str">
            <v>Caixas</v>
          </cell>
          <cell r="G5280">
            <v>12</v>
          </cell>
          <cell r="H5280">
            <v>99</v>
          </cell>
          <cell r="I5280" t="str">
            <v>01811161</v>
          </cell>
          <cell r="J5280" t="str">
            <v>1R37-M15A20-P01</v>
          </cell>
          <cell r="K5280" t="str">
            <v>R</v>
          </cell>
          <cell r="L5280" t="str">
            <v>DENTRO DO SHELF</v>
          </cell>
          <cell r="M5280">
            <v>45605</v>
          </cell>
          <cell r="N5280">
            <v>30</v>
          </cell>
          <cell r="O5280">
            <v>45554</v>
          </cell>
          <cell r="P5280">
            <v>45734</v>
          </cell>
        </row>
        <row r="5281">
          <cell r="C5281" t="str">
            <v>1098531</v>
          </cell>
          <cell r="D5281" t="str">
            <v>REQ LIGHT POCOS 200G</v>
          </cell>
          <cell r="E5281" t="str">
            <v>CARNES</v>
          </cell>
          <cell r="F5281" t="str">
            <v>Caixas</v>
          </cell>
          <cell r="G5281">
            <v>24</v>
          </cell>
          <cell r="H5281">
            <v>26</v>
          </cell>
          <cell r="I5281" t="str">
            <v>01811163</v>
          </cell>
          <cell r="J5281" t="str">
            <v>1R33-M01A20-P02</v>
          </cell>
          <cell r="K5281" t="str">
            <v>R</v>
          </cell>
          <cell r="L5281" t="str">
            <v>DENTRO DO SHELF</v>
          </cell>
          <cell r="M5281">
            <v>45605</v>
          </cell>
          <cell r="N5281">
            <v>40</v>
          </cell>
          <cell r="O5281">
            <v>45593</v>
          </cell>
          <cell r="P5281">
            <v>45713</v>
          </cell>
        </row>
        <row r="5282">
          <cell r="C5282" t="str">
            <v>1171686</v>
          </cell>
          <cell r="D5282" t="str">
            <v>S/COXA FGO R SAD 1KG</v>
          </cell>
          <cell r="E5282" t="str">
            <v>CARNES</v>
          </cell>
          <cell r="F5282" t="str">
            <v>Caixas</v>
          </cell>
          <cell r="G5282">
            <v>12</v>
          </cell>
          <cell r="H5282">
            <v>52</v>
          </cell>
          <cell r="I5282" t="str">
            <v>01811178</v>
          </cell>
          <cell r="J5282" t="str">
            <v>1R56-M15A20-P01</v>
          </cell>
          <cell r="K5282" t="str">
            <v>R</v>
          </cell>
          <cell r="L5282" t="str">
            <v>DENTRO DO SHELF</v>
          </cell>
          <cell r="M5282">
            <v>45605</v>
          </cell>
          <cell r="N5282">
            <v>30</v>
          </cell>
          <cell r="O5282">
            <v>45590</v>
          </cell>
          <cell r="P5282">
            <v>45955</v>
          </cell>
        </row>
        <row r="5283">
          <cell r="C5283" t="str">
            <v>3221648</v>
          </cell>
          <cell r="D5283" t="str">
            <v>TORTA FGO SAD 500G</v>
          </cell>
          <cell r="E5283" t="str">
            <v>CARNES</v>
          </cell>
          <cell r="F5283" t="str">
            <v>Caixas</v>
          </cell>
          <cell r="G5283">
            <v>6</v>
          </cell>
          <cell r="H5283">
            <v>120</v>
          </cell>
          <cell r="I5283" t="str">
            <v>01811181</v>
          </cell>
          <cell r="J5283" t="str">
            <v>1R48-M29A10-P01</v>
          </cell>
          <cell r="K5283" t="str">
            <v>R</v>
          </cell>
          <cell r="L5283" t="str">
            <v>DENTRO DO SHELF</v>
          </cell>
          <cell r="M5283">
            <v>45605</v>
          </cell>
          <cell r="N5283">
            <v>30</v>
          </cell>
          <cell r="O5283">
            <v>45406</v>
          </cell>
          <cell r="P5283">
            <v>45771</v>
          </cell>
        </row>
        <row r="5284">
          <cell r="C5284" t="str">
            <v>7592034</v>
          </cell>
          <cell r="D5284" t="str">
            <v>PEIXE SALG BAC KG</v>
          </cell>
          <cell r="E5284" t="str">
            <v>CARNES</v>
          </cell>
          <cell r="F5284" t="str">
            <v>Caixas</v>
          </cell>
          <cell r="G5284">
            <v>10</v>
          </cell>
          <cell r="H5284">
            <v>70</v>
          </cell>
          <cell r="I5284" t="str">
            <v>01812411</v>
          </cell>
          <cell r="J5284" t="str">
            <v>1R19-M03A30-P01</v>
          </cell>
          <cell r="K5284" t="str">
            <v>R</v>
          </cell>
          <cell r="L5284" t="str">
            <v>DENTRO DO SHELF</v>
          </cell>
          <cell r="M5284">
            <v>45607</v>
          </cell>
          <cell r="N5284">
            <v>30</v>
          </cell>
          <cell r="O5284">
            <v>45481</v>
          </cell>
          <cell r="P5284">
            <v>46210</v>
          </cell>
        </row>
        <row r="5285">
          <cell r="C5285" t="str">
            <v>1248029</v>
          </cell>
          <cell r="D5285" t="str">
            <v>QA QJ MUSS QUAL PECA</v>
          </cell>
          <cell r="E5285" t="str">
            <v>CARNES</v>
          </cell>
          <cell r="F5285" t="str">
            <v>Kilogramas</v>
          </cell>
          <cell r="G5285">
            <v>27000</v>
          </cell>
          <cell r="H5285">
            <v>1174</v>
          </cell>
          <cell r="I5285" t="str">
            <v>01812816</v>
          </cell>
          <cell r="J5285" t="str">
            <v>1R25-M15A50-P01</v>
          </cell>
          <cell r="K5285" t="str">
            <v>R</v>
          </cell>
          <cell r="L5285" t="str">
            <v>DENTRO DO SHELF</v>
          </cell>
          <cell r="M5285">
            <v>45609</v>
          </cell>
          <cell r="N5285">
            <v>30</v>
          </cell>
          <cell r="O5285">
            <v>45601</v>
          </cell>
          <cell r="P5285">
            <v>45782</v>
          </cell>
        </row>
        <row r="5286">
          <cell r="C5286" t="str">
            <v>1248029</v>
          </cell>
          <cell r="D5286" t="str">
            <v>QA QJ MUSS QUAL PECA</v>
          </cell>
          <cell r="E5286" t="str">
            <v>CARNES</v>
          </cell>
          <cell r="F5286" t="str">
            <v>Kilogramas</v>
          </cell>
          <cell r="G5286">
            <v>27000</v>
          </cell>
          <cell r="H5286">
            <v>1176</v>
          </cell>
          <cell r="I5286" t="str">
            <v>01812823</v>
          </cell>
          <cell r="J5286" t="str">
            <v>1R25-M05A10-P02</v>
          </cell>
          <cell r="K5286" t="str">
            <v>R</v>
          </cell>
          <cell r="L5286" t="str">
            <v>DENTRO DO SHELF</v>
          </cell>
          <cell r="M5286">
            <v>45609</v>
          </cell>
          <cell r="N5286">
            <v>30</v>
          </cell>
          <cell r="O5286">
            <v>45601</v>
          </cell>
          <cell r="P5286">
            <v>45782</v>
          </cell>
        </row>
        <row r="5287">
          <cell r="C5287" t="str">
            <v>64033</v>
          </cell>
          <cell r="D5287" t="str">
            <v>CARRE SUINO KG</v>
          </cell>
          <cell r="E5287" t="str">
            <v>CARNES</v>
          </cell>
          <cell r="F5287" t="str">
            <v>Kilogramas</v>
          </cell>
          <cell r="G5287">
            <v>20000</v>
          </cell>
          <cell r="H5287">
            <v>834</v>
          </cell>
          <cell r="I5287" t="str">
            <v>01812862</v>
          </cell>
          <cell r="J5287" t="str">
            <v>1R46-M29A10-P02</v>
          </cell>
          <cell r="K5287" t="str">
            <v>R</v>
          </cell>
          <cell r="L5287" t="str">
            <v>DENTRO DO SHELF</v>
          </cell>
          <cell r="M5287">
            <v>45610</v>
          </cell>
          <cell r="N5287">
            <v>30</v>
          </cell>
          <cell r="O5287">
            <v>45581</v>
          </cell>
          <cell r="P5287">
            <v>45946</v>
          </cell>
        </row>
        <row r="5288">
          <cell r="C5288" t="str">
            <v>121002</v>
          </cell>
          <cell r="D5288" t="str">
            <v>TENDER CERATTI</v>
          </cell>
          <cell r="E5288" t="str">
            <v>CARNES</v>
          </cell>
          <cell r="F5288" t="str">
            <v>Kilogramas</v>
          </cell>
          <cell r="G5288">
            <v>7000</v>
          </cell>
          <cell r="H5288">
            <v>500.73</v>
          </cell>
          <cell r="I5288" t="str">
            <v>01812955</v>
          </cell>
          <cell r="J5288" t="str">
            <v>1R31-M21A20-P01</v>
          </cell>
          <cell r="K5288" t="str">
            <v>R</v>
          </cell>
          <cell r="L5288" t="str">
            <v>DENTRO DO SHELF</v>
          </cell>
          <cell r="M5288">
            <v>45609</v>
          </cell>
          <cell r="N5288">
            <v>40</v>
          </cell>
          <cell r="O5288">
            <v>45569</v>
          </cell>
          <cell r="P5288">
            <v>45689</v>
          </cell>
        </row>
        <row r="5289">
          <cell r="C5289" t="str">
            <v>1303889</v>
          </cell>
          <cell r="D5289" t="str">
            <v>POSTA BAC DES CG800G</v>
          </cell>
          <cell r="E5289" t="str">
            <v>CARNES</v>
          </cell>
          <cell r="F5289" t="str">
            <v>Caixas</v>
          </cell>
          <cell r="G5289">
            <v>10</v>
          </cell>
          <cell r="H5289">
            <v>52</v>
          </cell>
          <cell r="I5289" t="str">
            <v>01812963</v>
          </cell>
          <cell r="J5289" t="str">
            <v>1R47-M28A40-P01</v>
          </cell>
          <cell r="K5289" t="str">
            <v>R</v>
          </cell>
          <cell r="L5289" t="str">
            <v>DENTRO DO SHELF</v>
          </cell>
          <cell r="M5289">
            <v>45609</v>
          </cell>
          <cell r="N5289">
            <v>30</v>
          </cell>
          <cell r="O5289">
            <v>45567</v>
          </cell>
          <cell r="P5289">
            <v>46107</v>
          </cell>
        </row>
        <row r="5290">
          <cell r="C5290" t="str">
            <v>1303889</v>
          </cell>
          <cell r="D5290" t="str">
            <v>POSTA BAC DES CG800G</v>
          </cell>
          <cell r="E5290" t="str">
            <v>CARNES</v>
          </cell>
          <cell r="F5290" t="str">
            <v>Caixas</v>
          </cell>
          <cell r="G5290">
            <v>10</v>
          </cell>
          <cell r="H5290">
            <v>52</v>
          </cell>
          <cell r="I5290" t="str">
            <v>01812965</v>
          </cell>
          <cell r="J5290" t="str">
            <v>1R45-M29A50-P01</v>
          </cell>
          <cell r="K5290" t="str">
            <v>R</v>
          </cell>
          <cell r="L5290" t="str">
            <v>DENTRO DO SHELF</v>
          </cell>
          <cell r="M5290">
            <v>45609</v>
          </cell>
          <cell r="N5290">
            <v>30</v>
          </cell>
          <cell r="O5290">
            <v>45567</v>
          </cell>
          <cell r="P5290">
            <v>46107</v>
          </cell>
        </row>
        <row r="5291">
          <cell r="C5291" t="str">
            <v>1303889</v>
          </cell>
          <cell r="D5291" t="str">
            <v>POSTA BAC DES CG800G</v>
          </cell>
          <cell r="E5291" t="str">
            <v>CARNES</v>
          </cell>
          <cell r="F5291" t="str">
            <v>Caixas</v>
          </cell>
          <cell r="G5291">
            <v>10</v>
          </cell>
          <cell r="H5291">
            <v>52</v>
          </cell>
          <cell r="I5291" t="str">
            <v>01812968</v>
          </cell>
          <cell r="J5291" t="str">
            <v>1R53-M25A10-P01</v>
          </cell>
          <cell r="K5291" t="str">
            <v>R</v>
          </cell>
          <cell r="L5291" t="str">
            <v>DENTRO DO SHELF</v>
          </cell>
          <cell r="M5291">
            <v>45609</v>
          </cell>
          <cell r="N5291">
            <v>30</v>
          </cell>
          <cell r="O5291">
            <v>45567</v>
          </cell>
          <cell r="P5291">
            <v>46104</v>
          </cell>
        </row>
        <row r="5292">
          <cell r="C5292" t="str">
            <v>1212068</v>
          </cell>
          <cell r="D5292" t="str">
            <v>BAC PORTODES.DES500</v>
          </cell>
          <cell r="E5292" t="str">
            <v>CARNES</v>
          </cell>
          <cell r="F5292" t="str">
            <v>Caixas</v>
          </cell>
          <cell r="G5292">
            <v>14</v>
          </cell>
          <cell r="H5292">
            <v>49</v>
          </cell>
          <cell r="I5292" t="str">
            <v>01812975</v>
          </cell>
          <cell r="J5292" t="str">
            <v>1R46-M20A10-P01</v>
          </cell>
          <cell r="K5292" t="str">
            <v>R</v>
          </cell>
          <cell r="L5292" t="str">
            <v>DENTRO DO SHELF</v>
          </cell>
          <cell r="M5292">
            <v>45609</v>
          </cell>
          <cell r="N5292">
            <v>30</v>
          </cell>
          <cell r="O5292">
            <v>45567</v>
          </cell>
          <cell r="P5292">
            <v>46107</v>
          </cell>
        </row>
        <row r="5293">
          <cell r="C5293" t="str">
            <v>1303889</v>
          </cell>
          <cell r="D5293" t="str">
            <v>POSTA BAC DES CG800G</v>
          </cell>
          <cell r="E5293" t="str">
            <v>CARNES</v>
          </cell>
          <cell r="F5293" t="str">
            <v>Caixas</v>
          </cell>
          <cell r="G5293">
            <v>10</v>
          </cell>
          <cell r="H5293">
            <v>52</v>
          </cell>
          <cell r="I5293" t="str">
            <v>01813017</v>
          </cell>
          <cell r="J5293" t="str">
            <v>1R48-M20A30-P01</v>
          </cell>
          <cell r="K5293" t="str">
            <v>R</v>
          </cell>
          <cell r="L5293" t="str">
            <v>DENTRO DO SHELF</v>
          </cell>
          <cell r="M5293">
            <v>45609</v>
          </cell>
          <cell r="N5293">
            <v>30</v>
          </cell>
          <cell r="O5293">
            <v>45567</v>
          </cell>
          <cell r="P5293">
            <v>46107</v>
          </cell>
        </row>
        <row r="5294">
          <cell r="C5294" t="str">
            <v>1303889</v>
          </cell>
          <cell r="D5294" t="str">
            <v>POSTA BAC DES CG800G</v>
          </cell>
          <cell r="E5294" t="str">
            <v>CARNES</v>
          </cell>
          <cell r="F5294" t="str">
            <v>Caixas</v>
          </cell>
          <cell r="G5294">
            <v>10</v>
          </cell>
          <cell r="H5294">
            <v>52</v>
          </cell>
          <cell r="I5294" t="str">
            <v>01813019</v>
          </cell>
          <cell r="J5294" t="str">
            <v>1R46-M32A40-P01</v>
          </cell>
          <cell r="K5294" t="str">
            <v>R</v>
          </cell>
          <cell r="L5294" t="str">
            <v>DENTRO DO SHELF</v>
          </cell>
          <cell r="M5294">
            <v>45609</v>
          </cell>
          <cell r="N5294">
            <v>30</v>
          </cell>
          <cell r="O5294">
            <v>45567</v>
          </cell>
          <cell r="P5294">
            <v>46107</v>
          </cell>
        </row>
        <row r="5295">
          <cell r="C5295" t="str">
            <v>1142906</v>
          </cell>
          <cell r="D5295" t="str">
            <v>QJ PARM CILIN 195G</v>
          </cell>
          <cell r="E5295" t="str">
            <v>CARNES</v>
          </cell>
          <cell r="F5295" t="str">
            <v>Caixas</v>
          </cell>
          <cell r="G5295">
            <v>30</v>
          </cell>
          <cell r="H5295">
            <v>80</v>
          </cell>
          <cell r="I5295" t="str">
            <v>01813079</v>
          </cell>
          <cell r="J5295" t="str">
            <v>1R35-M10A20-P01</v>
          </cell>
          <cell r="K5295" t="str">
            <v>R</v>
          </cell>
          <cell r="L5295" t="str">
            <v>DENTRO DO SHELF</v>
          </cell>
          <cell r="M5295">
            <v>45609</v>
          </cell>
          <cell r="N5295">
            <v>30</v>
          </cell>
          <cell r="O5295">
            <v>45589</v>
          </cell>
          <cell r="P5295">
            <v>45769</v>
          </cell>
        </row>
        <row r="5296">
          <cell r="C5296" t="str">
            <v>394789</v>
          </cell>
          <cell r="D5296" t="str">
            <v>MASSA CONG PAO DOCE</v>
          </cell>
          <cell r="E5296" t="str">
            <v>CARNES</v>
          </cell>
          <cell r="F5296" t="str">
            <v>Caixas</v>
          </cell>
          <cell r="G5296">
            <v>2</v>
          </cell>
          <cell r="H5296">
            <v>70</v>
          </cell>
          <cell r="I5296" t="str">
            <v>01813224</v>
          </cell>
          <cell r="J5296" t="str">
            <v>1R55-M30A20-P01</v>
          </cell>
          <cell r="K5296" t="str">
            <v>R</v>
          </cell>
          <cell r="L5296" t="str">
            <v>DENTRO DO SHELF</v>
          </cell>
          <cell r="M5296">
            <v>45609</v>
          </cell>
          <cell r="N5296">
            <v>40</v>
          </cell>
          <cell r="O5296">
            <v>45608</v>
          </cell>
          <cell r="P5296">
            <v>45728</v>
          </cell>
        </row>
        <row r="5297">
          <cell r="C5297" t="str">
            <v>1390372</v>
          </cell>
          <cell r="D5297" t="str">
            <v>QA EMPAN DE FNG 300G</v>
          </cell>
          <cell r="E5297" t="str">
            <v>CARNES</v>
          </cell>
          <cell r="F5297" t="str">
            <v>Caixas</v>
          </cell>
          <cell r="G5297">
            <v>22</v>
          </cell>
          <cell r="H5297">
            <v>50</v>
          </cell>
          <cell r="I5297" t="str">
            <v>01813620</v>
          </cell>
          <cell r="J5297" t="str">
            <v>1R44-M22A20-P01</v>
          </cell>
          <cell r="K5297" t="str">
            <v>R</v>
          </cell>
          <cell r="L5297" t="str">
            <v>DENTRO DO SHELF</v>
          </cell>
          <cell r="M5297">
            <v>45608</v>
          </cell>
          <cell r="N5297">
            <v>30</v>
          </cell>
          <cell r="O5297">
            <v>45555</v>
          </cell>
          <cell r="P5297">
            <v>45735</v>
          </cell>
        </row>
        <row r="5298">
          <cell r="C5298" t="str">
            <v>1371785</v>
          </cell>
          <cell r="D5298" t="str">
            <v>TORTA PRESUNTO/QJO</v>
          </cell>
          <cell r="E5298" t="str">
            <v>CARNES</v>
          </cell>
          <cell r="F5298" t="str">
            <v>Caixas</v>
          </cell>
          <cell r="G5298">
            <v>8</v>
          </cell>
          <cell r="H5298">
            <v>80</v>
          </cell>
          <cell r="I5298" t="str">
            <v>01813640</v>
          </cell>
          <cell r="J5298" t="str">
            <v>1R42-M17A20-P02</v>
          </cell>
          <cell r="K5298" t="str">
            <v>R</v>
          </cell>
          <cell r="L5298" t="str">
            <v>DENTRO DO SHELF</v>
          </cell>
          <cell r="M5298">
            <v>45608</v>
          </cell>
          <cell r="N5298">
            <v>30</v>
          </cell>
          <cell r="O5298">
            <v>45581</v>
          </cell>
          <cell r="P5298">
            <v>45761</v>
          </cell>
        </row>
        <row r="5299">
          <cell r="C5299" t="str">
            <v>1367509</v>
          </cell>
          <cell r="D5299" t="str">
            <v>TQ SUCO LARANJA 1.5L</v>
          </cell>
          <cell r="E5299" t="str">
            <v>CARNES</v>
          </cell>
          <cell r="F5299" t="str">
            <v>Caixas</v>
          </cell>
          <cell r="G5299">
            <v>6</v>
          </cell>
          <cell r="H5299">
            <v>100</v>
          </cell>
          <cell r="I5299" t="str">
            <v>01813707</v>
          </cell>
          <cell r="J5299" t="str">
            <v>1R33-M16A40-P01</v>
          </cell>
          <cell r="K5299" t="str">
            <v>R</v>
          </cell>
          <cell r="L5299" t="str">
            <v>DENTRO DO SHELF</v>
          </cell>
          <cell r="M5299">
            <v>45608</v>
          </cell>
          <cell r="N5299">
            <v>30</v>
          </cell>
          <cell r="O5299">
            <v>45583</v>
          </cell>
          <cell r="P5299">
            <v>45823</v>
          </cell>
        </row>
        <row r="5300">
          <cell r="C5300" t="str">
            <v>1394708</v>
          </cell>
          <cell r="D5300" t="str">
            <v>SALM PED 7 MAR 500G</v>
          </cell>
          <cell r="E5300" t="str">
            <v>CARNES</v>
          </cell>
          <cell r="F5300" t="str">
            <v>Caixas</v>
          </cell>
          <cell r="G5300">
            <v>20</v>
          </cell>
          <cell r="H5300">
            <v>50</v>
          </cell>
          <cell r="I5300" t="str">
            <v>01813774</v>
          </cell>
          <cell r="J5300" t="str">
            <v>1R56-M21A40-P01</v>
          </cell>
          <cell r="K5300" t="str">
            <v>R</v>
          </cell>
          <cell r="L5300" t="str">
            <v>DENTRO DO SHELF</v>
          </cell>
          <cell r="M5300">
            <v>45608</v>
          </cell>
          <cell r="N5300">
            <v>30</v>
          </cell>
          <cell r="O5300">
            <v>45511</v>
          </cell>
          <cell r="P5300">
            <v>46241</v>
          </cell>
        </row>
        <row r="5301">
          <cell r="C5301" t="str">
            <v>1394708</v>
          </cell>
          <cell r="D5301" t="str">
            <v>SALM PED 7 MAR 500G</v>
          </cell>
          <cell r="E5301" t="str">
            <v>CARNES</v>
          </cell>
          <cell r="F5301" t="str">
            <v>Caixas</v>
          </cell>
          <cell r="G5301">
            <v>20</v>
          </cell>
          <cell r="H5301">
            <v>50</v>
          </cell>
          <cell r="I5301" t="str">
            <v>01813779</v>
          </cell>
          <cell r="J5301" t="str">
            <v>1R54-M20A30-P01</v>
          </cell>
          <cell r="K5301" t="str">
            <v>R</v>
          </cell>
          <cell r="L5301" t="str">
            <v>DENTRO DO SHELF</v>
          </cell>
          <cell r="M5301">
            <v>45608</v>
          </cell>
          <cell r="N5301">
            <v>30</v>
          </cell>
          <cell r="O5301">
            <v>45511</v>
          </cell>
          <cell r="P5301">
            <v>46241</v>
          </cell>
        </row>
        <row r="5302">
          <cell r="C5302" t="str">
            <v>1248029</v>
          </cell>
          <cell r="D5302" t="str">
            <v>QA QJ MUSS QUAL PECA</v>
          </cell>
          <cell r="E5302" t="str">
            <v>CARNES</v>
          </cell>
          <cell r="F5302" t="str">
            <v>Kilogramas</v>
          </cell>
          <cell r="G5302">
            <v>27000</v>
          </cell>
          <cell r="H5302">
            <v>1165.04</v>
          </cell>
          <cell r="I5302" t="str">
            <v>01813812</v>
          </cell>
          <cell r="J5302" t="str">
            <v>1R26-M15A20-P01</v>
          </cell>
          <cell r="K5302" t="str">
            <v>R</v>
          </cell>
          <cell r="L5302" t="str">
            <v>DENTRO DO SHELF</v>
          </cell>
          <cell r="M5302">
            <v>45608</v>
          </cell>
          <cell r="N5302">
            <v>30</v>
          </cell>
          <cell r="O5302">
            <v>45600</v>
          </cell>
          <cell r="P5302">
            <v>45781</v>
          </cell>
        </row>
        <row r="5303">
          <cell r="C5303" t="str">
            <v>1248029</v>
          </cell>
          <cell r="D5303" t="str">
            <v>QA QJ MUSS QUAL PECA</v>
          </cell>
          <cell r="E5303" t="str">
            <v>CARNES</v>
          </cell>
          <cell r="F5303" t="str">
            <v>Kilogramas</v>
          </cell>
          <cell r="G5303">
            <v>27000</v>
          </cell>
          <cell r="H5303">
            <v>1168.19</v>
          </cell>
          <cell r="I5303" t="str">
            <v>01813817</v>
          </cell>
          <cell r="J5303" t="str">
            <v>1R27-M24A20-P02</v>
          </cell>
          <cell r="K5303" t="str">
            <v>R</v>
          </cell>
          <cell r="L5303" t="str">
            <v>DENTRO DO SHELF</v>
          </cell>
          <cell r="M5303">
            <v>45608</v>
          </cell>
          <cell r="N5303">
            <v>30</v>
          </cell>
          <cell r="O5303">
            <v>45600</v>
          </cell>
          <cell r="P5303">
            <v>45781</v>
          </cell>
        </row>
        <row r="5304">
          <cell r="C5304" t="str">
            <v>1248029</v>
          </cell>
          <cell r="D5304" t="str">
            <v>QA QJ MUSS QUAL PECA</v>
          </cell>
          <cell r="E5304" t="str">
            <v>CARNES</v>
          </cell>
          <cell r="F5304" t="str">
            <v>Kilogramas</v>
          </cell>
          <cell r="G5304">
            <v>27000</v>
          </cell>
          <cell r="H5304">
            <v>1167.4549999999999</v>
          </cell>
          <cell r="I5304" t="str">
            <v>01813824</v>
          </cell>
          <cell r="J5304" t="str">
            <v>1R25-M04A40-P02</v>
          </cell>
          <cell r="K5304" t="str">
            <v>R</v>
          </cell>
          <cell r="L5304" t="str">
            <v>DENTRO DO SHELF</v>
          </cell>
          <cell r="M5304">
            <v>45608</v>
          </cell>
          <cell r="N5304">
            <v>30</v>
          </cell>
          <cell r="O5304">
            <v>45600</v>
          </cell>
          <cell r="P5304">
            <v>45781</v>
          </cell>
        </row>
        <row r="5305">
          <cell r="C5305" t="str">
            <v>1248029</v>
          </cell>
          <cell r="D5305" t="str">
            <v>QA QJ MUSS QUAL PECA</v>
          </cell>
          <cell r="E5305" t="str">
            <v>CARNES</v>
          </cell>
          <cell r="F5305" t="str">
            <v>Kilogramas</v>
          </cell>
          <cell r="G5305">
            <v>27000</v>
          </cell>
          <cell r="H5305">
            <v>1168.9449999999999</v>
          </cell>
          <cell r="I5305" t="str">
            <v>01813825</v>
          </cell>
          <cell r="J5305" t="str">
            <v>1R27-M17A20-P02</v>
          </cell>
          <cell r="K5305" t="str">
            <v>R</v>
          </cell>
          <cell r="L5305" t="str">
            <v>DENTRO DO SHELF</v>
          </cell>
          <cell r="M5305">
            <v>45608</v>
          </cell>
          <cell r="N5305">
            <v>30</v>
          </cell>
          <cell r="O5305">
            <v>45600</v>
          </cell>
          <cell r="P5305">
            <v>45781</v>
          </cell>
        </row>
        <row r="5306">
          <cell r="C5306" t="str">
            <v>15158</v>
          </cell>
          <cell r="D5306" t="str">
            <v>CHESTER PERDIGAO KG</v>
          </cell>
          <cell r="E5306" t="str">
            <v>CARNES</v>
          </cell>
          <cell r="F5306" t="str">
            <v>Kilogramas</v>
          </cell>
          <cell r="G5306">
            <v>25000</v>
          </cell>
          <cell r="H5306">
            <v>918</v>
          </cell>
          <cell r="I5306" t="str">
            <v>01813866</v>
          </cell>
          <cell r="J5306" t="str">
            <v>1R24-M15A10-P01</v>
          </cell>
          <cell r="K5306" t="str">
            <v>R</v>
          </cell>
          <cell r="L5306" t="str">
            <v>DENTRO DO SHELF</v>
          </cell>
          <cell r="M5306">
            <v>45608</v>
          </cell>
          <cell r="N5306">
            <v>30</v>
          </cell>
          <cell r="O5306">
            <v>45579</v>
          </cell>
          <cell r="P5306">
            <v>46119</v>
          </cell>
        </row>
        <row r="5307">
          <cell r="C5307" t="str">
            <v>15158</v>
          </cell>
          <cell r="D5307" t="str">
            <v>CHESTER PERDIGAO KG</v>
          </cell>
          <cell r="E5307" t="str">
            <v>CARNES</v>
          </cell>
          <cell r="F5307" t="str">
            <v>Kilogramas</v>
          </cell>
          <cell r="G5307">
            <v>25000</v>
          </cell>
          <cell r="H5307">
            <v>910</v>
          </cell>
          <cell r="I5307" t="str">
            <v>01813876</v>
          </cell>
          <cell r="J5307" t="str">
            <v>1R24-M16A20-P02</v>
          </cell>
          <cell r="K5307" t="str">
            <v>R</v>
          </cell>
          <cell r="L5307" t="str">
            <v>DENTRO DO SHELF</v>
          </cell>
          <cell r="M5307">
            <v>45608</v>
          </cell>
          <cell r="N5307">
            <v>30</v>
          </cell>
          <cell r="O5307">
            <v>45581</v>
          </cell>
          <cell r="P5307">
            <v>46121</v>
          </cell>
        </row>
        <row r="5308">
          <cell r="C5308" t="str">
            <v>1084938</v>
          </cell>
          <cell r="D5308" t="str">
            <v>PAO ALHO PIC ZIN 300</v>
          </cell>
          <cell r="E5308" t="str">
            <v>CARNES</v>
          </cell>
          <cell r="F5308" t="str">
            <v>Caixas</v>
          </cell>
          <cell r="G5308">
            <v>12</v>
          </cell>
          <cell r="H5308">
            <v>29</v>
          </cell>
          <cell r="I5308" t="str">
            <v>01813913</v>
          </cell>
          <cell r="J5308" t="str">
            <v>1R39-M15A10-P02</v>
          </cell>
          <cell r="K5308" t="str">
            <v>R</v>
          </cell>
          <cell r="L5308" t="str">
            <v>DENTRO DO SHELF</v>
          </cell>
          <cell r="M5308">
            <v>45608</v>
          </cell>
          <cell r="N5308">
            <v>30</v>
          </cell>
          <cell r="O5308">
            <v>45606</v>
          </cell>
          <cell r="P5308">
            <v>45696</v>
          </cell>
        </row>
        <row r="5309">
          <cell r="C5309" t="str">
            <v>3908952</v>
          </cell>
          <cell r="D5309" t="str">
            <v>PICANHA ESP VAC KG</v>
          </cell>
          <cell r="E5309" t="str">
            <v>CARNES</v>
          </cell>
          <cell r="F5309" t="str">
            <v>Kilogramas</v>
          </cell>
          <cell r="G5309">
            <v>30000</v>
          </cell>
          <cell r="H5309">
            <v>1084</v>
          </cell>
          <cell r="I5309" t="str">
            <v>01813924</v>
          </cell>
          <cell r="J5309" t="str">
            <v>1R38-M20A10-P02</v>
          </cell>
          <cell r="K5309" t="str">
            <v>R</v>
          </cell>
          <cell r="L5309" t="str">
            <v>DENTRO DO SHELF</v>
          </cell>
          <cell r="M5309">
            <v>45608</v>
          </cell>
          <cell r="N5309">
            <v>20</v>
          </cell>
          <cell r="O5309">
            <v>45596</v>
          </cell>
          <cell r="P5309">
            <v>45656</v>
          </cell>
        </row>
        <row r="5310">
          <cell r="C5310" t="str">
            <v>1146693</v>
          </cell>
          <cell r="D5310" t="str">
            <v>FILE PANGASIUS 500G</v>
          </cell>
          <cell r="E5310" t="str">
            <v>CARNES</v>
          </cell>
          <cell r="F5310" t="str">
            <v>Caixas</v>
          </cell>
          <cell r="G5310">
            <v>20</v>
          </cell>
          <cell r="H5310">
            <v>30</v>
          </cell>
          <cell r="I5310" t="str">
            <v>01813996</v>
          </cell>
          <cell r="J5310" t="str">
            <v>1R50-M27A01-P01</v>
          </cell>
          <cell r="K5310" t="str">
            <v>A</v>
          </cell>
          <cell r="L5310" t="str">
            <v>DENTRO DO SHELF</v>
          </cell>
          <cell r="M5310">
            <v>45608</v>
          </cell>
          <cell r="N5310">
            <v>30</v>
          </cell>
          <cell r="O5310">
            <v>45483</v>
          </cell>
          <cell r="P5310">
            <v>46213</v>
          </cell>
        </row>
        <row r="5311">
          <cell r="C5311" t="str">
            <v>1353161</v>
          </cell>
          <cell r="D5311" t="str">
            <v>IOG GREGO NESTLE FRU</v>
          </cell>
          <cell r="E5311" t="str">
            <v>CARNES</v>
          </cell>
          <cell r="F5311" t="str">
            <v>Caixas</v>
          </cell>
          <cell r="G5311">
            <v>12</v>
          </cell>
          <cell r="H5311">
            <v>2</v>
          </cell>
          <cell r="I5311" t="str">
            <v>01814043</v>
          </cell>
          <cell r="J5311" t="str">
            <v>1R38-M25A02-P03</v>
          </cell>
          <cell r="K5311" t="str">
            <v>A</v>
          </cell>
          <cell r="L5311" t="str">
            <v>DENTRO DO SHELF</v>
          </cell>
          <cell r="M5311">
            <v>45608</v>
          </cell>
          <cell r="N5311">
            <v>20</v>
          </cell>
          <cell r="O5311">
            <v>45575</v>
          </cell>
          <cell r="P5311">
            <v>45662</v>
          </cell>
        </row>
        <row r="5312">
          <cell r="C5312" t="str">
            <v>7655272</v>
          </cell>
          <cell r="D5312" t="str">
            <v>CAMARAO S/CAB.COZIDO</v>
          </cell>
          <cell r="E5312" t="str">
            <v>CARNES</v>
          </cell>
          <cell r="F5312" t="str">
            <v>Kilogramas</v>
          </cell>
          <cell r="G5312">
            <v>12000</v>
          </cell>
          <cell r="H5312">
            <v>140</v>
          </cell>
          <cell r="I5312" t="str">
            <v>01814161</v>
          </cell>
          <cell r="J5312" t="str">
            <v>1R46-M05A20-P02</v>
          </cell>
          <cell r="K5312" t="str">
            <v>R</v>
          </cell>
          <cell r="L5312" t="str">
            <v>DENTRO DO SHELF</v>
          </cell>
          <cell r="M5312">
            <v>45609</v>
          </cell>
          <cell r="N5312">
            <v>30</v>
          </cell>
          <cell r="O5312">
            <v>45534</v>
          </cell>
          <cell r="P5312">
            <v>46079</v>
          </cell>
        </row>
        <row r="5313">
          <cell r="C5313" t="str">
            <v>1367509</v>
          </cell>
          <cell r="D5313" t="str">
            <v>TQ SUCO LARANJA 1.5L</v>
          </cell>
          <cell r="E5313" t="str">
            <v>CARNES</v>
          </cell>
          <cell r="F5313" t="str">
            <v>Caixas</v>
          </cell>
          <cell r="G5313">
            <v>6</v>
          </cell>
          <cell r="H5313">
            <v>100</v>
          </cell>
          <cell r="I5313" t="str">
            <v>01814325</v>
          </cell>
          <cell r="J5313" t="str">
            <v>1R35-M20A30-P02</v>
          </cell>
          <cell r="K5313" t="str">
            <v>R</v>
          </cell>
          <cell r="L5313" t="str">
            <v>DENTRO DO SHELF</v>
          </cell>
          <cell r="M5313">
            <v>45608</v>
          </cell>
          <cell r="N5313">
            <v>30</v>
          </cell>
          <cell r="O5313">
            <v>45583</v>
          </cell>
          <cell r="P5313">
            <v>45823</v>
          </cell>
        </row>
        <row r="5314">
          <cell r="C5314" t="str">
            <v>1255868</v>
          </cell>
          <cell r="D5314" t="str">
            <v>IOG NAT DAN DES 160G</v>
          </cell>
          <cell r="E5314" t="str">
            <v>CARNES</v>
          </cell>
          <cell r="F5314" t="str">
            <v>Caixas</v>
          </cell>
          <cell r="G5314">
            <v>20</v>
          </cell>
          <cell r="H5314">
            <v>27</v>
          </cell>
          <cell r="I5314" t="str">
            <v>01814380</v>
          </cell>
          <cell r="J5314" t="str">
            <v>1R39-M24A30-P02</v>
          </cell>
          <cell r="K5314" t="str">
            <v>R</v>
          </cell>
          <cell r="L5314" t="str">
            <v>DENTRO DO SHELF</v>
          </cell>
          <cell r="M5314">
            <v>45608</v>
          </cell>
          <cell r="N5314">
            <v>18</v>
          </cell>
          <cell r="O5314">
            <v>45599</v>
          </cell>
          <cell r="P5314">
            <v>45653</v>
          </cell>
        </row>
        <row r="5315">
          <cell r="C5315" t="str">
            <v>1367509</v>
          </cell>
          <cell r="D5315" t="str">
            <v>TQ SUCO LARANJA 1.5L</v>
          </cell>
          <cell r="E5315" t="str">
            <v>CARNES</v>
          </cell>
          <cell r="F5315" t="str">
            <v>Caixas</v>
          </cell>
          <cell r="G5315">
            <v>6</v>
          </cell>
          <cell r="H5315">
            <v>100</v>
          </cell>
          <cell r="I5315" t="str">
            <v>01814397</v>
          </cell>
          <cell r="J5315" t="str">
            <v>1R36-M22A20-P02</v>
          </cell>
          <cell r="K5315" t="str">
            <v>R</v>
          </cell>
          <cell r="L5315" t="str">
            <v>DENTRO DO SHELF</v>
          </cell>
          <cell r="M5315">
            <v>45608</v>
          </cell>
          <cell r="N5315">
            <v>30</v>
          </cell>
          <cell r="O5315">
            <v>45583</v>
          </cell>
          <cell r="P5315">
            <v>45823</v>
          </cell>
        </row>
        <row r="5316">
          <cell r="C5316" t="str">
            <v>1212709</v>
          </cell>
          <cell r="D5316" t="str">
            <v>BROINHA DE FUBA KG</v>
          </cell>
          <cell r="E5316" t="str">
            <v>CARNES</v>
          </cell>
          <cell r="F5316" t="str">
            <v>Caixas</v>
          </cell>
          <cell r="G5316">
            <v>10</v>
          </cell>
          <cell r="H5316">
            <v>88</v>
          </cell>
          <cell r="I5316" t="str">
            <v>01814398</v>
          </cell>
          <cell r="J5316" t="str">
            <v>1R53-M26A10-P01</v>
          </cell>
          <cell r="K5316" t="str">
            <v>R</v>
          </cell>
          <cell r="L5316" t="str">
            <v>DENTRO DO SHELF</v>
          </cell>
          <cell r="M5316">
            <v>45608</v>
          </cell>
          <cell r="N5316">
            <v>30</v>
          </cell>
          <cell r="O5316">
            <v>45582</v>
          </cell>
          <cell r="P5316">
            <v>45941</v>
          </cell>
        </row>
        <row r="5317">
          <cell r="C5317" t="str">
            <v>1212709</v>
          </cell>
          <cell r="D5317" t="str">
            <v>BROINHA DE FUBA KG</v>
          </cell>
          <cell r="E5317" t="str">
            <v>CARNES</v>
          </cell>
          <cell r="F5317" t="str">
            <v>Caixas</v>
          </cell>
          <cell r="G5317">
            <v>10</v>
          </cell>
          <cell r="H5317">
            <v>88</v>
          </cell>
          <cell r="I5317" t="str">
            <v>01814399</v>
          </cell>
          <cell r="J5317" t="str">
            <v>1R53-M18A50-P01</v>
          </cell>
          <cell r="K5317" t="str">
            <v>R</v>
          </cell>
          <cell r="L5317" t="str">
            <v>DENTRO DO SHELF</v>
          </cell>
          <cell r="M5317">
            <v>45608</v>
          </cell>
          <cell r="N5317">
            <v>30</v>
          </cell>
          <cell r="O5317">
            <v>45586</v>
          </cell>
          <cell r="P5317">
            <v>45945</v>
          </cell>
        </row>
        <row r="5318">
          <cell r="C5318" t="str">
            <v>99790</v>
          </cell>
          <cell r="D5318" t="str">
            <v>PERU TEMP CONG 4/5 K</v>
          </cell>
          <cell r="E5318" t="str">
            <v>CARNES</v>
          </cell>
          <cell r="F5318" t="str">
            <v>Kilogramas</v>
          </cell>
          <cell r="G5318">
            <v>20000</v>
          </cell>
          <cell r="H5318">
            <v>764</v>
          </cell>
          <cell r="I5318" t="str">
            <v>01814433</v>
          </cell>
          <cell r="J5318" t="str">
            <v>1R24-M10A30-P02</v>
          </cell>
          <cell r="K5318" t="str">
            <v>R</v>
          </cell>
          <cell r="L5318" t="str">
            <v>DENTRO DO SHELF</v>
          </cell>
          <cell r="M5318">
            <v>45609</v>
          </cell>
          <cell r="N5318">
            <v>30</v>
          </cell>
          <cell r="O5318">
            <v>45574</v>
          </cell>
          <cell r="P5318">
            <v>46114</v>
          </cell>
        </row>
        <row r="5319">
          <cell r="C5319" t="str">
            <v>1386657</v>
          </cell>
          <cell r="D5319" t="str">
            <v>LOMBO BAC RIBER 800G</v>
          </cell>
          <cell r="E5319" t="str">
            <v>CARNES</v>
          </cell>
          <cell r="F5319" t="str">
            <v>Caixas</v>
          </cell>
          <cell r="G5319">
            <v>16</v>
          </cell>
          <cell r="H5319">
            <v>32</v>
          </cell>
          <cell r="I5319" t="str">
            <v>01814462</v>
          </cell>
          <cell r="J5319" t="str">
            <v>1R49-M19A30-P01</v>
          </cell>
          <cell r="K5319" t="str">
            <v>R</v>
          </cell>
          <cell r="L5319" t="str">
            <v>DENTRO DO SHELF</v>
          </cell>
          <cell r="M5319">
            <v>45609</v>
          </cell>
          <cell r="N5319">
            <v>30</v>
          </cell>
          <cell r="O5319">
            <v>45567</v>
          </cell>
          <cell r="P5319">
            <v>46107</v>
          </cell>
        </row>
        <row r="5320">
          <cell r="C5320" t="str">
            <v>1386657</v>
          </cell>
          <cell r="D5320" t="str">
            <v>LOMBO BAC RIBER 800G</v>
          </cell>
          <cell r="E5320" t="str">
            <v>CARNES</v>
          </cell>
          <cell r="F5320" t="str">
            <v>Caixas</v>
          </cell>
          <cell r="G5320">
            <v>16</v>
          </cell>
          <cell r="H5320">
            <v>32</v>
          </cell>
          <cell r="I5320" t="str">
            <v>01814464</v>
          </cell>
          <cell r="J5320" t="str">
            <v>1R47-M23A30-P02</v>
          </cell>
          <cell r="K5320" t="str">
            <v>R</v>
          </cell>
          <cell r="L5320" t="str">
            <v>DENTRO DO SHELF</v>
          </cell>
          <cell r="M5320">
            <v>45609</v>
          </cell>
          <cell r="N5320">
            <v>30</v>
          </cell>
          <cell r="O5320">
            <v>45567</v>
          </cell>
          <cell r="P5320">
            <v>46107</v>
          </cell>
        </row>
        <row r="5321">
          <cell r="C5321" t="str">
            <v>1386657</v>
          </cell>
          <cell r="D5321" t="str">
            <v>LOMBO BAC RIBER 800G</v>
          </cell>
          <cell r="E5321" t="str">
            <v>CARNES</v>
          </cell>
          <cell r="F5321" t="str">
            <v>Caixas</v>
          </cell>
          <cell r="G5321">
            <v>16</v>
          </cell>
          <cell r="H5321">
            <v>8</v>
          </cell>
          <cell r="I5321" t="str">
            <v>01814467</v>
          </cell>
          <cell r="J5321" t="str">
            <v>1R55-M18A40-P01</v>
          </cell>
          <cell r="K5321" t="str">
            <v>R</v>
          </cell>
          <cell r="L5321" t="str">
            <v>DENTRO DO SHELF</v>
          </cell>
          <cell r="M5321">
            <v>45609</v>
          </cell>
          <cell r="N5321">
            <v>30</v>
          </cell>
          <cell r="O5321">
            <v>45567</v>
          </cell>
          <cell r="P5321">
            <v>46107</v>
          </cell>
        </row>
        <row r="5322">
          <cell r="C5322" t="str">
            <v>1187422</v>
          </cell>
          <cell r="D5322" t="str">
            <v>LOMBO BACFLOR DE SAL</v>
          </cell>
          <cell r="E5322" t="str">
            <v>CARNES</v>
          </cell>
          <cell r="F5322" t="str">
            <v>Caixas</v>
          </cell>
          <cell r="G5322">
            <v>10</v>
          </cell>
          <cell r="H5322">
            <v>50</v>
          </cell>
          <cell r="I5322" t="str">
            <v>01814477</v>
          </cell>
          <cell r="J5322" t="str">
            <v>1R46-M15A40-P01</v>
          </cell>
          <cell r="K5322" t="str">
            <v>R</v>
          </cell>
          <cell r="L5322" t="str">
            <v>DENTRO DO SHELF</v>
          </cell>
          <cell r="M5322">
            <v>45609</v>
          </cell>
          <cell r="N5322">
            <v>30</v>
          </cell>
          <cell r="O5322">
            <v>45567</v>
          </cell>
          <cell r="P5322">
            <v>46107</v>
          </cell>
        </row>
        <row r="5323">
          <cell r="C5323" t="str">
            <v>151245</v>
          </cell>
          <cell r="D5323" t="str">
            <v>QA AVE NATALINA KG</v>
          </cell>
          <cell r="E5323" t="str">
            <v>CARNES</v>
          </cell>
          <cell r="F5323" t="str">
            <v>Kilogramas</v>
          </cell>
          <cell r="G5323">
            <v>24000</v>
          </cell>
          <cell r="H5323">
            <v>1015.19</v>
          </cell>
          <cell r="I5323" t="str">
            <v>01815186</v>
          </cell>
          <cell r="J5323" t="str">
            <v>1R22-M07A40-P02</v>
          </cell>
          <cell r="K5323" t="str">
            <v>R</v>
          </cell>
          <cell r="L5323" t="str">
            <v>DENTRO DO SHELF</v>
          </cell>
          <cell r="M5323">
            <v>45609</v>
          </cell>
          <cell r="N5323">
            <v>30</v>
          </cell>
          <cell r="O5323">
            <v>45595</v>
          </cell>
          <cell r="P5323">
            <v>45960</v>
          </cell>
        </row>
        <row r="5324">
          <cell r="C5324" t="str">
            <v>151245</v>
          </cell>
          <cell r="D5324" t="str">
            <v>QA AVE NATALINA KG</v>
          </cell>
          <cell r="E5324" t="str">
            <v>CARNES</v>
          </cell>
          <cell r="F5324" t="str">
            <v>Kilogramas</v>
          </cell>
          <cell r="G5324">
            <v>24000</v>
          </cell>
          <cell r="H5324">
            <v>1016.9</v>
          </cell>
          <cell r="I5324" t="str">
            <v>01815198</v>
          </cell>
          <cell r="J5324" t="str">
            <v>1R24-M08A10-P02</v>
          </cell>
          <cell r="K5324" t="str">
            <v>R</v>
          </cell>
          <cell r="L5324" t="str">
            <v>DENTRO DO SHELF</v>
          </cell>
          <cell r="M5324">
            <v>45609</v>
          </cell>
          <cell r="N5324">
            <v>30</v>
          </cell>
          <cell r="O5324">
            <v>45590</v>
          </cell>
          <cell r="P5324">
            <v>45954</v>
          </cell>
        </row>
        <row r="5325">
          <cell r="C5325" t="str">
            <v>151245</v>
          </cell>
          <cell r="D5325" t="str">
            <v>QA AVE NATALINA KG</v>
          </cell>
          <cell r="E5325" t="str">
            <v>CARNES</v>
          </cell>
          <cell r="F5325" t="str">
            <v>Kilogramas</v>
          </cell>
          <cell r="G5325">
            <v>24000</v>
          </cell>
          <cell r="H5325">
            <v>1022.73</v>
          </cell>
          <cell r="I5325" t="str">
            <v>01815199</v>
          </cell>
          <cell r="J5325" t="str">
            <v>1R22-M09A30-P02</v>
          </cell>
          <cell r="K5325" t="str">
            <v>R</v>
          </cell>
          <cell r="L5325" t="str">
            <v>DENTRO DO SHELF</v>
          </cell>
          <cell r="M5325">
            <v>45609</v>
          </cell>
          <cell r="N5325">
            <v>30</v>
          </cell>
          <cell r="O5325">
            <v>45590</v>
          </cell>
          <cell r="P5325">
            <v>45954</v>
          </cell>
        </row>
        <row r="5326">
          <cell r="C5326" t="str">
            <v>151245</v>
          </cell>
          <cell r="D5326" t="str">
            <v>QA AVE NATALINA KG</v>
          </cell>
          <cell r="E5326" t="str">
            <v>CARNES</v>
          </cell>
          <cell r="F5326" t="str">
            <v>Kilogramas</v>
          </cell>
          <cell r="G5326">
            <v>24000</v>
          </cell>
          <cell r="H5326">
            <v>1000.5</v>
          </cell>
          <cell r="I5326" t="str">
            <v>01815203</v>
          </cell>
          <cell r="J5326" t="str">
            <v>1R22-M12A30-P01</v>
          </cell>
          <cell r="K5326" t="str">
            <v>R</v>
          </cell>
          <cell r="L5326" t="str">
            <v>DENTRO DO SHELF</v>
          </cell>
          <cell r="M5326">
            <v>45609</v>
          </cell>
          <cell r="N5326">
            <v>30</v>
          </cell>
          <cell r="O5326">
            <v>45596</v>
          </cell>
          <cell r="P5326">
            <v>45960</v>
          </cell>
        </row>
        <row r="5327">
          <cell r="C5327" t="str">
            <v>7646737</v>
          </cell>
          <cell r="D5327" t="str">
            <v>RUSTICO 7 GRAOS</v>
          </cell>
          <cell r="E5327" t="str">
            <v>CARNES</v>
          </cell>
          <cell r="F5327" t="str">
            <v>Caixas</v>
          </cell>
          <cell r="G5327">
            <v>13</v>
          </cell>
          <cell r="H5327">
            <v>50</v>
          </cell>
          <cell r="I5327" t="str">
            <v>01815291</v>
          </cell>
          <cell r="J5327" t="str">
            <v>1R47-M23A30-P01</v>
          </cell>
          <cell r="K5327" t="str">
            <v>R</v>
          </cell>
          <cell r="L5327" t="str">
            <v>DENTRO DO SHELF</v>
          </cell>
          <cell r="M5327">
            <v>45609</v>
          </cell>
          <cell r="N5327">
            <v>30</v>
          </cell>
          <cell r="O5327">
            <v>45600</v>
          </cell>
          <cell r="P5327">
            <v>45965</v>
          </cell>
        </row>
        <row r="5328">
          <cell r="C5328" t="str">
            <v>7646737</v>
          </cell>
          <cell r="D5328" t="str">
            <v>RUSTICO 7 GRAOS</v>
          </cell>
          <cell r="E5328" t="str">
            <v>CARNES</v>
          </cell>
          <cell r="F5328" t="str">
            <v>Caixas</v>
          </cell>
          <cell r="G5328">
            <v>13</v>
          </cell>
          <cell r="H5328">
            <v>50</v>
          </cell>
          <cell r="I5328" t="str">
            <v>01815292</v>
          </cell>
          <cell r="J5328" t="str">
            <v>1R47-M22A30-P01</v>
          </cell>
          <cell r="K5328" t="str">
            <v>R</v>
          </cell>
          <cell r="L5328" t="str">
            <v>DENTRO DO SHELF</v>
          </cell>
          <cell r="M5328">
            <v>45609</v>
          </cell>
          <cell r="N5328">
            <v>30</v>
          </cell>
          <cell r="O5328">
            <v>45600</v>
          </cell>
          <cell r="P5328">
            <v>45965</v>
          </cell>
        </row>
        <row r="5329">
          <cell r="C5329" t="str">
            <v>1394575</v>
          </cell>
          <cell r="D5329" t="str">
            <v>EMP FGO QJ SADIA 275</v>
          </cell>
          <cell r="E5329" t="str">
            <v>CARNES</v>
          </cell>
          <cell r="F5329" t="str">
            <v>Caixas</v>
          </cell>
          <cell r="G5329">
            <v>15</v>
          </cell>
          <cell r="H5329">
            <v>105</v>
          </cell>
          <cell r="I5329" t="str">
            <v>01815301</v>
          </cell>
          <cell r="J5329" t="str">
            <v>1R44-M22A50-P01</v>
          </cell>
          <cell r="K5329" t="str">
            <v>R</v>
          </cell>
          <cell r="L5329" t="str">
            <v>DENTRO DO SHELF</v>
          </cell>
          <cell r="M5329">
            <v>45609</v>
          </cell>
          <cell r="N5329">
            <v>30</v>
          </cell>
          <cell r="O5329">
            <v>45593</v>
          </cell>
          <cell r="P5329">
            <v>45773</v>
          </cell>
        </row>
        <row r="5330">
          <cell r="C5330" t="str">
            <v>1133024</v>
          </cell>
          <cell r="D5330" t="str">
            <v>IOG LIQ COCO 1150G</v>
          </cell>
          <cell r="E5330" t="str">
            <v>CARNES</v>
          </cell>
          <cell r="F5330" t="str">
            <v>Caixas</v>
          </cell>
          <cell r="G5330">
            <v>8</v>
          </cell>
          <cell r="H5330">
            <v>15</v>
          </cell>
          <cell r="I5330" t="str">
            <v>01815384</v>
          </cell>
          <cell r="J5330" t="str">
            <v>1R31-M10A10-P01</v>
          </cell>
          <cell r="K5330" t="str">
            <v>R</v>
          </cell>
          <cell r="L5330" t="str">
            <v>DENTRO DO SHELF</v>
          </cell>
          <cell r="M5330">
            <v>45609</v>
          </cell>
          <cell r="N5330">
            <v>18</v>
          </cell>
          <cell r="O5330">
            <v>45601</v>
          </cell>
          <cell r="P5330">
            <v>45656</v>
          </cell>
        </row>
        <row r="5331">
          <cell r="C5331" t="str">
            <v>4821205</v>
          </cell>
          <cell r="D5331" t="str">
            <v>CALDA TRES RIC 907G</v>
          </cell>
          <cell r="E5331" t="str">
            <v>CARNES</v>
          </cell>
          <cell r="F5331" t="str">
            <v>Caixas</v>
          </cell>
          <cell r="G5331">
            <v>12</v>
          </cell>
          <cell r="H5331">
            <v>9</v>
          </cell>
          <cell r="I5331" t="str">
            <v>01815398</v>
          </cell>
          <cell r="J5331" t="str">
            <v>1R53-M09A01-P02</v>
          </cell>
          <cell r="K5331" t="str">
            <v>A</v>
          </cell>
          <cell r="L5331" t="str">
            <v>DENTRO DO SHELF</v>
          </cell>
          <cell r="M5331">
            <v>45609</v>
          </cell>
          <cell r="N5331">
            <v>30</v>
          </cell>
          <cell r="O5331">
            <v>45558</v>
          </cell>
          <cell r="P5331">
            <v>45923</v>
          </cell>
        </row>
        <row r="5332">
          <cell r="C5332" t="str">
            <v>1354292</v>
          </cell>
          <cell r="D5332" t="str">
            <v>WAFFLE TRADIC 280G</v>
          </cell>
          <cell r="E5332" t="str">
            <v>CARNES</v>
          </cell>
          <cell r="F5332" t="str">
            <v>Caixas</v>
          </cell>
          <cell r="G5332">
            <v>15</v>
          </cell>
          <cell r="H5332">
            <v>60</v>
          </cell>
          <cell r="I5332" t="str">
            <v>01815401</v>
          </cell>
          <cell r="J5332" t="str">
            <v>1R56-M23A10-P01</v>
          </cell>
          <cell r="K5332" t="str">
            <v>R</v>
          </cell>
          <cell r="L5332" t="str">
            <v>DENTRO DO SHELF</v>
          </cell>
          <cell r="M5332">
            <v>45609</v>
          </cell>
          <cell r="N5332">
            <v>30</v>
          </cell>
          <cell r="O5332">
            <v>45589</v>
          </cell>
          <cell r="P5332">
            <v>45954</v>
          </cell>
        </row>
        <row r="5333">
          <cell r="C5333" t="str">
            <v>1339153</v>
          </cell>
          <cell r="D5333" t="str">
            <v>PRESUNTO CRU ITAL CE</v>
          </cell>
          <cell r="E5333" t="str">
            <v>CARNES</v>
          </cell>
          <cell r="F5333" t="str">
            <v>Caixas</v>
          </cell>
          <cell r="G5333">
            <v>10</v>
          </cell>
          <cell r="H5333">
            <v>109</v>
          </cell>
          <cell r="I5333" t="str">
            <v>01815421</v>
          </cell>
          <cell r="J5333" t="str">
            <v>1R20-M12A01-P02</v>
          </cell>
          <cell r="K5333" t="str">
            <v>A</v>
          </cell>
          <cell r="L5333" t="str">
            <v>DENTRO DO SHELF</v>
          </cell>
          <cell r="M5333">
            <v>45609</v>
          </cell>
          <cell r="N5333">
            <v>40</v>
          </cell>
          <cell r="O5333">
            <v>45590</v>
          </cell>
          <cell r="P5333">
            <v>45710</v>
          </cell>
        </row>
        <row r="5334">
          <cell r="C5334" t="str">
            <v>1378819</v>
          </cell>
          <cell r="D5334" t="str">
            <v>LOMBO CANAD CERATTI</v>
          </cell>
          <cell r="E5334" t="str">
            <v>CARNES</v>
          </cell>
          <cell r="F5334" t="str">
            <v>Caixas</v>
          </cell>
          <cell r="G5334">
            <v>18</v>
          </cell>
          <cell r="H5334">
            <v>26</v>
          </cell>
          <cell r="I5334" t="str">
            <v>01815494</v>
          </cell>
          <cell r="J5334" t="str">
            <v>1R28-M05A01-P01</v>
          </cell>
          <cell r="K5334" t="str">
            <v>A</v>
          </cell>
          <cell r="L5334" t="str">
            <v>DENTRO DO SHELF</v>
          </cell>
          <cell r="M5334">
            <v>45609</v>
          </cell>
          <cell r="N5334">
            <v>30</v>
          </cell>
          <cell r="O5334">
            <v>45601</v>
          </cell>
          <cell r="P5334">
            <v>45691</v>
          </cell>
        </row>
        <row r="5335">
          <cell r="C5335" t="str">
            <v>15158</v>
          </cell>
          <cell r="D5335" t="str">
            <v>CHESTER PERDIGAO KG</v>
          </cell>
          <cell r="E5335" t="str">
            <v>CARNES</v>
          </cell>
          <cell r="F5335" t="str">
            <v>Kilogramas</v>
          </cell>
          <cell r="G5335">
            <v>25000</v>
          </cell>
          <cell r="H5335">
            <v>923</v>
          </cell>
          <cell r="I5335" t="str">
            <v>01815562</v>
          </cell>
          <cell r="J5335" t="str">
            <v>1R24-M12A40-P01</v>
          </cell>
          <cell r="K5335" t="str">
            <v>R</v>
          </cell>
          <cell r="L5335" t="str">
            <v>DENTRO DO SHELF</v>
          </cell>
          <cell r="M5335">
            <v>45609</v>
          </cell>
          <cell r="N5335">
            <v>30</v>
          </cell>
          <cell r="O5335">
            <v>45468</v>
          </cell>
          <cell r="P5335">
            <v>46008</v>
          </cell>
        </row>
        <row r="5336">
          <cell r="C5336" t="str">
            <v>7646683</v>
          </cell>
          <cell r="D5336" t="str">
            <v>RUSTICO TRADICIONAL</v>
          </cell>
          <cell r="E5336" t="str">
            <v>CARNES</v>
          </cell>
          <cell r="F5336" t="str">
            <v>Caixas</v>
          </cell>
          <cell r="G5336">
            <v>12</v>
          </cell>
          <cell r="H5336">
            <v>50</v>
          </cell>
          <cell r="I5336" t="str">
            <v>01815647</v>
          </cell>
          <cell r="J5336" t="str">
            <v>1R47-M15A30-P01</v>
          </cell>
          <cell r="K5336" t="str">
            <v>R</v>
          </cell>
          <cell r="L5336" t="str">
            <v>DENTRO DO SHELF</v>
          </cell>
          <cell r="M5336">
            <v>45609</v>
          </cell>
          <cell r="N5336">
            <v>30</v>
          </cell>
          <cell r="O5336">
            <v>45579</v>
          </cell>
          <cell r="P5336">
            <v>45944</v>
          </cell>
        </row>
        <row r="5337">
          <cell r="C5337" t="str">
            <v>7646683</v>
          </cell>
          <cell r="D5337" t="str">
            <v>RUSTICO TRADICIONAL</v>
          </cell>
          <cell r="E5337" t="str">
            <v>CARNES</v>
          </cell>
          <cell r="F5337" t="str">
            <v>Caixas</v>
          </cell>
          <cell r="G5337">
            <v>12</v>
          </cell>
          <cell r="H5337">
            <v>50</v>
          </cell>
          <cell r="I5337" t="str">
            <v>01815649</v>
          </cell>
          <cell r="J5337" t="str">
            <v>1R47-M17A30-P01</v>
          </cell>
          <cell r="K5337" t="str">
            <v>R</v>
          </cell>
          <cell r="L5337" t="str">
            <v>DENTRO DO SHELF</v>
          </cell>
          <cell r="M5337">
            <v>45609</v>
          </cell>
          <cell r="N5337">
            <v>30</v>
          </cell>
          <cell r="O5337">
            <v>45579</v>
          </cell>
          <cell r="P5337">
            <v>45944</v>
          </cell>
        </row>
        <row r="5338">
          <cell r="C5338" t="str">
            <v>1395061</v>
          </cell>
          <cell r="D5338" t="str">
            <v>TORTA FGO CREM REQUY</v>
          </cell>
          <cell r="E5338" t="str">
            <v>CARNES</v>
          </cell>
          <cell r="F5338" t="str">
            <v>Caixas</v>
          </cell>
          <cell r="G5338">
            <v>12</v>
          </cell>
          <cell r="H5338">
            <v>20</v>
          </cell>
          <cell r="I5338" t="str">
            <v>01815754</v>
          </cell>
          <cell r="J5338" t="str">
            <v>1R50-M07A01-P01</v>
          </cell>
          <cell r="K5338" t="str">
            <v>A</v>
          </cell>
          <cell r="L5338" t="str">
            <v>DENTRO DO SHELF</v>
          </cell>
          <cell r="M5338">
            <v>45609</v>
          </cell>
          <cell r="N5338">
            <v>30</v>
          </cell>
          <cell r="O5338">
            <v>45394</v>
          </cell>
          <cell r="P5338">
            <v>45759</v>
          </cell>
        </row>
        <row r="5339">
          <cell r="C5339" t="str">
            <v>1379059</v>
          </cell>
          <cell r="D5339" t="str">
            <v>PERNIL PURURUCA KASS</v>
          </cell>
          <cell r="E5339" t="str">
            <v>CARNES</v>
          </cell>
          <cell r="F5339" t="str">
            <v>Kilogramas</v>
          </cell>
          <cell r="G5339">
            <v>10000</v>
          </cell>
          <cell r="H5339">
            <v>656.07</v>
          </cell>
          <cell r="I5339" t="str">
            <v>01815765</v>
          </cell>
          <cell r="J5339" t="str">
            <v>1R50-M10A01-P01</v>
          </cell>
          <cell r="K5339" t="str">
            <v>A</v>
          </cell>
          <cell r="L5339" t="str">
            <v>DENTRO DO SHELF</v>
          </cell>
          <cell r="M5339">
            <v>45609</v>
          </cell>
          <cell r="N5339">
            <v>30</v>
          </cell>
          <cell r="O5339">
            <v>45548</v>
          </cell>
          <cell r="P5339">
            <v>45913</v>
          </cell>
        </row>
        <row r="5340">
          <cell r="C5340" t="str">
            <v>1101481</v>
          </cell>
          <cell r="D5340" t="str">
            <v>POLPA MANGA ARCO IRI</v>
          </cell>
          <cell r="E5340" t="str">
            <v>CARNES</v>
          </cell>
          <cell r="F5340" t="str">
            <v>Caixas</v>
          </cell>
          <cell r="G5340">
            <v>100</v>
          </cell>
          <cell r="H5340">
            <v>4</v>
          </cell>
          <cell r="I5340" t="str">
            <v>01815773</v>
          </cell>
          <cell r="J5340" t="str">
            <v>1R50-M16A01-P02</v>
          </cell>
          <cell r="K5340" t="str">
            <v>A</v>
          </cell>
          <cell r="L5340" t="str">
            <v>DENTRO DO SHELF</v>
          </cell>
          <cell r="M5340">
            <v>45609</v>
          </cell>
          <cell r="N5340">
            <v>30</v>
          </cell>
          <cell r="O5340">
            <v>45383</v>
          </cell>
          <cell r="P5340">
            <v>46113</v>
          </cell>
        </row>
        <row r="5341">
          <cell r="C5341" t="str">
            <v>1378902</v>
          </cell>
          <cell r="D5341" t="str">
            <v>MANDIOCA SADIA 900GR</v>
          </cell>
          <cell r="E5341" t="str">
            <v>CARNES</v>
          </cell>
          <cell r="F5341" t="str">
            <v>Caixas</v>
          </cell>
          <cell r="G5341">
            <v>12</v>
          </cell>
          <cell r="H5341">
            <v>50</v>
          </cell>
          <cell r="I5341" t="str">
            <v>01815789</v>
          </cell>
          <cell r="J5341" t="str">
            <v>1R50-M28A01-P01</v>
          </cell>
          <cell r="K5341" t="str">
            <v>A</v>
          </cell>
          <cell r="L5341" t="str">
            <v>DENTRO DO SHELF</v>
          </cell>
          <cell r="M5341">
            <v>45609</v>
          </cell>
          <cell r="N5341">
            <v>30</v>
          </cell>
          <cell r="O5341">
            <v>45557</v>
          </cell>
          <cell r="P5341">
            <v>46104</v>
          </cell>
        </row>
        <row r="5342">
          <cell r="C5342" t="str">
            <v>1257829</v>
          </cell>
          <cell r="D5342" t="str">
            <v>P QJ QUA SD 375G</v>
          </cell>
          <cell r="E5342" t="str">
            <v>CARNES</v>
          </cell>
          <cell r="F5342" t="str">
            <v>Caixas</v>
          </cell>
          <cell r="G5342">
            <v>20</v>
          </cell>
          <cell r="H5342">
            <v>63</v>
          </cell>
          <cell r="I5342" t="str">
            <v>01815880</v>
          </cell>
          <cell r="J5342" t="str">
            <v>1R49-M02A01-P01</v>
          </cell>
          <cell r="K5342" t="str">
            <v>A</v>
          </cell>
          <cell r="L5342" t="str">
            <v>DENTRO DO SHELF</v>
          </cell>
          <cell r="M5342">
            <v>45609</v>
          </cell>
          <cell r="N5342">
            <v>30</v>
          </cell>
          <cell r="O5342">
            <v>45558</v>
          </cell>
          <cell r="P5342">
            <v>45738</v>
          </cell>
        </row>
        <row r="5343">
          <cell r="C5343" t="str">
            <v>1378625</v>
          </cell>
          <cell r="D5343" t="str">
            <v>QA POLPA FT VER 100G</v>
          </cell>
          <cell r="E5343" t="str">
            <v>CARNES</v>
          </cell>
          <cell r="F5343" t="str">
            <v>Caixas</v>
          </cell>
          <cell r="G5343">
            <v>60</v>
          </cell>
          <cell r="H5343">
            <v>49</v>
          </cell>
          <cell r="I5343" t="str">
            <v>01815898</v>
          </cell>
          <cell r="J5343" t="str">
            <v>1R46-M12A01-P01</v>
          </cell>
          <cell r="K5343" t="str">
            <v>A</v>
          </cell>
          <cell r="L5343" t="str">
            <v>DENTRO DO SHELF</v>
          </cell>
          <cell r="M5343">
            <v>45614</v>
          </cell>
          <cell r="N5343">
            <v>30</v>
          </cell>
          <cell r="O5343">
            <v>45572</v>
          </cell>
          <cell r="P5343">
            <v>46302</v>
          </cell>
        </row>
        <row r="5344">
          <cell r="C5344" t="str">
            <v>7026478</v>
          </cell>
          <cell r="D5344" t="str">
            <v>FILE DE LINGUADO</v>
          </cell>
          <cell r="E5344" t="str">
            <v>CARNES</v>
          </cell>
          <cell r="F5344" t="str">
            <v>Caixas</v>
          </cell>
          <cell r="G5344">
            <v>16</v>
          </cell>
          <cell r="H5344">
            <v>5</v>
          </cell>
          <cell r="I5344" t="str">
            <v>01815942</v>
          </cell>
          <cell r="J5344" t="str">
            <v>1R48-M12A01-P01</v>
          </cell>
          <cell r="K5344" t="str">
            <v>A</v>
          </cell>
          <cell r="L5344" t="str">
            <v>DENTRO DO SHELF</v>
          </cell>
          <cell r="M5344">
            <v>45610</v>
          </cell>
          <cell r="N5344">
            <v>30</v>
          </cell>
          <cell r="O5344">
            <v>45565</v>
          </cell>
          <cell r="P5344">
            <v>46233</v>
          </cell>
        </row>
        <row r="5345">
          <cell r="C5345" t="str">
            <v>1377709</v>
          </cell>
          <cell r="D5345" t="str">
            <v>MEDALHAO AVEST 300G</v>
          </cell>
          <cell r="E5345" t="str">
            <v>CARNES</v>
          </cell>
          <cell r="F5345" t="str">
            <v>Caixas</v>
          </cell>
          <cell r="G5345">
            <v>20</v>
          </cell>
          <cell r="H5345">
            <v>4</v>
          </cell>
          <cell r="I5345" t="str">
            <v>01815949</v>
          </cell>
          <cell r="J5345" t="str">
            <v>1R48-M18A01-P02</v>
          </cell>
          <cell r="K5345" t="str">
            <v>A</v>
          </cell>
          <cell r="L5345" t="str">
            <v>DENTRO DO SHELF</v>
          </cell>
          <cell r="M5345">
            <v>45610</v>
          </cell>
          <cell r="N5345">
            <v>30</v>
          </cell>
          <cell r="O5345">
            <v>45337</v>
          </cell>
          <cell r="P5345">
            <v>46067</v>
          </cell>
        </row>
        <row r="5346">
          <cell r="C5346" t="str">
            <v>23474</v>
          </cell>
          <cell r="D5346" t="str">
            <v>CHESTER AZEITE PERD</v>
          </cell>
          <cell r="E5346" t="str">
            <v>CARNES</v>
          </cell>
          <cell r="F5346" t="str">
            <v>Kilogramas</v>
          </cell>
          <cell r="G5346">
            <v>25000</v>
          </cell>
          <cell r="H5346">
            <v>971</v>
          </cell>
          <cell r="I5346" t="str">
            <v>01816498</v>
          </cell>
          <cell r="J5346" t="str">
            <v>1R23-M16A30-P01</v>
          </cell>
          <cell r="K5346" t="str">
            <v>R</v>
          </cell>
          <cell r="L5346" t="str">
            <v>DENTRO DO SHELF</v>
          </cell>
          <cell r="M5346">
            <v>45610</v>
          </cell>
          <cell r="N5346">
            <v>30</v>
          </cell>
          <cell r="O5346">
            <v>45527</v>
          </cell>
          <cell r="P5346">
            <v>45892</v>
          </cell>
        </row>
        <row r="5347">
          <cell r="C5347" t="str">
            <v>15158</v>
          </cell>
          <cell r="D5347" t="str">
            <v>CHESTER PERDIGAO KG</v>
          </cell>
          <cell r="E5347" t="str">
            <v>CARNES</v>
          </cell>
          <cell r="F5347" t="str">
            <v>Kilogramas</v>
          </cell>
          <cell r="G5347">
            <v>25000</v>
          </cell>
          <cell r="H5347">
            <v>937</v>
          </cell>
          <cell r="I5347" t="str">
            <v>01816510</v>
          </cell>
          <cell r="J5347" t="str">
            <v>1R23-M14A30-P02</v>
          </cell>
          <cell r="K5347" t="str">
            <v>R</v>
          </cell>
          <cell r="L5347" t="str">
            <v>DENTRO DO SHELF</v>
          </cell>
          <cell r="M5347">
            <v>45610</v>
          </cell>
          <cell r="N5347">
            <v>30</v>
          </cell>
          <cell r="O5347">
            <v>45469</v>
          </cell>
          <cell r="P5347">
            <v>46009</v>
          </cell>
        </row>
        <row r="5348">
          <cell r="C5348" t="str">
            <v>1110450</v>
          </cell>
          <cell r="D5348" t="str">
            <v>ACAI TRAD DE MARCHI</v>
          </cell>
          <cell r="E5348" t="str">
            <v>CARNES</v>
          </cell>
          <cell r="F5348" t="str">
            <v>Caixas</v>
          </cell>
          <cell r="G5348">
            <v>6</v>
          </cell>
          <cell r="H5348">
            <v>24</v>
          </cell>
          <cell r="I5348" t="str">
            <v>01816511</v>
          </cell>
          <cell r="J5348" t="str">
            <v>1R44-M02A20-P02</v>
          </cell>
          <cell r="K5348" t="str">
            <v>R</v>
          </cell>
          <cell r="L5348" t="str">
            <v>DENTRO DO SHELF</v>
          </cell>
          <cell r="M5348">
            <v>45610</v>
          </cell>
          <cell r="N5348">
            <v>30</v>
          </cell>
          <cell r="O5348">
            <v>45566</v>
          </cell>
          <cell r="P5348">
            <v>46296</v>
          </cell>
        </row>
        <row r="5349">
          <cell r="C5349" t="str">
            <v>15158</v>
          </cell>
          <cell r="D5349" t="str">
            <v>CHESTER PERDIGAO KG</v>
          </cell>
          <cell r="E5349" t="str">
            <v>CARNES</v>
          </cell>
          <cell r="F5349" t="str">
            <v>Kilogramas</v>
          </cell>
          <cell r="G5349">
            <v>25000</v>
          </cell>
          <cell r="H5349">
            <v>936</v>
          </cell>
          <cell r="I5349" t="str">
            <v>01816519</v>
          </cell>
          <cell r="J5349" t="str">
            <v>1R23-M14A20-P01</v>
          </cell>
          <cell r="K5349" t="str">
            <v>R</v>
          </cell>
          <cell r="L5349" t="str">
            <v>DENTRO DO SHELF</v>
          </cell>
          <cell r="M5349">
            <v>45610</v>
          </cell>
          <cell r="N5349">
            <v>30</v>
          </cell>
          <cell r="O5349">
            <v>45469</v>
          </cell>
          <cell r="P5349">
            <v>46009</v>
          </cell>
        </row>
        <row r="5350">
          <cell r="C5350" t="str">
            <v>15158</v>
          </cell>
          <cell r="D5350" t="str">
            <v>CHESTER PERDIGAO KG</v>
          </cell>
          <cell r="E5350" t="str">
            <v>CARNES</v>
          </cell>
          <cell r="F5350" t="str">
            <v>Kilogramas</v>
          </cell>
          <cell r="G5350">
            <v>25000</v>
          </cell>
          <cell r="H5350">
            <v>930</v>
          </cell>
          <cell r="I5350" t="str">
            <v>01816521</v>
          </cell>
          <cell r="J5350" t="str">
            <v>1R22-M03A30-P01</v>
          </cell>
          <cell r="K5350" t="str">
            <v>R</v>
          </cell>
          <cell r="L5350" t="str">
            <v>DENTRO DO SHELF</v>
          </cell>
          <cell r="M5350">
            <v>45610</v>
          </cell>
          <cell r="N5350">
            <v>30</v>
          </cell>
          <cell r="O5350">
            <v>45469</v>
          </cell>
          <cell r="P5350">
            <v>46009</v>
          </cell>
        </row>
        <row r="5351">
          <cell r="C5351" t="str">
            <v>1108329</v>
          </cell>
          <cell r="D5351" t="str">
            <v>LAS FRANG SADIA 600G</v>
          </cell>
          <cell r="E5351" t="str">
            <v>CARNES</v>
          </cell>
          <cell r="F5351" t="str">
            <v>Caixas</v>
          </cell>
          <cell r="G5351">
            <v>6</v>
          </cell>
          <cell r="H5351">
            <v>58</v>
          </cell>
          <cell r="I5351" t="str">
            <v>01816592</v>
          </cell>
          <cell r="J5351" t="str">
            <v>1R44-M02A40-P01</v>
          </cell>
          <cell r="K5351" t="str">
            <v>R</v>
          </cell>
          <cell r="L5351" t="str">
            <v>DENTRO DO SHELF</v>
          </cell>
          <cell r="M5351">
            <v>45612</v>
          </cell>
          <cell r="N5351">
            <v>30</v>
          </cell>
          <cell r="O5351">
            <v>45593</v>
          </cell>
          <cell r="P5351">
            <v>45773</v>
          </cell>
        </row>
        <row r="5352">
          <cell r="C5352" t="str">
            <v>1033026</v>
          </cell>
          <cell r="D5352" t="str">
            <v>LASAN BOL FAM SAD 1K</v>
          </cell>
          <cell r="E5352" t="str">
            <v>CARNES</v>
          </cell>
          <cell r="F5352" t="str">
            <v>Caixas</v>
          </cell>
          <cell r="G5352">
            <v>4</v>
          </cell>
          <cell r="H5352">
            <v>126</v>
          </cell>
          <cell r="I5352" t="str">
            <v>01816594</v>
          </cell>
          <cell r="J5352" t="str">
            <v>1R42-M11A30-P02</v>
          </cell>
          <cell r="K5352" t="str">
            <v>R</v>
          </cell>
          <cell r="L5352" t="str">
            <v>DENTRO DO SHELF</v>
          </cell>
          <cell r="M5352">
            <v>45612</v>
          </cell>
          <cell r="N5352">
            <v>30</v>
          </cell>
          <cell r="O5352">
            <v>45579</v>
          </cell>
          <cell r="P5352">
            <v>45759</v>
          </cell>
        </row>
        <row r="5353">
          <cell r="C5353" t="str">
            <v>49009</v>
          </cell>
          <cell r="D5353" t="str">
            <v>PICANHA MATURATTA</v>
          </cell>
          <cell r="E5353" t="str">
            <v>CARNES</v>
          </cell>
          <cell r="F5353" t="str">
            <v>Kilogramas</v>
          </cell>
          <cell r="G5353">
            <v>27000</v>
          </cell>
          <cell r="H5353">
            <v>764.75</v>
          </cell>
          <cell r="I5353" t="str">
            <v>01816621</v>
          </cell>
          <cell r="J5353" t="str">
            <v>1R29-M06A40-P02</v>
          </cell>
          <cell r="K5353" t="str">
            <v>R</v>
          </cell>
          <cell r="L5353" t="str">
            <v>DENTRO DO SHELF</v>
          </cell>
          <cell r="M5353">
            <v>45610</v>
          </cell>
          <cell r="N5353">
            <v>25</v>
          </cell>
          <cell r="O5353">
            <v>45594</v>
          </cell>
          <cell r="P5353">
            <v>45669</v>
          </cell>
        </row>
        <row r="5354">
          <cell r="C5354" t="str">
            <v>49009</v>
          </cell>
          <cell r="D5354" t="str">
            <v>PICANHA MATURATTA</v>
          </cell>
          <cell r="E5354" t="str">
            <v>CARNES</v>
          </cell>
          <cell r="F5354" t="str">
            <v>Kilogramas</v>
          </cell>
          <cell r="G5354">
            <v>27000</v>
          </cell>
          <cell r="H5354">
            <v>699</v>
          </cell>
          <cell r="I5354" t="str">
            <v>01816623</v>
          </cell>
          <cell r="J5354" t="str">
            <v>1R29-M07A20-P01</v>
          </cell>
          <cell r="K5354" t="str">
            <v>R</v>
          </cell>
          <cell r="L5354" t="str">
            <v>DENTRO DO SHELF</v>
          </cell>
          <cell r="M5354">
            <v>45610</v>
          </cell>
          <cell r="N5354">
            <v>25</v>
          </cell>
          <cell r="O5354">
            <v>45591</v>
          </cell>
          <cell r="P5354">
            <v>45666</v>
          </cell>
        </row>
        <row r="5355">
          <cell r="C5355" t="str">
            <v>1251552</v>
          </cell>
          <cell r="D5355" t="str">
            <v>PAO QJ RECH C/ FRANG</v>
          </cell>
          <cell r="E5355" t="str">
            <v>CARNES</v>
          </cell>
          <cell r="F5355" t="str">
            <v>Caixas</v>
          </cell>
          <cell r="G5355">
            <v>10</v>
          </cell>
          <cell r="H5355">
            <v>72</v>
          </cell>
          <cell r="I5355" t="str">
            <v>01816647</v>
          </cell>
          <cell r="J5355" t="str">
            <v>1R47-M18A30-P02</v>
          </cell>
          <cell r="K5355" t="str">
            <v>R</v>
          </cell>
          <cell r="L5355" t="str">
            <v>DENTRO DO SHELF</v>
          </cell>
          <cell r="M5355">
            <v>45610</v>
          </cell>
          <cell r="N5355">
            <v>30</v>
          </cell>
          <cell r="O5355">
            <v>45608</v>
          </cell>
          <cell r="P5355">
            <v>45788</v>
          </cell>
        </row>
        <row r="5356">
          <cell r="C5356" t="str">
            <v>2738</v>
          </cell>
          <cell r="D5356" t="str">
            <v>TENDER BOLINHA PER K</v>
          </cell>
          <cell r="E5356" t="str">
            <v>CARNES</v>
          </cell>
          <cell r="F5356" t="str">
            <v>Kilogramas</v>
          </cell>
          <cell r="G5356">
            <v>11000</v>
          </cell>
          <cell r="H5356">
            <v>500</v>
          </cell>
          <cell r="I5356" t="str">
            <v>01816753</v>
          </cell>
          <cell r="J5356" t="str">
            <v>1R27-M06A10-P01</v>
          </cell>
          <cell r="K5356" t="str">
            <v>R</v>
          </cell>
          <cell r="L5356" t="str">
            <v>DENTRO DO SHELF</v>
          </cell>
          <cell r="M5356">
            <v>45610</v>
          </cell>
          <cell r="N5356">
            <v>30</v>
          </cell>
          <cell r="O5356">
            <v>45591</v>
          </cell>
          <cell r="P5356">
            <v>45771</v>
          </cell>
        </row>
        <row r="5357">
          <cell r="C5357" t="str">
            <v>2324050</v>
          </cell>
          <cell r="D5357" t="str">
            <v>QJ MUC IMP PEC KG</v>
          </cell>
          <cell r="E5357" t="str">
            <v>CARNES</v>
          </cell>
          <cell r="F5357" t="str">
            <v>Kilogramas</v>
          </cell>
          <cell r="G5357">
            <v>24000</v>
          </cell>
          <cell r="H5357">
            <v>1138.857</v>
          </cell>
          <cell r="I5357" t="str">
            <v>01816814</v>
          </cell>
          <cell r="J5357" t="str">
            <v>1R28-M29A10-P02</v>
          </cell>
          <cell r="K5357" t="str">
            <v>R</v>
          </cell>
          <cell r="L5357" t="str">
            <v>DENTRO DO SHELF</v>
          </cell>
          <cell r="M5357">
            <v>45610</v>
          </cell>
          <cell r="N5357">
            <v>30</v>
          </cell>
          <cell r="O5357">
            <v>45569</v>
          </cell>
          <cell r="P5357">
            <v>45934</v>
          </cell>
        </row>
        <row r="5358">
          <cell r="C5358" t="str">
            <v>2324050</v>
          </cell>
          <cell r="D5358" t="str">
            <v>QJ MUC IMP PEC KG</v>
          </cell>
          <cell r="E5358" t="str">
            <v>CARNES</v>
          </cell>
          <cell r="F5358" t="str">
            <v>Kilogramas</v>
          </cell>
          <cell r="G5358">
            <v>24000</v>
          </cell>
          <cell r="H5358">
            <v>1138.857</v>
          </cell>
          <cell r="I5358" t="str">
            <v>01816823</v>
          </cell>
          <cell r="J5358" t="str">
            <v>1R28-M18A10-P01</v>
          </cell>
          <cell r="K5358" t="str">
            <v>R</v>
          </cell>
          <cell r="L5358" t="str">
            <v>DENTRO DO SHELF</v>
          </cell>
          <cell r="M5358">
            <v>45610</v>
          </cell>
          <cell r="N5358">
            <v>30</v>
          </cell>
          <cell r="O5358">
            <v>45569</v>
          </cell>
          <cell r="P5358">
            <v>45934</v>
          </cell>
        </row>
        <row r="5359">
          <cell r="C5359" t="str">
            <v>238083</v>
          </cell>
          <cell r="D5359" t="str">
            <v>QJ MINAS ART CER KG</v>
          </cell>
          <cell r="E5359" t="str">
            <v>CARNES</v>
          </cell>
          <cell r="F5359" t="str">
            <v>Kilogramas</v>
          </cell>
          <cell r="G5359">
            <v>10000</v>
          </cell>
          <cell r="H5359">
            <v>34.049999999999997</v>
          </cell>
          <cell r="I5359" t="str">
            <v>01817295</v>
          </cell>
          <cell r="J5359" t="str">
            <v>1R31-M30A01-P02</v>
          </cell>
          <cell r="K5359" t="str">
            <v>A</v>
          </cell>
          <cell r="L5359" t="str">
            <v>DENTRO DO SHELF</v>
          </cell>
          <cell r="M5359">
            <v>45610</v>
          </cell>
          <cell r="N5359">
            <v>30</v>
          </cell>
          <cell r="O5359">
            <v>45586</v>
          </cell>
          <cell r="P5359">
            <v>45712</v>
          </cell>
        </row>
        <row r="5360">
          <cell r="C5360" t="str">
            <v>4398868</v>
          </cell>
          <cell r="D5360" t="str">
            <v>QJ FRESC. MONTEMINAS</v>
          </cell>
          <cell r="E5360" t="str">
            <v>CARNES</v>
          </cell>
          <cell r="F5360" t="str">
            <v>Kilogramas</v>
          </cell>
          <cell r="G5360">
            <v>15000</v>
          </cell>
          <cell r="H5360">
            <v>7.1999999999999995E-2</v>
          </cell>
          <cell r="I5360" t="str">
            <v>01817297</v>
          </cell>
          <cell r="J5360" t="str">
            <v>1R31-M29A01-P02</v>
          </cell>
          <cell r="K5360" t="str">
            <v>A</v>
          </cell>
          <cell r="L5360" t="str">
            <v>DENTRO DO SHELF</v>
          </cell>
          <cell r="M5360">
            <v>45610</v>
          </cell>
          <cell r="N5360">
            <v>10</v>
          </cell>
          <cell r="O5360">
            <v>45605</v>
          </cell>
          <cell r="P5360">
            <v>45635</v>
          </cell>
        </row>
        <row r="5361">
          <cell r="C5361" t="str">
            <v>4887911</v>
          </cell>
          <cell r="D5361" t="str">
            <v>BARRIGA SUINA RESF V</v>
          </cell>
          <cell r="E5361" t="str">
            <v>CARNES</v>
          </cell>
          <cell r="F5361" t="str">
            <v>Kilogramas</v>
          </cell>
          <cell r="G5361">
            <v>26000</v>
          </cell>
          <cell r="H5361">
            <v>882.13</v>
          </cell>
          <cell r="I5361" t="str">
            <v>01817416</v>
          </cell>
          <cell r="J5361" t="str">
            <v>1R25-M19A50-P02</v>
          </cell>
          <cell r="K5361" t="str">
            <v>R</v>
          </cell>
          <cell r="L5361" t="str">
            <v>DENTRO DO SHELF</v>
          </cell>
          <cell r="M5361">
            <v>45614</v>
          </cell>
          <cell r="N5361">
            <v>8</v>
          </cell>
          <cell r="O5361">
            <v>45610</v>
          </cell>
          <cell r="P5361">
            <v>45633</v>
          </cell>
        </row>
        <row r="5362">
          <cell r="C5362" t="str">
            <v>131605</v>
          </cell>
          <cell r="D5362" t="str">
            <v>LING CNE SUI PERDI K</v>
          </cell>
          <cell r="E5362" t="str">
            <v>CARNES</v>
          </cell>
          <cell r="F5362" t="str">
            <v>Caixas</v>
          </cell>
          <cell r="G5362">
            <v>20</v>
          </cell>
          <cell r="H5362">
            <v>54</v>
          </cell>
          <cell r="I5362" t="str">
            <v>01817440</v>
          </cell>
          <cell r="J5362" t="str">
            <v>1R13-M05A40-P01</v>
          </cell>
          <cell r="K5362" t="str">
            <v>R</v>
          </cell>
          <cell r="L5362" t="str">
            <v>DENTRO DO SHELF</v>
          </cell>
          <cell r="M5362">
            <v>45614</v>
          </cell>
          <cell r="N5362">
            <v>40</v>
          </cell>
          <cell r="O5362">
            <v>45587</v>
          </cell>
          <cell r="P5362">
            <v>45707</v>
          </cell>
        </row>
        <row r="5363">
          <cell r="C5363" t="str">
            <v>2324050</v>
          </cell>
          <cell r="D5363" t="str">
            <v>QJ MUC IMP PEC KG</v>
          </cell>
          <cell r="E5363" t="str">
            <v>CARNES</v>
          </cell>
          <cell r="F5363" t="str">
            <v>Kilogramas</v>
          </cell>
          <cell r="G5363">
            <v>24000</v>
          </cell>
          <cell r="H5363">
            <v>1142.857</v>
          </cell>
          <cell r="I5363" t="str">
            <v>01817476</v>
          </cell>
          <cell r="J5363" t="str">
            <v>1R25-M19A40-P01</v>
          </cell>
          <cell r="K5363" t="str">
            <v>R</v>
          </cell>
          <cell r="L5363" t="str">
            <v>DENTRO DO SHELF</v>
          </cell>
          <cell r="M5363">
            <v>45610</v>
          </cell>
          <cell r="N5363">
            <v>30</v>
          </cell>
          <cell r="O5363">
            <v>45575</v>
          </cell>
          <cell r="P5363">
            <v>45940</v>
          </cell>
        </row>
        <row r="5364">
          <cell r="C5364" t="str">
            <v>2324050</v>
          </cell>
          <cell r="D5364" t="str">
            <v>QJ MUC IMP PEC KG</v>
          </cell>
          <cell r="E5364" t="str">
            <v>CARNES</v>
          </cell>
          <cell r="F5364" t="str">
            <v>Kilogramas</v>
          </cell>
          <cell r="G5364">
            <v>24000</v>
          </cell>
          <cell r="H5364">
            <v>1142.857</v>
          </cell>
          <cell r="I5364" t="str">
            <v>01817482</v>
          </cell>
          <cell r="J5364" t="str">
            <v>1R27-M01A10-P01</v>
          </cell>
          <cell r="K5364" t="str">
            <v>R</v>
          </cell>
          <cell r="L5364" t="str">
            <v>DENTRO DO SHELF</v>
          </cell>
          <cell r="M5364">
            <v>45610</v>
          </cell>
          <cell r="N5364">
            <v>30</v>
          </cell>
          <cell r="O5364">
            <v>45575</v>
          </cell>
          <cell r="P5364">
            <v>45940</v>
          </cell>
        </row>
        <row r="5365">
          <cell r="C5365" t="str">
            <v>2324050</v>
          </cell>
          <cell r="D5365" t="str">
            <v>QJ MUC IMP PEC KG</v>
          </cell>
          <cell r="E5365" t="str">
            <v>CARNES</v>
          </cell>
          <cell r="F5365" t="str">
            <v>Kilogramas</v>
          </cell>
          <cell r="G5365">
            <v>24000</v>
          </cell>
          <cell r="H5365">
            <v>1142.857</v>
          </cell>
          <cell r="I5365" t="str">
            <v>01817490</v>
          </cell>
          <cell r="J5365" t="str">
            <v>1R25-M13A30-P02</v>
          </cell>
          <cell r="K5365" t="str">
            <v>R</v>
          </cell>
          <cell r="L5365" t="str">
            <v>DENTRO DO SHELF</v>
          </cell>
          <cell r="M5365">
            <v>45610</v>
          </cell>
          <cell r="N5365">
            <v>30</v>
          </cell>
          <cell r="O5365">
            <v>45575</v>
          </cell>
          <cell r="P5365">
            <v>45940</v>
          </cell>
        </row>
        <row r="5366">
          <cell r="C5366" t="str">
            <v>1691795</v>
          </cell>
          <cell r="D5366" t="str">
            <v>ALCATRA MIOLO KG</v>
          </cell>
          <cell r="E5366" t="str">
            <v>CARNES</v>
          </cell>
          <cell r="F5366" t="str">
            <v>Kilogramas</v>
          </cell>
          <cell r="G5366">
            <v>31000</v>
          </cell>
          <cell r="H5366">
            <v>331.47</v>
          </cell>
          <cell r="I5366" t="str">
            <v>01817550</v>
          </cell>
          <cell r="J5366" t="str">
            <v>1R30-M16A10-P01</v>
          </cell>
          <cell r="K5366" t="str">
            <v>R</v>
          </cell>
          <cell r="L5366" t="str">
            <v>DENTRO DO SHELF</v>
          </cell>
          <cell r="M5366">
            <v>45610</v>
          </cell>
          <cell r="N5366">
            <v>20</v>
          </cell>
          <cell r="O5366">
            <v>45603</v>
          </cell>
          <cell r="P5366">
            <v>45662</v>
          </cell>
        </row>
        <row r="5367">
          <cell r="C5367" t="str">
            <v>199759</v>
          </cell>
          <cell r="D5367" t="str">
            <v>PP QJ MINAS FRESCAL</v>
          </cell>
          <cell r="E5367" t="str">
            <v>CARNES</v>
          </cell>
          <cell r="F5367" t="str">
            <v>Kilogramas</v>
          </cell>
          <cell r="G5367">
            <v>11000</v>
          </cell>
          <cell r="H5367">
            <v>200</v>
          </cell>
          <cell r="I5367" t="str">
            <v>01817574</v>
          </cell>
          <cell r="J5367" t="str">
            <v>1R30-M17A50-P01</v>
          </cell>
          <cell r="K5367" t="str">
            <v>R</v>
          </cell>
          <cell r="L5367" t="str">
            <v>DENTRO DO SHELF</v>
          </cell>
          <cell r="M5367">
            <v>45610</v>
          </cell>
          <cell r="N5367">
            <v>26</v>
          </cell>
          <cell r="O5367">
            <v>45604</v>
          </cell>
          <cell r="P5367">
            <v>45678</v>
          </cell>
        </row>
        <row r="5368">
          <cell r="C5368" t="str">
            <v>4244653</v>
          </cell>
          <cell r="D5368" t="str">
            <v>BLANQ PERU SAD LIG K</v>
          </cell>
          <cell r="E5368" t="str">
            <v>CARNES</v>
          </cell>
          <cell r="F5368" t="str">
            <v>Kilogramas</v>
          </cell>
          <cell r="G5368">
            <v>9000</v>
          </cell>
          <cell r="H5368">
            <v>147.69200000000001</v>
          </cell>
          <cell r="I5368" t="str">
            <v>01817696</v>
          </cell>
          <cell r="J5368" t="str">
            <v>1R27-M21A01-P02</v>
          </cell>
          <cell r="K5368" t="str">
            <v>A</v>
          </cell>
          <cell r="L5368" t="str">
            <v>DENTRO DO SHELF</v>
          </cell>
          <cell r="M5368">
            <v>45610</v>
          </cell>
          <cell r="N5368">
            <v>33</v>
          </cell>
          <cell r="O5368">
            <v>45576</v>
          </cell>
          <cell r="P5368">
            <v>45676</v>
          </cell>
        </row>
        <row r="5369">
          <cell r="C5369" t="str">
            <v>3910559</v>
          </cell>
          <cell r="D5369" t="str">
            <v>COXAO DURO RESF KG</v>
          </cell>
          <cell r="E5369" t="str">
            <v>CARNES</v>
          </cell>
          <cell r="F5369" t="str">
            <v>Kilogramas</v>
          </cell>
          <cell r="G5369">
            <v>29000</v>
          </cell>
          <cell r="H5369">
            <v>911.24</v>
          </cell>
          <cell r="I5369" t="str">
            <v>01817783</v>
          </cell>
          <cell r="J5369" t="str">
            <v>1R29-M07A10-P01</v>
          </cell>
          <cell r="K5369" t="str">
            <v>R</v>
          </cell>
          <cell r="L5369" t="str">
            <v>DENTRO DO SHELF</v>
          </cell>
          <cell r="M5369">
            <v>45610</v>
          </cell>
          <cell r="N5369">
            <v>20</v>
          </cell>
          <cell r="O5369">
            <v>45597</v>
          </cell>
          <cell r="P5369">
            <v>45657</v>
          </cell>
        </row>
        <row r="5370">
          <cell r="C5370" t="str">
            <v>7798757</v>
          </cell>
          <cell r="D5370" t="str">
            <v>BAC LING 08/15 KG</v>
          </cell>
          <cell r="E5370" t="str">
            <v>CARNES</v>
          </cell>
          <cell r="F5370" t="str">
            <v>Caixas</v>
          </cell>
          <cell r="G5370">
            <v>50</v>
          </cell>
          <cell r="H5370">
            <v>4</v>
          </cell>
          <cell r="I5370" t="str">
            <v>01817792</v>
          </cell>
          <cell r="J5370" t="str">
            <v>1R19-M11A10-P02</v>
          </cell>
          <cell r="K5370" t="str">
            <v>R</v>
          </cell>
          <cell r="L5370" t="str">
            <v>DENTRO DO SHELF</v>
          </cell>
          <cell r="M5370">
            <v>45610</v>
          </cell>
          <cell r="N5370">
            <v>30</v>
          </cell>
          <cell r="O5370">
            <v>45194</v>
          </cell>
          <cell r="P5370">
            <v>45925</v>
          </cell>
        </row>
        <row r="5371">
          <cell r="C5371" t="str">
            <v>1195888</v>
          </cell>
          <cell r="D5371" t="str">
            <v>IOG NAT MILK INT 170</v>
          </cell>
          <cell r="E5371" t="str">
            <v>CARNES</v>
          </cell>
          <cell r="F5371" t="str">
            <v>Caixas</v>
          </cell>
          <cell r="G5371">
            <v>24</v>
          </cell>
          <cell r="H5371">
            <v>77</v>
          </cell>
          <cell r="I5371" t="str">
            <v>01817814</v>
          </cell>
          <cell r="J5371" t="str">
            <v>1R26-M06A40-P01</v>
          </cell>
          <cell r="K5371" t="str">
            <v>R</v>
          </cell>
          <cell r="L5371" t="str">
            <v>DENTRO DO SHELF</v>
          </cell>
          <cell r="M5371">
            <v>45610</v>
          </cell>
          <cell r="N5371">
            <v>16</v>
          </cell>
          <cell r="O5371">
            <v>45601</v>
          </cell>
          <cell r="P5371">
            <v>45649</v>
          </cell>
        </row>
        <row r="5372">
          <cell r="C5372" t="str">
            <v>1340212</v>
          </cell>
          <cell r="D5372" t="str">
            <v>LOMBO DE BACALHAU</v>
          </cell>
          <cell r="E5372" t="str">
            <v>CARNES</v>
          </cell>
          <cell r="F5372" t="str">
            <v>Caixas</v>
          </cell>
          <cell r="G5372">
            <v>12</v>
          </cell>
          <cell r="H5372">
            <v>63</v>
          </cell>
          <cell r="I5372" t="str">
            <v>01818027</v>
          </cell>
          <cell r="J5372" t="str">
            <v>1R45-M26A30-P01</v>
          </cell>
          <cell r="K5372" t="str">
            <v>R</v>
          </cell>
          <cell r="L5372" t="str">
            <v>DENTRO DO SHELF</v>
          </cell>
          <cell r="M5372">
            <v>45610</v>
          </cell>
          <cell r="N5372">
            <v>30</v>
          </cell>
          <cell r="O5372">
            <v>45223</v>
          </cell>
          <cell r="P5372">
            <v>45953</v>
          </cell>
        </row>
        <row r="5373">
          <cell r="C5373" t="str">
            <v>1340212</v>
          </cell>
          <cell r="D5373" t="str">
            <v>LOMBO DE BACALHAU</v>
          </cell>
          <cell r="E5373" t="str">
            <v>CARNES</v>
          </cell>
          <cell r="F5373" t="str">
            <v>Caixas</v>
          </cell>
          <cell r="G5373">
            <v>12</v>
          </cell>
          <cell r="H5373">
            <v>63</v>
          </cell>
          <cell r="I5373" t="str">
            <v>01818035</v>
          </cell>
          <cell r="J5373" t="str">
            <v>1R45-M15A20-P02</v>
          </cell>
          <cell r="K5373" t="str">
            <v>R</v>
          </cell>
          <cell r="L5373" t="str">
            <v>DENTRO DO SHELF</v>
          </cell>
          <cell r="M5373">
            <v>45610</v>
          </cell>
          <cell r="N5373">
            <v>30</v>
          </cell>
          <cell r="O5373">
            <v>45223</v>
          </cell>
          <cell r="P5373">
            <v>45953</v>
          </cell>
        </row>
        <row r="5374">
          <cell r="C5374" t="str">
            <v>1340212</v>
          </cell>
          <cell r="D5374" t="str">
            <v>LOMBO DE BACALHAU</v>
          </cell>
          <cell r="E5374" t="str">
            <v>CARNES</v>
          </cell>
          <cell r="F5374" t="str">
            <v>Caixas</v>
          </cell>
          <cell r="G5374">
            <v>12</v>
          </cell>
          <cell r="H5374">
            <v>63</v>
          </cell>
          <cell r="I5374" t="str">
            <v>01818038</v>
          </cell>
          <cell r="J5374" t="str">
            <v>1R46-M20A10-P02</v>
          </cell>
          <cell r="K5374" t="str">
            <v>R</v>
          </cell>
          <cell r="L5374" t="str">
            <v>DENTRO DO SHELF</v>
          </cell>
          <cell r="M5374">
            <v>45610</v>
          </cell>
          <cell r="N5374">
            <v>30</v>
          </cell>
          <cell r="O5374">
            <v>45223</v>
          </cell>
          <cell r="P5374">
            <v>45953</v>
          </cell>
        </row>
        <row r="5375">
          <cell r="C5375" t="str">
            <v>165693</v>
          </cell>
          <cell r="D5375" t="str">
            <v>CXX FILE MIGNON BOV</v>
          </cell>
          <cell r="E5375" t="str">
            <v>CARNES</v>
          </cell>
          <cell r="F5375" t="str">
            <v>Kilogramas</v>
          </cell>
          <cell r="G5375">
            <v>22000</v>
          </cell>
          <cell r="H5375">
            <v>887</v>
          </cell>
          <cell r="I5375" t="str">
            <v>01818056</v>
          </cell>
          <cell r="J5375" t="str">
            <v>1R29-M17A30-P01</v>
          </cell>
          <cell r="K5375" t="str">
            <v>R</v>
          </cell>
          <cell r="L5375" t="str">
            <v>DENTRO DO SHELF</v>
          </cell>
          <cell r="M5375">
            <v>45610</v>
          </cell>
          <cell r="N5375">
            <v>20</v>
          </cell>
          <cell r="O5375">
            <v>45601</v>
          </cell>
          <cell r="P5375">
            <v>45661</v>
          </cell>
        </row>
        <row r="5376">
          <cell r="C5376" t="str">
            <v>165693</v>
          </cell>
          <cell r="D5376" t="str">
            <v>CXX FILE MIGNON BOV</v>
          </cell>
          <cell r="E5376" t="str">
            <v>CARNES</v>
          </cell>
          <cell r="F5376" t="str">
            <v>Kilogramas</v>
          </cell>
          <cell r="G5376">
            <v>22000</v>
          </cell>
          <cell r="H5376">
            <v>915</v>
          </cell>
          <cell r="I5376" t="str">
            <v>01818059</v>
          </cell>
          <cell r="J5376" t="str">
            <v>1R29-M04A20-P01</v>
          </cell>
          <cell r="K5376" t="str">
            <v>R</v>
          </cell>
          <cell r="L5376" t="str">
            <v>DENTRO DO SHELF</v>
          </cell>
          <cell r="M5376">
            <v>45610</v>
          </cell>
          <cell r="N5376">
            <v>20</v>
          </cell>
          <cell r="O5376">
            <v>45600</v>
          </cell>
          <cell r="P5376">
            <v>45660</v>
          </cell>
        </row>
        <row r="5377">
          <cell r="C5377" t="str">
            <v>2100562</v>
          </cell>
          <cell r="D5377" t="str">
            <v>LING CALAB CURADA KG</v>
          </cell>
          <cell r="E5377" t="str">
            <v>CARNES</v>
          </cell>
          <cell r="F5377" t="str">
            <v>Caixas</v>
          </cell>
          <cell r="G5377">
            <v>15</v>
          </cell>
          <cell r="H5377">
            <v>60</v>
          </cell>
          <cell r="I5377" t="str">
            <v>01818161</v>
          </cell>
          <cell r="J5377" t="str">
            <v>1R29-M20A40-P02</v>
          </cell>
          <cell r="K5377" t="str">
            <v>R</v>
          </cell>
          <cell r="L5377" t="str">
            <v>DENTRO DO SHELF</v>
          </cell>
          <cell r="M5377">
            <v>45612</v>
          </cell>
          <cell r="N5377">
            <v>30</v>
          </cell>
          <cell r="O5377">
            <v>45582</v>
          </cell>
          <cell r="P5377">
            <v>45672</v>
          </cell>
        </row>
        <row r="5378">
          <cell r="C5378" t="str">
            <v>1353645</v>
          </cell>
          <cell r="D5378" t="str">
            <v>JAMON SERRANO FAT</v>
          </cell>
          <cell r="E5378" t="str">
            <v>CARNES</v>
          </cell>
          <cell r="F5378" t="str">
            <v>Caixas</v>
          </cell>
          <cell r="G5378">
            <v>15</v>
          </cell>
          <cell r="H5378">
            <v>73</v>
          </cell>
          <cell r="I5378" t="str">
            <v>01818167</v>
          </cell>
          <cell r="J5378" t="str">
            <v>1R33-M01A20-P01</v>
          </cell>
          <cell r="K5378" t="str">
            <v>R</v>
          </cell>
          <cell r="L5378" t="str">
            <v>DENTRO DO SHELF</v>
          </cell>
          <cell r="M5378">
            <v>45612</v>
          </cell>
          <cell r="N5378">
            <v>30</v>
          </cell>
          <cell r="O5378">
            <v>45594</v>
          </cell>
          <cell r="P5378">
            <v>45684</v>
          </cell>
        </row>
        <row r="5379">
          <cell r="C5379" t="str">
            <v>1187668</v>
          </cell>
          <cell r="D5379" t="str">
            <v>SALA PIM SEARA100GR</v>
          </cell>
          <cell r="E5379" t="str">
            <v>CARNES</v>
          </cell>
          <cell r="F5379" t="str">
            <v>Caixas</v>
          </cell>
          <cell r="G5379">
            <v>30</v>
          </cell>
          <cell r="H5379">
            <v>12</v>
          </cell>
          <cell r="I5379" t="str">
            <v>01818304</v>
          </cell>
          <cell r="J5379" t="str">
            <v>1R38-M13A02-P01</v>
          </cell>
          <cell r="K5379" t="str">
            <v>A</v>
          </cell>
          <cell r="L5379" t="str">
            <v>DENTRO DO SHELF</v>
          </cell>
          <cell r="M5379">
            <v>45611</v>
          </cell>
          <cell r="N5379">
            <v>30</v>
          </cell>
          <cell r="O5379">
            <v>45604</v>
          </cell>
          <cell r="P5379">
            <v>45694</v>
          </cell>
        </row>
        <row r="5380">
          <cell r="C5380" t="str">
            <v>4543527</v>
          </cell>
          <cell r="D5380" t="str">
            <v>SALAME ITALIANO FATI</v>
          </cell>
          <cell r="E5380" t="str">
            <v>CARNES</v>
          </cell>
          <cell r="F5380" t="str">
            <v>Caixas</v>
          </cell>
          <cell r="G5380">
            <v>30</v>
          </cell>
          <cell r="H5380">
            <v>112</v>
          </cell>
          <cell r="I5380" t="str">
            <v>01818305</v>
          </cell>
          <cell r="J5380" t="str">
            <v>1R40-M25A10-P01</v>
          </cell>
          <cell r="K5380" t="str">
            <v>R</v>
          </cell>
          <cell r="L5380" t="str">
            <v>DENTRO DO SHELF</v>
          </cell>
          <cell r="M5380">
            <v>45611</v>
          </cell>
          <cell r="N5380">
            <v>30</v>
          </cell>
          <cell r="O5380">
            <v>45588</v>
          </cell>
          <cell r="P5380">
            <v>45678</v>
          </cell>
        </row>
        <row r="5381">
          <cell r="C5381" t="str">
            <v>3244463</v>
          </cell>
          <cell r="D5381" t="str">
            <v>REQ CR TRD VIGOR200G</v>
          </cell>
          <cell r="E5381" t="str">
            <v>CARNES</v>
          </cell>
          <cell r="F5381" t="str">
            <v>Caixas</v>
          </cell>
          <cell r="G5381">
            <v>24</v>
          </cell>
          <cell r="H5381">
            <v>104</v>
          </cell>
          <cell r="I5381" t="str">
            <v>01818352</v>
          </cell>
          <cell r="J5381" t="str">
            <v>1R28-M08A30-P01</v>
          </cell>
          <cell r="K5381" t="str">
            <v>R</v>
          </cell>
          <cell r="L5381" t="str">
            <v>DENTRO DO SHELF</v>
          </cell>
          <cell r="M5381">
            <v>45611</v>
          </cell>
          <cell r="N5381">
            <v>30</v>
          </cell>
          <cell r="O5381">
            <v>45593</v>
          </cell>
          <cell r="P5381">
            <v>45683</v>
          </cell>
        </row>
        <row r="5382">
          <cell r="C5382" t="str">
            <v>15158</v>
          </cell>
          <cell r="D5382" t="str">
            <v>CHESTER PERDIGAO KG</v>
          </cell>
          <cell r="E5382" t="str">
            <v>CARNES</v>
          </cell>
          <cell r="F5382" t="str">
            <v>Kilogramas</v>
          </cell>
          <cell r="G5382">
            <v>25000</v>
          </cell>
          <cell r="H5382">
            <v>912.5</v>
          </cell>
          <cell r="I5382" t="str">
            <v>01818356</v>
          </cell>
          <cell r="J5382" t="str">
            <v>1R22-M14A20-P02</v>
          </cell>
          <cell r="K5382" t="str">
            <v>R</v>
          </cell>
          <cell r="L5382" t="str">
            <v>DENTRO DO SHELF</v>
          </cell>
          <cell r="M5382">
            <v>45611</v>
          </cell>
          <cell r="N5382">
            <v>30</v>
          </cell>
          <cell r="O5382">
            <v>45464</v>
          </cell>
          <cell r="P5382">
            <v>46004</v>
          </cell>
        </row>
        <row r="5383">
          <cell r="C5383" t="str">
            <v>15158</v>
          </cell>
          <cell r="D5383" t="str">
            <v>CHESTER PERDIGAO KG</v>
          </cell>
          <cell r="E5383" t="str">
            <v>CARNES</v>
          </cell>
          <cell r="F5383" t="str">
            <v>Kilogramas</v>
          </cell>
          <cell r="G5383">
            <v>25000</v>
          </cell>
          <cell r="H5383">
            <v>933.5</v>
          </cell>
          <cell r="I5383" t="str">
            <v>01818358</v>
          </cell>
          <cell r="J5383" t="str">
            <v>1R24-M10A30-P01</v>
          </cell>
          <cell r="K5383" t="str">
            <v>R</v>
          </cell>
          <cell r="L5383" t="str">
            <v>DENTRO DO SHELF</v>
          </cell>
          <cell r="M5383">
            <v>45611</v>
          </cell>
          <cell r="N5383">
            <v>30</v>
          </cell>
          <cell r="O5383">
            <v>45464</v>
          </cell>
          <cell r="P5383">
            <v>46004</v>
          </cell>
        </row>
        <row r="5384">
          <cell r="C5384" t="str">
            <v>15158</v>
          </cell>
          <cell r="D5384" t="str">
            <v>CHESTER PERDIGAO KG</v>
          </cell>
          <cell r="E5384" t="str">
            <v>CARNES</v>
          </cell>
          <cell r="F5384" t="str">
            <v>Kilogramas</v>
          </cell>
          <cell r="G5384">
            <v>25000</v>
          </cell>
          <cell r="H5384">
            <v>930</v>
          </cell>
          <cell r="I5384" t="str">
            <v>01818363</v>
          </cell>
          <cell r="J5384" t="str">
            <v>1R22-M03A40-P03</v>
          </cell>
          <cell r="K5384" t="str">
            <v>R</v>
          </cell>
          <cell r="L5384" t="str">
            <v>DENTRO DO SHELF</v>
          </cell>
          <cell r="M5384">
            <v>45611</v>
          </cell>
          <cell r="N5384">
            <v>30</v>
          </cell>
          <cell r="O5384">
            <v>45464</v>
          </cell>
          <cell r="P5384">
            <v>46004</v>
          </cell>
        </row>
        <row r="5385">
          <cell r="C5385" t="str">
            <v>15158</v>
          </cell>
          <cell r="D5385" t="str">
            <v>CHESTER PERDIGAO KG</v>
          </cell>
          <cell r="E5385" t="str">
            <v>CARNES</v>
          </cell>
          <cell r="F5385" t="str">
            <v>Kilogramas</v>
          </cell>
          <cell r="G5385">
            <v>25000</v>
          </cell>
          <cell r="H5385">
            <v>927.5</v>
          </cell>
          <cell r="I5385" t="str">
            <v>01818364</v>
          </cell>
          <cell r="J5385" t="str">
            <v>1R22-M01A50-P01</v>
          </cell>
          <cell r="K5385" t="str">
            <v>R</v>
          </cell>
          <cell r="L5385" t="str">
            <v>DENTRO DO SHELF</v>
          </cell>
          <cell r="M5385">
            <v>45611</v>
          </cell>
          <cell r="N5385">
            <v>30</v>
          </cell>
          <cell r="O5385">
            <v>45477</v>
          </cell>
          <cell r="P5385">
            <v>46017</v>
          </cell>
        </row>
        <row r="5386">
          <cell r="C5386" t="str">
            <v>1691795</v>
          </cell>
          <cell r="D5386" t="str">
            <v>ALCATRA MIOLO KG</v>
          </cell>
          <cell r="E5386" t="str">
            <v>CARNES</v>
          </cell>
          <cell r="F5386" t="str">
            <v>Kilogramas</v>
          </cell>
          <cell r="G5386">
            <v>31000</v>
          </cell>
          <cell r="H5386">
            <v>592.48</v>
          </cell>
          <cell r="I5386" t="str">
            <v>01818376</v>
          </cell>
          <cell r="J5386" t="str">
            <v>1R32-M10A10-P01</v>
          </cell>
          <cell r="K5386" t="str">
            <v>R</v>
          </cell>
          <cell r="L5386" t="str">
            <v>DENTRO DO SHELF</v>
          </cell>
          <cell r="M5386">
            <v>45611</v>
          </cell>
          <cell r="N5386">
            <v>20</v>
          </cell>
          <cell r="O5386">
            <v>45603</v>
          </cell>
          <cell r="P5386">
            <v>45663</v>
          </cell>
        </row>
        <row r="5387">
          <cell r="C5387" t="str">
            <v>1597196</v>
          </cell>
          <cell r="D5387" t="str">
            <v>LING TOSC AURORA KG</v>
          </cell>
          <cell r="E5387" t="str">
            <v>CARNES</v>
          </cell>
          <cell r="F5387" t="str">
            <v>Kilogramas</v>
          </cell>
          <cell r="G5387">
            <v>25000</v>
          </cell>
          <cell r="H5387">
            <v>1050</v>
          </cell>
          <cell r="I5387" t="str">
            <v>01818405</v>
          </cell>
          <cell r="J5387" t="str">
            <v>1R49-M18A40-P01</v>
          </cell>
          <cell r="K5387" t="str">
            <v>R</v>
          </cell>
          <cell r="L5387" t="str">
            <v>DENTRO DO SHELF</v>
          </cell>
          <cell r="M5387">
            <v>45611</v>
          </cell>
          <cell r="N5387">
            <v>40</v>
          </cell>
          <cell r="O5387">
            <v>45600</v>
          </cell>
          <cell r="P5387">
            <v>45720</v>
          </cell>
        </row>
        <row r="5388">
          <cell r="C5388" t="str">
            <v>3244470</v>
          </cell>
          <cell r="D5388" t="str">
            <v>REQ LIGHT VIGOR 200G</v>
          </cell>
          <cell r="E5388" t="str">
            <v>CARNES</v>
          </cell>
          <cell r="F5388" t="str">
            <v>Caixas</v>
          </cell>
          <cell r="G5388">
            <v>24</v>
          </cell>
          <cell r="H5388">
            <v>80</v>
          </cell>
          <cell r="I5388" t="str">
            <v>01818426</v>
          </cell>
          <cell r="J5388" t="str">
            <v>1R28-M11A40-P01</v>
          </cell>
          <cell r="K5388" t="str">
            <v>R</v>
          </cell>
          <cell r="L5388" t="str">
            <v>DENTRO DO SHELF</v>
          </cell>
          <cell r="M5388">
            <v>45611</v>
          </cell>
          <cell r="N5388">
            <v>30</v>
          </cell>
          <cell r="O5388">
            <v>45602</v>
          </cell>
          <cell r="P5388">
            <v>45692</v>
          </cell>
        </row>
        <row r="5389">
          <cell r="C5389" t="str">
            <v>1369392</v>
          </cell>
          <cell r="D5389" t="str">
            <v>MACARRAO BOLONHESA</v>
          </cell>
          <cell r="E5389" t="str">
            <v>CARNES</v>
          </cell>
          <cell r="F5389" t="str">
            <v>Caixas</v>
          </cell>
          <cell r="G5389">
            <v>8</v>
          </cell>
          <cell r="H5389">
            <v>150</v>
          </cell>
          <cell r="I5389" t="str">
            <v>01818531</v>
          </cell>
          <cell r="J5389" t="str">
            <v>1R43-M11A10-P01</v>
          </cell>
          <cell r="K5389" t="str">
            <v>R</v>
          </cell>
          <cell r="L5389" t="str">
            <v>DENTRO DO SHELF</v>
          </cell>
          <cell r="M5389">
            <v>45611</v>
          </cell>
          <cell r="N5389">
            <v>30</v>
          </cell>
          <cell r="O5389">
            <v>45596</v>
          </cell>
          <cell r="P5389">
            <v>45776</v>
          </cell>
        </row>
        <row r="5390">
          <cell r="C5390" t="str">
            <v>1691795</v>
          </cell>
          <cell r="D5390" t="str">
            <v>ALCATRA MIOLO KG</v>
          </cell>
          <cell r="E5390" t="str">
            <v>CARNES</v>
          </cell>
          <cell r="F5390" t="str">
            <v>Kilogramas</v>
          </cell>
          <cell r="G5390">
            <v>31000</v>
          </cell>
          <cell r="H5390">
            <v>1062.18</v>
          </cell>
          <cell r="I5390" t="str">
            <v>01818547</v>
          </cell>
          <cell r="J5390" t="str">
            <v>1R32-M25A10-P01</v>
          </cell>
          <cell r="K5390" t="str">
            <v>R</v>
          </cell>
          <cell r="L5390" t="str">
            <v>DENTRO DO SHELF</v>
          </cell>
          <cell r="M5390">
            <v>45611</v>
          </cell>
          <cell r="N5390">
            <v>20</v>
          </cell>
          <cell r="O5390">
            <v>45601</v>
          </cell>
          <cell r="P5390">
            <v>45661</v>
          </cell>
        </row>
        <row r="5391">
          <cell r="C5391" t="str">
            <v>3855652</v>
          </cell>
          <cell r="D5391" t="str">
            <v>PIZZ FGO E MUS SADIA</v>
          </cell>
          <cell r="E5391" t="str">
            <v>CARNES</v>
          </cell>
          <cell r="F5391" t="str">
            <v>Caixas</v>
          </cell>
          <cell r="G5391">
            <v>12</v>
          </cell>
          <cell r="H5391">
            <v>42</v>
          </cell>
          <cell r="I5391" t="str">
            <v>01818568</v>
          </cell>
          <cell r="J5391" t="str">
            <v>1R47-M29A20-P01</v>
          </cell>
          <cell r="K5391" t="str">
            <v>R</v>
          </cell>
          <cell r="L5391" t="str">
            <v>DENTRO DO SHELF</v>
          </cell>
          <cell r="M5391">
            <v>45611</v>
          </cell>
          <cell r="N5391">
            <v>30</v>
          </cell>
          <cell r="O5391">
            <v>45586</v>
          </cell>
          <cell r="P5391">
            <v>45766</v>
          </cell>
        </row>
        <row r="5392">
          <cell r="C5392" t="str">
            <v>3855652</v>
          </cell>
          <cell r="D5392" t="str">
            <v>PIZZ FGO E MUS SADIA</v>
          </cell>
          <cell r="E5392" t="str">
            <v>CARNES</v>
          </cell>
          <cell r="F5392" t="str">
            <v>Caixas</v>
          </cell>
          <cell r="G5392">
            <v>12</v>
          </cell>
          <cell r="H5392">
            <v>42</v>
          </cell>
          <cell r="I5392" t="str">
            <v>01818585</v>
          </cell>
          <cell r="J5392" t="str">
            <v>1R47-M28A30-P01</v>
          </cell>
          <cell r="K5392" t="str">
            <v>R</v>
          </cell>
          <cell r="L5392" t="str">
            <v>DENTRO DO SHELF</v>
          </cell>
          <cell r="M5392">
            <v>45611</v>
          </cell>
          <cell r="N5392">
            <v>30</v>
          </cell>
          <cell r="O5392">
            <v>45586</v>
          </cell>
          <cell r="P5392">
            <v>45766</v>
          </cell>
        </row>
        <row r="5393">
          <cell r="C5393" t="str">
            <v>1564</v>
          </cell>
          <cell r="D5393" t="str">
            <v>PERU SADIA T PRT04</v>
          </cell>
          <cell r="E5393" t="str">
            <v>CARNES</v>
          </cell>
          <cell r="F5393" t="str">
            <v>Kilogramas</v>
          </cell>
          <cell r="G5393">
            <v>19000</v>
          </cell>
          <cell r="H5393">
            <v>833</v>
          </cell>
          <cell r="I5393" t="str">
            <v>01818604</v>
          </cell>
          <cell r="J5393" t="str">
            <v>1R22-M10A50-P02</v>
          </cell>
          <cell r="K5393" t="str">
            <v>R</v>
          </cell>
          <cell r="L5393" t="str">
            <v>DENTRO DO SHELF</v>
          </cell>
          <cell r="M5393">
            <v>45611</v>
          </cell>
          <cell r="N5393">
            <v>30</v>
          </cell>
          <cell r="O5393">
            <v>45575</v>
          </cell>
          <cell r="P5393">
            <v>46120</v>
          </cell>
        </row>
        <row r="5394">
          <cell r="C5394" t="str">
            <v>1564</v>
          </cell>
          <cell r="D5394" t="str">
            <v>PERU SADIA T PRT04</v>
          </cell>
          <cell r="E5394" t="str">
            <v>CARNES</v>
          </cell>
          <cell r="F5394" t="str">
            <v>Kilogramas</v>
          </cell>
          <cell r="G5394">
            <v>19000</v>
          </cell>
          <cell r="H5394">
            <v>827</v>
          </cell>
          <cell r="I5394" t="str">
            <v>01818607</v>
          </cell>
          <cell r="J5394" t="str">
            <v>1R22-M06A50-P01</v>
          </cell>
          <cell r="K5394" t="str">
            <v>R</v>
          </cell>
          <cell r="L5394" t="str">
            <v>DENTRO DO SHELF</v>
          </cell>
          <cell r="M5394">
            <v>45611</v>
          </cell>
          <cell r="N5394">
            <v>30</v>
          </cell>
          <cell r="O5394">
            <v>45575</v>
          </cell>
          <cell r="P5394">
            <v>46120</v>
          </cell>
        </row>
        <row r="5395">
          <cell r="C5395" t="str">
            <v>1564</v>
          </cell>
          <cell r="D5395" t="str">
            <v>PERU SADIA T PRT04</v>
          </cell>
          <cell r="E5395" t="str">
            <v>CARNES</v>
          </cell>
          <cell r="F5395" t="str">
            <v>Kilogramas</v>
          </cell>
          <cell r="G5395">
            <v>19000</v>
          </cell>
          <cell r="H5395">
            <v>835</v>
          </cell>
          <cell r="I5395" t="str">
            <v>01818611</v>
          </cell>
          <cell r="J5395" t="str">
            <v>1R22-M07A50-P01</v>
          </cell>
          <cell r="K5395" t="str">
            <v>R</v>
          </cell>
          <cell r="L5395" t="str">
            <v>DENTRO DO SHELF</v>
          </cell>
          <cell r="M5395">
            <v>45611</v>
          </cell>
          <cell r="N5395">
            <v>30</v>
          </cell>
          <cell r="O5395">
            <v>45574</v>
          </cell>
          <cell r="P5395">
            <v>46119</v>
          </cell>
        </row>
        <row r="5396">
          <cell r="C5396" t="str">
            <v>3327845</v>
          </cell>
          <cell r="D5396" t="str">
            <v>PAO QUEIJO COQ 400G</v>
          </cell>
          <cell r="E5396" t="str">
            <v>CARNES</v>
          </cell>
          <cell r="F5396" t="str">
            <v>Caixas</v>
          </cell>
          <cell r="G5396">
            <v>26</v>
          </cell>
          <cell r="H5396">
            <v>80</v>
          </cell>
          <cell r="I5396" t="str">
            <v>01818641</v>
          </cell>
          <cell r="J5396" t="str">
            <v>1R55-M23A30-P01</v>
          </cell>
          <cell r="K5396" t="str">
            <v>R</v>
          </cell>
          <cell r="L5396" t="str">
            <v>DENTRO DO SHELF</v>
          </cell>
          <cell r="M5396">
            <v>45611</v>
          </cell>
          <cell r="N5396">
            <v>30</v>
          </cell>
          <cell r="O5396">
            <v>45597</v>
          </cell>
          <cell r="P5396">
            <v>45962</v>
          </cell>
        </row>
        <row r="5397">
          <cell r="C5397" t="str">
            <v>1359193</v>
          </cell>
          <cell r="D5397" t="str">
            <v>RAV TOM MUC ALLF 250</v>
          </cell>
          <cell r="E5397" t="str">
            <v>CARNES</v>
          </cell>
          <cell r="F5397" t="str">
            <v>Caixas</v>
          </cell>
          <cell r="G5397">
            <v>6</v>
          </cell>
          <cell r="H5397">
            <v>8</v>
          </cell>
          <cell r="I5397" t="str">
            <v>01818652</v>
          </cell>
          <cell r="J5397" t="str">
            <v>1R40-M11A02-P01</v>
          </cell>
          <cell r="K5397" t="str">
            <v>A</v>
          </cell>
          <cell r="L5397" t="str">
            <v>DENTRO DO SHELF</v>
          </cell>
          <cell r="M5397">
            <v>45611</v>
          </cell>
          <cell r="N5397">
            <v>20</v>
          </cell>
          <cell r="O5397">
            <v>45599</v>
          </cell>
          <cell r="P5397">
            <v>45659</v>
          </cell>
        </row>
        <row r="5398">
          <cell r="C5398" t="str">
            <v>4245704</v>
          </cell>
          <cell r="D5398" t="str">
            <v>PRES C MAGRO SADIA K</v>
          </cell>
          <cell r="E5398" t="str">
            <v>CARNES</v>
          </cell>
          <cell r="F5398" t="str">
            <v>Kilogramas</v>
          </cell>
          <cell r="G5398">
            <v>9000</v>
          </cell>
          <cell r="H5398">
            <v>980</v>
          </cell>
          <cell r="I5398" t="str">
            <v>01818752</v>
          </cell>
          <cell r="J5398" t="str">
            <v>1R31-M34A30-P02</v>
          </cell>
          <cell r="K5398" t="str">
            <v>R</v>
          </cell>
          <cell r="L5398" t="str">
            <v>DENTRO DO SHELF</v>
          </cell>
          <cell r="M5398">
            <v>45611</v>
          </cell>
          <cell r="N5398">
            <v>20</v>
          </cell>
          <cell r="O5398">
            <v>45596</v>
          </cell>
          <cell r="P5398">
            <v>45656</v>
          </cell>
        </row>
        <row r="5399">
          <cell r="C5399" t="str">
            <v>1984859</v>
          </cell>
          <cell r="D5399" t="str">
            <v>TORTA PAL REQ S 500G</v>
          </cell>
          <cell r="E5399" t="str">
            <v>CARNES</v>
          </cell>
          <cell r="F5399" t="str">
            <v>Caixas</v>
          </cell>
          <cell r="G5399">
            <v>6</v>
          </cell>
          <cell r="H5399">
            <v>120</v>
          </cell>
          <cell r="I5399" t="str">
            <v>01818781</v>
          </cell>
          <cell r="J5399" t="str">
            <v>1R43-M07A30-P02</v>
          </cell>
          <cell r="K5399" t="str">
            <v>R</v>
          </cell>
          <cell r="L5399" t="str">
            <v>DENTRO DO SHELF</v>
          </cell>
          <cell r="M5399">
            <v>45611</v>
          </cell>
          <cell r="N5399">
            <v>30</v>
          </cell>
          <cell r="O5399">
            <v>45572</v>
          </cell>
          <cell r="P5399">
            <v>45752</v>
          </cell>
        </row>
        <row r="5400">
          <cell r="C5400" t="str">
            <v>1016688</v>
          </cell>
          <cell r="D5400" t="str">
            <v>MINI CHIC PERD 275GR</v>
          </cell>
          <cell r="E5400" t="str">
            <v>CARNES</v>
          </cell>
          <cell r="F5400" t="str">
            <v>Caixas</v>
          </cell>
          <cell r="G5400">
            <v>15</v>
          </cell>
          <cell r="H5400">
            <v>105</v>
          </cell>
          <cell r="I5400" t="str">
            <v>01818792</v>
          </cell>
          <cell r="J5400" t="str">
            <v>1R43-M02A20-P01</v>
          </cell>
          <cell r="K5400" t="str">
            <v>R</v>
          </cell>
          <cell r="L5400" t="str">
            <v>DENTRO DO SHELF</v>
          </cell>
          <cell r="M5400">
            <v>45611</v>
          </cell>
          <cell r="N5400">
            <v>30</v>
          </cell>
          <cell r="O5400">
            <v>45579</v>
          </cell>
          <cell r="P5400">
            <v>45759</v>
          </cell>
        </row>
        <row r="5401">
          <cell r="C5401" t="str">
            <v>8691460</v>
          </cell>
          <cell r="D5401" t="str">
            <v>BIG CHICKEN PERDIGAO</v>
          </cell>
          <cell r="E5401" t="str">
            <v>CARNES</v>
          </cell>
          <cell r="F5401" t="str">
            <v>Caixas</v>
          </cell>
          <cell r="G5401">
            <v>3</v>
          </cell>
          <cell r="H5401">
            <v>168</v>
          </cell>
          <cell r="I5401" t="str">
            <v>01818794</v>
          </cell>
          <cell r="J5401" t="str">
            <v>1R43-M01A30-P02</v>
          </cell>
          <cell r="K5401" t="str">
            <v>R</v>
          </cell>
          <cell r="L5401" t="str">
            <v>DENTRO DO SHELF</v>
          </cell>
          <cell r="M5401">
            <v>45611</v>
          </cell>
          <cell r="N5401">
            <v>30</v>
          </cell>
          <cell r="O5401">
            <v>45591</v>
          </cell>
          <cell r="P5401">
            <v>45771</v>
          </cell>
        </row>
        <row r="5402">
          <cell r="C5402" t="str">
            <v>1386469</v>
          </cell>
          <cell r="D5402" t="str">
            <v>EMP XTR SD FR QJ 275</v>
          </cell>
          <cell r="E5402" t="str">
            <v>CARNES</v>
          </cell>
          <cell r="F5402" t="str">
            <v>Caixas</v>
          </cell>
          <cell r="G5402">
            <v>15</v>
          </cell>
          <cell r="H5402">
            <v>105</v>
          </cell>
          <cell r="I5402" t="str">
            <v>01818828</v>
          </cell>
          <cell r="J5402" t="str">
            <v>1R42-M10A10-P01</v>
          </cell>
          <cell r="K5402" t="str">
            <v>R</v>
          </cell>
          <cell r="L5402" t="str">
            <v>DENTRO DO SHELF</v>
          </cell>
          <cell r="M5402">
            <v>45611</v>
          </cell>
          <cell r="N5402">
            <v>30</v>
          </cell>
          <cell r="O5402">
            <v>45565</v>
          </cell>
          <cell r="P5402">
            <v>45745</v>
          </cell>
        </row>
        <row r="5403">
          <cell r="C5403" t="str">
            <v>1398131</v>
          </cell>
          <cell r="D5403" t="str">
            <v>PEI PER RCH SD 1KG</v>
          </cell>
          <cell r="E5403" t="str">
            <v>CARNES</v>
          </cell>
          <cell r="F5403" t="str">
            <v>Kilogramas</v>
          </cell>
          <cell r="G5403">
            <v>6000</v>
          </cell>
          <cell r="H5403">
            <v>24</v>
          </cell>
          <cell r="I5403" t="str">
            <v>01818833</v>
          </cell>
          <cell r="J5403" t="str">
            <v>1R46-M13A40-P02</v>
          </cell>
          <cell r="K5403" t="str">
            <v>R</v>
          </cell>
          <cell r="L5403" t="str">
            <v>DENTRO DO SHELF</v>
          </cell>
          <cell r="M5403">
            <v>45611</v>
          </cell>
          <cell r="N5403">
            <v>30</v>
          </cell>
          <cell r="O5403">
            <v>45573</v>
          </cell>
          <cell r="P5403">
            <v>45938</v>
          </cell>
        </row>
        <row r="5404">
          <cell r="C5404" t="str">
            <v>3357163</v>
          </cell>
          <cell r="D5404" t="str">
            <v>HOT POCKET X FG 145G</v>
          </cell>
          <cell r="E5404" t="str">
            <v>CARNES</v>
          </cell>
          <cell r="F5404" t="str">
            <v>Caixas</v>
          </cell>
          <cell r="G5404">
            <v>18</v>
          </cell>
          <cell r="H5404">
            <v>34</v>
          </cell>
          <cell r="I5404" t="str">
            <v>01818862</v>
          </cell>
          <cell r="J5404" t="str">
            <v>1R14-M16A10-P01</v>
          </cell>
          <cell r="K5404" t="str">
            <v>R</v>
          </cell>
          <cell r="L5404" t="str">
            <v>DENTRO DO SHELF</v>
          </cell>
          <cell r="M5404">
            <v>45612</v>
          </cell>
          <cell r="N5404">
            <v>40</v>
          </cell>
          <cell r="O5404">
            <v>45602</v>
          </cell>
          <cell r="P5404">
            <v>45722</v>
          </cell>
        </row>
        <row r="5405">
          <cell r="C5405" t="str">
            <v>3357163</v>
          </cell>
          <cell r="D5405" t="str">
            <v>HOT POCKET X FG 145G</v>
          </cell>
          <cell r="E5405" t="str">
            <v>CARNES</v>
          </cell>
          <cell r="F5405" t="str">
            <v>Caixas</v>
          </cell>
          <cell r="G5405">
            <v>18</v>
          </cell>
          <cell r="H5405">
            <v>58</v>
          </cell>
          <cell r="I5405" t="str">
            <v>01818865</v>
          </cell>
          <cell r="J5405" t="str">
            <v>1R43-M02A10-P01</v>
          </cell>
          <cell r="K5405" t="str">
            <v>R</v>
          </cell>
          <cell r="L5405" t="str">
            <v>DENTRO DO SHELF</v>
          </cell>
          <cell r="M5405">
            <v>45612</v>
          </cell>
          <cell r="N5405">
            <v>40</v>
          </cell>
          <cell r="O5405">
            <v>45602</v>
          </cell>
          <cell r="P5405">
            <v>45722</v>
          </cell>
        </row>
        <row r="5406">
          <cell r="C5406" t="str">
            <v>131605</v>
          </cell>
          <cell r="D5406" t="str">
            <v>LING CNE SUI PERDI K</v>
          </cell>
          <cell r="E5406" t="str">
            <v>CARNES</v>
          </cell>
          <cell r="F5406" t="str">
            <v>Caixas</v>
          </cell>
          <cell r="G5406">
            <v>20</v>
          </cell>
          <cell r="H5406">
            <v>54</v>
          </cell>
          <cell r="I5406" t="str">
            <v>01818910</v>
          </cell>
          <cell r="J5406" t="str">
            <v>1R14-M16A01-P02</v>
          </cell>
          <cell r="K5406" t="str">
            <v>R</v>
          </cell>
          <cell r="L5406" t="str">
            <v>DENTRO DO SHELF</v>
          </cell>
          <cell r="M5406">
            <v>45612</v>
          </cell>
          <cell r="N5406">
            <v>40</v>
          </cell>
          <cell r="O5406">
            <v>45583</v>
          </cell>
          <cell r="P5406">
            <v>45703</v>
          </cell>
        </row>
        <row r="5407">
          <cell r="C5407" t="str">
            <v>4218913</v>
          </cell>
          <cell r="D5407" t="str">
            <v>PRES MAG SEARA KG</v>
          </cell>
          <cell r="E5407" t="str">
            <v>CARNES</v>
          </cell>
          <cell r="F5407" t="str">
            <v>Kilogramas</v>
          </cell>
          <cell r="G5407">
            <v>16000</v>
          </cell>
          <cell r="H5407">
            <v>1159.9559999999999</v>
          </cell>
          <cell r="I5407" t="str">
            <v>01818946</v>
          </cell>
          <cell r="J5407" t="str">
            <v>1R28-M14A20-P01</v>
          </cell>
          <cell r="K5407" t="str">
            <v>R</v>
          </cell>
          <cell r="L5407" t="str">
            <v>DENTRO DO SHELF</v>
          </cell>
          <cell r="M5407">
            <v>45612</v>
          </cell>
          <cell r="N5407">
            <v>30</v>
          </cell>
          <cell r="O5407">
            <v>45600</v>
          </cell>
          <cell r="P5407">
            <v>45690</v>
          </cell>
        </row>
        <row r="5408">
          <cell r="C5408" t="str">
            <v>1088518</v>
          </cell>
          <cell r="D5408" t="str">
            <v>MORT FGO PERD 400G</v>
          </cell>
          <cell r="E5408" t="str">
            <v>CARNES</v>
          </cell>
          <cell r="F5408" t="str">
            <v>Caixas</v>
          </cell>
          <cell r="G5408">
            <v>15</v>
          </cell>
          <cell r="H5408">
            <v>36</v>
          </cell>
          <cell r="I5408" t="str">
            <v>01818956</v>
          </cell>
          <cell r="J5408" t="str">
            <v>1R27-M04A40-P01</v>
          </cell>
          <cell r="K5408" t="str">
            <v>R</v>
          </cell>
          <cell r="L5408" t="str">
            <v>DENTRO DO SHELF</v>
          </cell>
          <cell r="M5408">
            <v>45612</v>
          </cell>
          <cell r="N5408">
            <v>20</v>
          </cell>
          <cell r="O5408">
            <v>45597</v>
          </cell>
          <cell r="P5408">
            <v>45657</v>
          </cell>
        </row>
        <row r="5409">
          <cell r="C5409" t="str">
            <v>1369190</v>
          </cell>
          <cell r="D5409" t="str">
            <v>PAO DE QJO EMP DIVIN</v>
          </cell>
          <cell r="E5409" t="str">
            <v>CARNES</v>
          </cell>
          <cell r="F5409" t="str">
            <v>Caixas</v>
          </cell>
          <cell r="G5409">
            <v>12</v>
          </cell>
          <cell r="H5409">
            <v>70</v>
          </cell>
          <cell r="I5409" t="str">
            <v>01819014</v>
          </cell>
          <cell r="J5409" t="str">
            <v>1R14-M06A20-P02</v>
          </cell>
          <cell r="K5409" t="str">
            <v>R</v>
          </cell>
          <cell r="L5409" t="str">
            <v>DENTRO DO SHELF</v>
          </cell>
          <cell r="M5409">
            <v>45614</v>
          </cell>
          <cell r="N5409">
            <v>30</v>
          </cell>
          <cell r="O5409">
            <v>45611</v>
          </cell>
          <cell r="P5409">
            <v>45790</v>
          </cell>
        </row>
        <row r="5410">
          <cell r="C5410" t="str">
            <v>1176272</v>
          </cell>
          <cell r="D5410" t="str">
            <v>QA TENDER QUALIT 1KG</v>
          </cell>
          <cell r="E5410" t="str">
            <v>CARNES</v>
          </cell>
          <cell r="F5410" t="str">
            <v>Caixas</v>
          </cell>
          <cell r="G5410">
            <v>16</v>
          </cell>
          <cell r="H5410">
            <v>36</v>
          </cell>
          <cell r="I5410" t="str">
            <v>01819024</v>
          </cell>
          <cell r="J5410" t="str">
            <v>1R30-M15A30-P02</v>
          </cell>
          <cell r="K5410" t="str">
            <v>R</v>
          </cell>
          <cell r="L5410" t="str">
            <v>DENTRO DO SHELF</v>
          </cell>
          <cell r="M5410">
            <v>45614</v>
          </cell>
          <cell r="N5410">
            <v>30</v>
          </cell>
          <cell r="O5410">
            <v>45610</v>
          </cell>
          <cell r="P5410">
            <v>45700</v>
          </cell>
        </row>
        <row r="5411">
          <cell r="C5411" t="str">
            <v>1345640</v>
          </cell>
          <cell r="D5411" t="str">
            <v>CX ASA CANCAO CG 1KG</v>
          </cell>
          <cell r="E5411" t="str">
            <v>CARNES</v>
          </cell>
          <cell r="F5411" t="str">
            <v>Caixas</v>
          </cell>
          <cell r="G5411">
            <v>10</v>
          </cell>
          <cell r="H5411">
            <v>6</v>
          </cell>
          <cell r="I5411" t="str">
            <v>01819085</v>
          </cell>
          <cell r="J5411" t="str">
            <v>1R51-M20A01-P01</v>
          </cell>
          <cell r="K5411" t="str">
            <v>A</v>
          </cell>
          <cell r="L5411" t="str">
            <v>DENTRO DO SHELF</v>
          </cell>
          <cell r="M5411">
            <v>45611</v>
          </cell>
          <cell r="N5411">
            <v>30</v>
          </cell>
          <cell r="O5411">
            <v>45607</v>
          </cell>
          <cell r="P5411">
            <v>45971</v>
          </cell>
        </row>
        <row r="5412">
          <cell r="C5412" t="str">
            <v>15158</v>
          </cell>
          <cell r="D5412" t="str">
            <v>CHESTER PERDIGAO KG</v>
          </cell>
          <cell r="E5412" t="str">
            <v>CARNES</v>
          </cell>
          <cell r="F5412" t="str">
            <v>Kilogramas</v>
          </cell>
          <cell r="G5412">
            <v>25000</v>
          </cell>
          <cell r="H5412">
            <v>927.5</v>
          </cell>
          <cell r="I5412" t="str">
            <v>01819171</v>
          </cell>
          <cell r="J5412" t="str">
            <v>1R24-M17A50-P02</v>
          </cell>
          <cell r="K5412" t="str">
            <v>R</v>
          </cell>
          <cell r="L5412" t="str">
            <v>DENTRO DO SHELF</v>
          </cell>
          <cell r="M5412">
            <v>45611</v>
          </cell>
          <cell r="N5412">
            <v>30</v>
          </cell>
          <cell r="O5412">
            <v>45462</v>
          </cell>
          <cell r="P5412">
            <v>46002</v>
          </cell>
        </row>
        <row r="5413">
          <cell r="C5413" t="str">
            <v>263870</v>
          </cell>
          <cell r="D5413" t="str">
            <v>BACON TABLETE SEARA</v>
          </cell>
          <cell r="E5413" t="str">
            <v>CARNES</v>
          </cell>
          <cell r="F5413" t="str">
            <v>Kilogramas</v>
          </cell>
          <cell r="G5413">
            <v>6000</v>
          </cell>
          <cell r="H5413">
            <v>651</v>
          </cell>
          <cell r="I5413" t="str">
            <v>01819242</v>
          </cell>
          <cell r="J5413" t="str">
            <v>1R30-M06A50-P01</v>
          </cell>
          <cell r="K5413" t="str">
            <v>R</v>
          </cell>
          <cell r="L5413" t="str">
            <v>DENTRO DO SHELF</v>
          </cell>
          <cell r="M5413">
            <v>45611</v>
          </cell>
          <cell r="N5413">
            <v>20</v>
          </cell>
          <cell r="O5413">
            <v>45600</v>
          </cell>
          <cell r="P5413">
            <v>45660</v>
          </cell>
        </row>
        <row r="5414">
          <cell r="C5414" t="str">
            <v>4694205</v>
          </cell>
          <cell r="D5414" t="str">
            <v>COXAO MOLE BOV RESFK</v>
          </cell>
          <cell r="E5414" t="str">
            <v>CARNES</v>
          </cell>
          <cell r="F5414" t="str">
            <v>Kilogramas</v>
          </cell>
          <cell r="G5414">
            <v>27000</v>
          </cell>
          <cell r="H5414">
            <v>880</v>
          </cell>
          <cell r="I5414" t="str">
            <v>01819272</v>
          </cell>
          <cell r="J5414" t="str">
            <v>1R26-M01A30-P02</v>
          </cell>
          <cell r="K5414" t="str">
            <v>R</v>
          </cell>
          <cell r="L5414" t="str">
            <v>DENTRO DO SHELF</v>
          </cell>
          <cell r="M5414">
            <v>45611</v>
          </cell>
          <cell r="N5414">
            <v>19</v>
          </cell>
          <cell r="O5414">
            <v>45600</v>
          </cell>
          <cell r="P5414">
            <v>45660</v>
          </cell>
        </row>
        <row r="5415">
          <cell r="C5415" t="str">
            <v>3855652</v>
          </cell>
          <cell r="D5415" t="str">
            <v>PIZZ FGO E MUS SADIA</v>
          </cell>
          <cell r="E5415" t="str">
            <v>CARNES</v>
          </cell>
          <cell r="F5415" t="str">
            <v>Caixas</v>
          </cell>
          <cell r="G5415">
            <v>12</v>
          </cell>
          <cell r="H5415">
            <v>42</v>
          </cell>
          <cell r="I5415" t="str">
            <v>01819277</v>
          </cell>
          <cell r="J5415" t="str">
            <v>1R47-M34A50-P01</v>
          </cell>
          <cell r="K5415" t="str">
            <v>R</v>
          </cell>
          <cell r="L5415" t="str">
            <v>DENTRO DO SHELF</v>
          </cell>
          <cell r="M5415">
            <v>45611</v>
          </cell>
          <cell r="N5415">
            <v>30</v>
          </cell>
          <cell r="O5415">
            <v>45586</v>
          </cell>
          <cell r="P5415">
            <v>45766</v>
          </cell>
        </row>
        <row r="5416">
          <cell r="C5416" t="str">
            <v>68086</v>
          </cell>
          <cell r="D5416" t="str">
            <v>PERNIL CONG SADIA KG</v>
          </cell>
          <cell r="E5416" t="str">
            <v>CARNES</v>
          </cell>
          <cell r="F5416" t="str">
            <v>Kilogramas</v>
          </cell>
          <cell r="G5416">
            <v>22000</v>
          </cell>
          <cell r="H5416">
            <v>947</v>
          </cell>
          <cell r="I5416" t="str">
            <v>01819401</v>
          </cell>
          <cell r="J5416" t="str">
            <v>1R23-M13A50-P02</v>
          </cell>
          <cell r="K5416" t="str">
            <v>R</v>
          </cell>
          <cell r="L5416" t="str">
            <v>DENTRO DO SHELF</v>
          </cell>
          <cell r="M5416">
            <v>45611</v>
          </cell>
          <cell r="N5416">
            <v>30</v>
          </cell>
          <cell r="O5416">
            <v>45575</v>
          </cell>
          <cell r="P5416">
            <v>45940</v>
          </cell>
        </row>
        <row r="5417">
          <cell r="C5417" t="str">
            <v>68086</v>
          </cell>
          <cell r="D5417" t="str">
            <v>PERNIL CONG SADIA KG</v>
          </cell>
          <cell r="E5417" t="str">
            <v>CARNES</v>
          </cell>
          <cell r="F5417" t="str">
            <v>Kilogramas</v>
          </cell>
          <cell r="G5417">
            <v>22000</v>
          </cell>
          <cell r="H5417">
            <v>961</v>
          </cell>
          <cell r="I5417" t="str">
            <v>01819406</v>
          </cell>
          <cell r="J5417" t="str">
            <v>1R23-M14A50-P02</v>
          </cell>
          <cell r="K5417" t="str">
            <v>R</v>
          </cell>
          <cell r="L5417" t="str">
            <v>DENTRO DO SHELF</v>
          </cell>
          <cell r="M5417">
            <v>45611</v>
          </cell>
          <cell r="N5417">
            <v>30</v>
          </cell>
          <cell r="O5417">
            <v>45575</v>
          </cell>
          <cell r="P5417">
            <v>45940</v>
          </cell>
        </row>
        <row r="5418">
          <cell r="C5418" t="str">
            <v>68086</v>
          </cell>
          <cell r="D5418" t="str">
            <v>PERNIL CONG SADIA KG</v>
          </cell>
          <cell r="E5418" t="str">
            <v>CARNES</v>
          </cell>
          <cell r="F5418" t="str">
            <v>Kilogramas</v>
          </cell>
          <cell r="G5418">
            <v>22000</v>
          </cell>
          <cell r="H5418">
            <v>973</v>
          </cell>
          <cell r="I5418" t="str">
            <v>01819414</v>
          </cell>
          <cell r="J5418" t="str">
            <v>1R23-M15A50-P02</v>
          </cell>
          <cell r="K5418" t="str">
            <v>R</v>
          </cell>
          <cell r="L5418" t="str">
            <v>DENTRO DO SHELF</v>
          </cell>
          <cell r="M5418">
            <v>45611</v>
          </cell>
          <cell r="N5418">
            <v>30</v>
          </cell>
          <cell r="O5418">
            <v>45574</v>
          </cell>
          <cell r="P5418">
            <v>45939</v>
          </cell>
        </row>
        <row r="5419">
          <cell r="C5419" t="str">
            <v>35705</v>
          </cell>
          <cell r="D5419" t="str">
            <v>SUPREME SADIA KG</v>
          </cell>
          <cell r="E5419" t="str">
            <v>CARNES</v>
          </cell>
          <cell r="F5419" t="str">
            <v>Kilogramas</v>
          </cell>
          <cell r="G5419">
            <v>25000</v>
          </cell>
          <cell r="H5419">
            <v>461</v>
          </cell>
          <cell r="I5419" t="str">
            <v>01819421</v>
          </cell>
          <cell r="J5419" t="str">
            <v>1R24-M07A50-P01</v>
          </cell>
          <cell r="K5419" t="str">
            <v>R</v>
          </cell>
          <cell r="L5419" t="str">
            <v>DENTRO DO SHELF</v>
          </cell>
          <cell r="M5419">
            <v>45611</v>
          </cell>
          <cell r="N5419">
            <v>30</v>
          </cell>
          <cell r="O5419">
            <v>45560</v>
          </cell>
          <cell r="P5419">
            <v>45925</v>
          </cell>
        </row>
        <row r="5420">
          <cell r="C5420" t="str">
            <v>1489</v>
          </cell>
          <cell r="D5420" t="str">
            <v>PEITO PERU TEMP   KG</v>
          </cell>
          <cell r="E5420" t="str">
            <v>CARNES</v>
          </cell>
          <cell r="F5420" t="str">
            <v>Kilogramas</v>
          </cell>
          <cell r="G5420">
            <v>6000</v>
          </cell>
          <cell r="H5420">
            <v>630</v>
          </cell>
          <cell r="I5420" t="str">
            <v>01819442</v>
          </cell>
          <cell r="J5420" t="str">
            <v>1R24-M13A50-P02</v>
          </cell>
          <cell r="K5420" t="str">
            <v>R</v>
          </cell>
          <cell r="L5420" t="str">
            <v>DENTRO DO SHELF</v>
          </cell>
          <cell r="M5420">
            <v>45611</v>
          </cell>
          <cell r="N5420">
            <v>30</v>
          </cell>
          <cell r="O5420">
            <v>45602</v>
          </cell>
          <cell r="P5420">
            <v>45967</v>
          </cell>
        </row>
        <row r="5421">
          <cell r="C5421" t="str">
            <v>1489</v>
          </cell>
          <cell r="D5421" t="str">
            <v>PEITO PERU TEMP   KG</v>
          </cell>
          <cell r="E5421" t="str">
            <v>CARNES</v>
          </cell>
          <cell r="F5421" t="str">
            <v>Kilogramas</v>
          </cell>
          <cell r="G5421">
            <v>6000</v>
          </cell>
          <cell r="H5421">
            <v>630</v>
          </cell>
          <cell r="I5421" t="str">
            <v>01819445</v>
          </cell>
          <cell r="J5421" t="str">
            <v>1R24-M15A50-P02</v>
          </cell>
          <cell r="K5421" t="str">
            <v>R</v>
          </cell>
          <cell r="L5421" t="str">
            <v>DENTRO DO SHELF</v>
          </cell>
          <cell r="M5421">
            <v>45611</v>
          </cell>
          <cell r="N5421">
            <v>30</v>
          </cell>
          <cell r="O5421">
            <v>45601</v>
          </cell>
          <cell r="P5421">
            <v>45966</v>
          </cell>
        </row>
        <row r="5422">
          <cell r="C5422" t="str">
            <v>5107667</v>
          </cell>
          <cell r="D5422" t="str">
            <v>YAKISOBA SADIA 600G</v>
          </cell>
          <cell r="E5422" t="str">
            <v>CARNES</v>
          </cell>
          <cell r="F5422" t="str">
            <v>Caixas</v>
          </cell>
          <cell r="G5422">
            <v>6</v>
          </cell>
          <cell r="H5422">
            <v>6</v>
          </cell>
          <cell r="I5422" t="str">
            <v>01819584</v>
          </cell>
          <cell r="J5422" t="str">
            <v>1R47-M27A01-P01</v>
          </cell>
          <cell r="K5422" t="str">
            <v>A</v>
          </cell>
          <cell r="L5422" t="str">
            <v>DENTRO DO SHELF</v>
          </cell>
          <cell r="M5422">
            <v>45614</v>
          </cell>
          <cell r="N5422">
            <v>30</v>
          </cell>
          <cell r="O5422">
            <v>45587</v>
          </cell>
          <cell r="P5422">
            <v>45767</v>
          </cell>
        </row>
        <row r="5423">
          <cell r="C5423" t="str">
            <v>2277226</v>
          </cell>
          <cell r="D5423" t="str">
            <v>CARRE SUINO RESF KG</v>
          </cell>
          <cell r="E5423" t="str">
            <v>CARNES</v>
          </cell>
          <cell r="F5423" t="str">
            <v>Kilogramas</v>
          </cell>
          <cell r="G5423">
            <v>24000</v>
          </cell>
          <cell r="H5423">
            <v>685.2</v>
          </cell>
          <cell r="I5423" t="str">
            <v>01820172</v>
          </cell>
          <cell r="J5423" t="str">
            <v>1R27-M20A30-P02</v>
          </cell>
          <cell r="K5423" t="str">
            <v>R</v>
          </cell>
          <cell r="L5423" t="str">
            <v>DENTRO DO SHELF</v>
          </cell>
          <cell r="M5423">
            <v>45614</v>
          </cell>
          <cell r="N5423">
            <v>1</v>
          </cell>
          <cell r="O5423">
            <v>45579</v>
          </cell>
          <cell r="P5423">
            <v>45633</v>
          </cell>
        </row>
        <row r="5424">
          <cell r="C5424" t="str">
            <v>5145881</v>
          </cell>
          <cell r="D5424" t="str">
            <v>BEB LACT POLPA BAT M</v>
          </cell>
          <cell r="E5424" t="str">
            <v>CARNES</v>
          </cell>
          <cell r="F5424" t="str">
            <v>Caixas</v>
          </cell>
          <cell r="G5424">
            <v>12</v>
          </cell>
          <cell r="H5424">
            <v>2</v>
          </cell>
          <cell r="I5424" t="str">
            <v>01820210</v>
          </cell>
          <cell r="J5424" t="str">
            <v>1R28-M20A01-P01</v>
          </cell>
          <cell r="K5424" t="str">
            <v>A</v>
          </cell>
          <cell r="L5424" t="str">
            <v>DENTRO DO SHELF</v>
          </cell>
          <cell r="M5424">
            <v>45614</v>
          </cell>
          <cell r="N5424">
            <v>18</v>
          </cell>
          <cell r="O5424">
            <v>45609</v>
          </cell>
          <cell r="P5424">
            <v>45664</v>
          </cell>
        </row>
        <row r="5425">
          <cell r="C5425" t="str">
            <v>6009618</v>
          </cell>
          <cell r="D5425" t="str">
            <v>BEB LAC ELEG MO 510G</v>
          </cell>
          <cell r="E5425" t="str">
            <v>CARNES</v>
          </cell>
          <cell r="F5425" t="str">
            <v>Caixas</v>
          </cell>
          <cell r="G5425">
            <v>12</v>
          </cell>
          <cell r="H5425">
            <v>39</v>
          </cell>
          <cell r="I5425" t="str">
            <v>01820211</v>
          </cell>
          <cell r="J5425" t="str">
            <v>1R34-M02A40-P02</v>
          </cell>
          <cell r="K5425" t="str">
            <v>R</v>
          </cell>
          <cell r="L5425" t="str">
            <v>DENTRO DO SHELF</v>
          </cell>
          <cell r="M5425">
            <v>45614</v>
          </cell>
          <cell r="N5425">
            <v>18</v>
          </cell>
          <cell r="O5425">
            <v>45609</v>
          </cell>
          <cell r="P5425">
            <v>45664</v>
          </cell>
        </row>
        <row r="5426">
          <cell r="C5426" t="str">
            <v>1129707</v>
          </cell>
          <cell r="D5426" t="str">
            <v>IOG PED MOR BAT 100G</v>
          </cell>
          <cell r="E5426" t="str">
            <v>CARNES</v>
          </cell>
          <cell r="F5426" t="str">
            <v>Caixas</v>
          </cell>
          <cell r="G5426">
            <v>24</v>
          </cell>
          <cell r="H5426">
            <v>12.791666666666</v>
          </cell>
          <cell r="I5426" t="str">
            <v>01820219</v>
          </cell>
          <cell r="J5426" t="str">
            <v>1R40-M07A02-P03</v>
          </cell>
          <cell r="K5426" t="str">
            <v>A</v>
          </cell>
          <cell r="L5426" t="str">
            <v>DENTRO DO SHELF</v>
          </cell>
          <cell r="M5426">
            <v>45614</v>
          </cell>
          <cell r="N5426">
            <v>16</v>
          </cell>
          <cell r="O5426">
            <v>45603</v>
          </cell>
          <cell r="P5426">
            <v>45651</v>
          </cell>
        </row>
        <row r="5427">
          <cell r="C5427" t="str">
            <v>5146147</v>
          </cell>
          <cell r="D5427" t="str">
            <v>FER MOR PENSE 0 170G</v>
          </cell>
          <cell r="E5427" t="str">
            <v>CARNES</v>
          </cell>
          <cell r="F5427" t="str">
            <v>Caixas</v>
          </cell>
          <cell r="G5427">
            <v>24</v>
          </cell>
          <cell r="H5427">
            <v>133</v>
          </cell>
          <cell r="I5427" t="str">
            <v>01820233</v>
          </cell>
          <cell r="J5427" t="str">
            <v>1R40-M30A20-P02</v>
          </cell>
          <cell r="K5427" t="str">
            <v>R</v>
          </cell>
          <cell r="L5427" t="str">
            <v>DENTRO DO SHELF</v>
          </cell>
          <cell r="M5427">
            <v>45614</v>
          </cell>
          <cell r="N5427">
            <v>18</v>
          </cell>
          <cell r="O5427">
            <v>45608</v>
          </cell>
          <cell r="P5427">
            <v>45662</v>
          </cell>
        </row>
        <row r="5428">
          <cell r="C5428" t="str">
            <v>1366796</v>
          </cell>
          <cell r="D5428" t="str">
            <v>WHEY PARM CHOCO 250M</v>
          </cell>
          <cell r="E5428" t="str">
            <v>CARNES</v>
          </cell>
          <cell r="F5428" t="str">
            <v>Caixas</v>
          </cell>
          <cell r="G5428">
            <v>18</v>
          </cell>
          <cell r="H5428">
            <v>104</v>
          </cell>
          <cell r="I5428" t="str">
            <v>01820237</v>
          </cell>
          <cell r="J5428" t="str">
            <v>1R36-M09A30-P02</v>
          </cell>
          <cell r="K5428" t="str">
            <v>R</v>
          </cell>
          <cell r="L5428" t="str">
            <v>DENTRO DO SHELF</v>
          </cell>
          <cell r="M5428">
            <v>45614</v>
          </cell>
          <cell r="N5428">
            <v>30</v>
          </cell>
          <cell r="O5428">
            <v>45581</v>
          </cell>
          <cell r="P5428">
            <v>45761</v>
          </cell>
        </row>
        <row r="5429">
          <cell r="C5429" t="str">
            <v>1146658</v>
          </cell>
          <cell r="D5429" t="str">
            <v>IOG PED PENSE ZERO M</v>
          </cell>
          <cell r="E5429" t="str">
            <v>CARNES</v>
          </cell>
          <cell r="F5429" t="str">
            <v>Caixas</v>
          </cell>
          <cell r="G5429">
            <v>12</v>
          </cell>
          <cell r="H5429">
            <v>77</v>
          </cell>
          <cell r="I5429" t="str">
            <v>01820239</v>
          </cell>
          <cell r="J5429" t="str">
            <v>1R28-M21A01-P02</v>
          </cell>
          <cell r="K5429" t="str">
            <v>A</v>
          </cell>
          <cell r="L5429" t="str">
            <v>DENTRO DO SHELF</v>
          </cell>
          <cell r="M5429">
            <v>45614</v>
          </cell>
          <cell r="N5429">
            <v>16</v>
          </cell>
          <cell r="O5429">
            <v>45606</v>
          </cell>
          <cell r="P5429">
            <v>45654</v>
          </cell>
        </row>
        <row r="5430">
          <cell r="C5430" t="str">
            <v>1105016</v>
          </cell>
          <cell r="D5430" t="str">
            <v>IOG GREGO BATAVO TRA</v>
          </cell>
          <cell r="E5430" t="str">
            <v>CARNES</v>
          </cell>
          <cell r="F5430" t="str">
            <v>Caixas</v>
          </cell>
          <cell r="G5430">
            <v>12</v>
          </cell>
          <cell r="H5430">
            <v>25</v>
          </cell>
          <cell r="I5430" t="str">
            <v>01820242</v>
          </cell>
          <cell r="J5430" t="str">
            <v>1R33-M19A01-P02</v>
          </cell>
          <cell r="K5430" t="str">
            <v>A</v>
          </cell>
          <cell r="L5430" t="str">
            <v>DENTRO DO SHELF</v>
          </cell>
          <cell r="M5430">
            <v>45614</v>
          </cell>
          <cell r="N5430">
            <v>15</v>
          </cell>
          <cell r="O5430">
            <v>45608</v>
          </cell>
          <cell r="P5430">
            <v>45653</v>
          </cell>
        </row>
        <row r="5431">
          <cell r="C5431" t="str">
            <v>1256435</v>
          </cell>
          <cell r="D5431" t="str">
            <v>CAL FAT PRIETO 500G</v>
          </cell>
          <cell r="E5431" t="str">
            <v>CARNES</v>
          </cell>
          <cell r="F5431" t="str">
            <v>Caixas</v>
          </cell>
          <cell r="G5431">
            <v>12</v>
          </cell>
          <cell r="H5431">
            <v>47</v>
          </cell>
          <cell r="I5431" t="str">
            <v>01820279</v>
          </cell>
          <cell r="J5431" t="str">
            <v>1R33-M23A10-P02</v>
          </cell>
          <cell r="K5431" t="str">
            <v>R</v>
          </cell>
          <cell r="L5431" t="str">
            <v>DENTRO DO SHELF</v>
          </cell>
          <cell r="M5431">
            <v>45614</v>
          </cell>
          <cell r="N5431">
            <v>15</v>
          </cell>
          <cell r="O5431">
            <v>45610</v>
          </cell>
          <cell r="P5431">
            <v>45655</v>
          </cell>
        </row>
        <row r="5432">
          <cell r="C5432" t="str">
            <v>1333954</v>
          </cell>
          <cell r="D5432" t="str">
            <v>CONTRA FILE COMPRA</v>
          </cell>
          <cell r="E5432" t="str">
            <v>CARNES</v>
          </cell>
          <cell r="F5432" t="str">
            <v>Kilogramas</v>
          </cell>
          <cell r="G5432">
            <v>30000</v>
          </cell>
          <cell r="H5432">
            <v>938</v>
          </cell>
          <cell r="I5432" t="str">
            <v>01820286</v>
          </cell>
          <cell r="J5432" t="str">
            <v>1R26-M23A40-P02</v>
          </cell>
          <cell r="K5432" t="str">
            <v>R</v>
          </cell>
          <cell r="L5432" t="str">
            <v>DENTRO DO SHELF</v>
          </cell>
          <cell r="M5432">
            <v>45614</v>
          </cell>
          <cell r="N5432">
            <v>20</v>
          </cell>
          <cell r="O5432">
            <v>45607</v>
          </cell>
          <cell r="P5432">
            <v>45667</v>
          </cell>
        </row>
        <row r="5433">
          <cell r="C5433" t="str">
            <v>1691795</v>
          </cell>
          <cell r="D5433" t="str">
            <v>ALCATRA MIOLO KG</v>
          </cell>
          <cell r="E5433" t="str">
            <v>CARNES</v>
          </cell>
          <cell r="F5433" t="str">
            <v>Kilogramas</v>
          </cell>
          <cell r="G5433">
            <v>31000</v>
          </cell>
          <cell r="H5433">
            <v>1126</v>
          </cell>
          <cell r="I5433" t="str">
            <v>01820295</v>
          </cell>
          <cell r="J5433" t="str">
            <v>1R32-M29A30-P02</v>
          </cell>
          <cell r="K5433" t="str">
            <v>R</v>
          </cell>
          <cell r="L5433" t="str">
            <v>DENTRO DO SHELF</v>
          </cell>
          <cell r="M5433">
            <v>45614</v>
          </cell>
          <cell r="N5433">
            <v>20</v>
          </cell>
          <cell r="O5433">
            <v>45602</v>
          </cell>
          <cell r="P5433">
            <v>45662</v>
          </cell>
        </row>
        <row r="5434">
          <cell r="C5434" t="str">
            <v>5681006</v>
          </cell>
          <cell r="D5434" t="str">
            <v>NUGGETS FGO CROC300G</v>
          </cell>
          <cell r="E5434" t="str">
            <v>CARNES</v>
          </cell>
          <cell r="F5434" t="str">
            <v>Caixas</v>
          </cell>
          <cell r="G5434">
            <v>16</v>
          </cell>
          <cell r="H5434">
            <v>75</v>
          </cell>
          <cell r="I5434" t="str">
            <v>01820320</v>
          </cell>
          <cell r="J5434" t="str">
            <v>1R50-M15A20-P01</v>
          </cell>
          <cell r="K5434" t="str">
            <v>R</v>
          </cell>
          <cell r="L5434" t="str">
            <v>DENTRO DO SHELF</v>
          </cell>
          <cell r="M5434">
            <v>45614</v>
          </cell>
          <cell r="N5434">
            <v>30</v>
          </cell>
          <cell r="O5434">
            <v>45601</v>
          </cell>
          <cell r="P5434">
            <v>45781</v>
          </cell>
        </row>
        <row r="5435">
          <cell r="C5435" t="str">
            <v>1691795</v>
          </cell>
          <cell r="D5435" t="str">
            <v>ALCATRA MIOLO KG</v>
          </cell>
          <cell r="E5435" t="str">
            <v>CARNES</v>
          </cell>
          <cell r="F5435" t="str">
            <v>Kilogramas</v>
          </cell>
          <cell r="G5435">
            <v>31000</v>
          </cell>
          <cell r="H5435">
            <v>1097.51</v>
          </cell>
          <cell r="I5435" t="str">
            <v>01820330</v>
          </cell>
          <cell r="J5435" t="str">
            <v>1R31-M15A20-P02</v>
          </cell>
          <cell r="K5435" t="str">
            <v>R</v>
          </cell>
          <cell r="L5435" t="str">
            <v>DENTRO DO SHELF</v>
          </cell>
          <cell r="M5435">
            <v>45614</v>
          </cell>
          <cell r="N5435">
            <v>20</v>
          </cell>
          <cell r="O5435">
            <v>45602</v>
          </cell>
          <cell r="P5435">
            <v>45662</v>
          </cell>
        </row>
        <row r="5436">
          <cell r="C5436" t="str">
            <v>2324050</v>
          </cell>
          <cell r="D5436" t="str">
            <v>QJ MUC IMP PEC KG</v>
          </cell>
          <cell r="E5436" t="str">
            <v>CARNES</v>
          </cell>
          <cell r="F5436" t="str">
            <v>Kilogramas</v>
          </cell>
          <cell r="G5436">
            <v>24000</v>
          </cell>
          <cell r="H5436">
            <v>1142.857</v>
          </cell>
          <cell r="I5436" t="str">
            <v>01820336</v>
          </cell>
          <cell r="J5436" t="str">
            <v>1R34-M09A10-P01</v>
          </cell>
          <cell r="K5436" t="str">
            <v>R</v>
          </cell>
          <cell r="L5436" t="str">
            <v>DENTRO DO SHELF</v>
          </cell>
          <cell r="M5436">
            <v>45614</v>
          </cell>
          <cell r="N5436">
            <v>30</v>
          </cell>
          <cell r="O5436">
            <v>45575</v>
          </cell>
          <cell r="P5436">
            <v>45940</v>
          </cell>
        </row>
        <row r="5437">
          <cell r="C5437" t="str">
            <v>2324050</v>
          </cell>
          <cell r="D5437" t="str">
            <v>QJ MUC IMP PEC KG</v>
          </cell>
          <cell r="E5437" t="str">
            <v>CARNES</v>
          </cell>
          <cell r="F5437" t="str">
            <v>Kilogramas</v>
          </cell>
          <cell r="G5437">
            <v>24000</v>
          </cell>
          <cell r="H5437">
            <v>1142.857</v>
          </cell>
          <cell r="I5437" t="str">
            <v>01820345</v>
          </cell>
          <cell r="J5437" t="str">
            <v>1R27-M01A40-P01</v>
          </cell>
          <cell r="K5437" t="str">
            <v>R</v>
          </cell>
          <cell r="L5437" t="str">
            <v>DENTRO DO SHELF</v>
          </cell>
          <cell r="M5437">
            <v>45614</v>
          </cell>
          <cell r="N5437">
            <v>30</v>
          </cell>
          <cell r="O5437">
            <v>45575</v>
          </cell>
          <cell r="P5437">
            <v>45940</v>
          </cell>
        </row>
        <row r="5438">
          <cell r="C5438" t="str">
            <v>566360</v>
          </cell>
          <cell r="D5438" t="str">
            <v>FGO PASS TEMP SADIA</v>
          </cell>
          <cell r="E5438" t="str">
            <v>CARNES</v>
          </cell>
          <cell r="F5438" t="str">
            <v>Caixas</v>
          </cell>
          <cell r="G5438">
            <v>8</v>
          </cell>
          <cell r="H5438">
            <v>80</v>
          </cell>
          <cell r="I5438" t="str">
            <v>01820386</v>
          </cell>
          <cell r="J5438" t="str">
            <v>1R56-M28A30-P01</v>
          </cell>
          <cell r="K5438" t="str">
            <v>R</v>
          </cell>
          <cell r="L5438" t="str">
            <v>DENTRO DO SHELF</v>
          </cell>
          <cell r="M5438">
            <v>45614</v>
          </cell>
          <cell r="N5438">
            <v>30</v>
          </cell>
          <cell r="O5438">
            <v>45604</v>
          </cell>
          <cell r="P5438">
            <v>45969</v>
          </cell>
        </row>
        <row r="5439">
          <cell r="C5439" t="str">
            <v>1159466</v>
          </cell>
          <cell r="D5439" t="str">
            <v>QA TORT FR RQ 500G</v>
          </cell>
          <cell r="E5439" t="str">
            <v>CARNES</v>
          </cell>
          <cell r="F5439" t="str">
            <v>Caixas</v>
          </cell>
          <cell r="G5439">
            <v>20</v>
          </cell>
          <cell r="H5439">
            <v>42</v>
          </cell>
          <cell r="I5439" t="str">
            <v>01820429</v>
          </cell>
          <cell r="J5439" t="str">
            <v>1R45-M23A30-P01</v>
          </cell>
          <cell r="K5439" t="str">
            <v>R</v>
          </cell>
          <cell r="L5439" t="str">
            <v>DENTRO DO SHELF</v>
          </cell>
          <cell r="M5439">
            <v>45614</v>
          </cell>
          <cell r="N5439">
            <v>30</v>
          </cell>
          <cell r="O5439">
            <v>45608</v>
          </cell>
          <cell r="P5439">
            <v>45788</v>
          </cell>
        </row>
        <row r="5440">
          <cell r="C5440" t="str">
            <v>1367145</v>
          </cell>
          <cell r="D5440" t="str">
            <v>BOLO CHOC CO 1 1K MP</v>
          </cell>
          <cell r="E5440" t="str">
            <v>CARNES</v>
          </cell>
          <cell r="F5440" t="str">
            <v>Caixas</v>
          </cell>
          <cell r="G5440">
            <v>1</v>
          </cell>
          <cell r="H5440">
            <v>144</v>
          </cell>
          <cell r="I5440" t="str">
            <v>01820470</v>
          </cell>
          <cell r="J5440" t="str">
            <v>1R54-M13A50-P01</v>
          </cell>
          <cell r="K5440" t="str">
            <v>R</v>
          </cell>
          <cell r="L5440" t="str">
            <v>DENTRO DO SHELF</v>
          </cell>
          <cell r="M5440">
            <v>45614</v>
          </cell>
          <cell r="N5440">
            <v>30</v>
          </cell>
          <cell r="O5440">
            <v>45598</v>
          </cell>
          <cell r="P5440">
            <v>45868</v>
          </cell>
        </row>
        <row r="5441">
          <cell r="C5441" t="str">
            <v>1281650</v>
          </cell>
          <cell r="D5441" t="str">
            <v>IOG LIQ VIT 1250G</v>
          </cell>
          <cell r="E5441" t="str">
            <v>CARNES</v>
          </cell>
          <cell r="F5441" t="str">
            <v>Caixas</v>
          </cell>
          <cell r="G5441">
            <v>8</v>
          </cell>
          <cell r="H5441">
            <v>90</v>
          </cell>
          <cell r="I5441" t="str">
            <v>01820507</v>
          </cell>
          <cell r="J5441" t="str">
            <v>1R35-M12A10-P01</v>
          </cell>
          <cell r="K5441" t="str">
            <v>R</v>
          </cell>
          <cell r="L5441" t="str">
            <v>DENTRO DO SHELF</v>
          </cell>
          <cell r="M5441">
            <v>45614</v>
          </cell>
          <cell r="N5441">
            <v>18</v>
          </cell>
          <cell r="O5441">
            <v>45605</v>
          </cell>
          <cell r="P5441">
            <v>45659</v>
          </cell>
        </row>
        <row r="5442">
          <cell r="C5442" t="str">
            <v>1357512</v>
          </cell>
          <cell r="D5442" t="str">
            <v>LING CALAB ERVA DOCE</v>
          </cell>
          <cell r="E5442" t="str">
            <v>CARNES</v>
          </cell>
          <cell r="F5442" t="str">
            <v>Caixas</v>
          </cell>
          <cell r="G5442">
            <v>10</v>
          </cell>
          <cell r="H5442">
            <v>20</v>
          </cell>
          <cell r="I5442" t="str">
            <v>01820563</v>
          </cell>
          <cell r="J5442" t="str">
            <v>1R34-M16A40-P02</v>
          </cell>
          <cell r="K5442" t="str">
            <v>R</v>
          </cell>
          <cell r="L5442" t="str">
            <v>DENTRO DO SHELF</v>
          </cell>
          <cell r="M5442">
            <v>45615</v>
          </cell>
          <cell r="N5442">
            <v>30</v>
          </cell>
          <cell r="O5442">
            <v>45588</v>
          </cell>
          <cell r="P5442">
            <v>45678</v>
          </cell>
        </row>
        <row r="5443">
          <cell r="C5443" t="str">
            <v>1120922</v>
          </cell>
          <cell r="D5443" t="str">
            <v>IOG LI NES VIT F 900</v>
          </cell>
          <cell r="E5443" t="str">
            <v>CARNES</v>
          </cell>
          <cell r="F5443" t="str">
            <v>Caixas</v>
          </cell>
          <cell r="G5443">
            <v>12</v>
          </cell>
          <cell r="H5443">
            <v>1</v>
          </cell>
          <cell r="I5443" t="str">
            <v>01820589</v>
          </cell>
          <cell r="J5443" t="str">
            <v>1R28-M11A01-P01</v>
          </cell>
          <cell r="K5443" t="str">
            <v>A</v>
          </cell>
          <cell r="L5443" t="str">
            <v>DENTRO DO SHELF</v>
          </cell>
          <cell r="M5443">
            <v>45615</v>
          </cell>
          <cell r="N5443">
            <v>20</v>
          </cell>
          <cell r="O5443">
            <v>45601</v>
          </cell>
          <cell r="P5443">
            <v>45661</v>
          </cell>
        </row>
        <row r="5444">
          <cell r="C5444" t="str">
            <v>1392084</v>
          </cell>
          <cell r="D5444" t="str">
            <v>CHANDELLE CHANTILLY</v>
          </cell>
          <cell r="E5444" t="str">
            <v>CARNES</v>
          </cell>
          <cell r="F5444" t="str">
            <v>Caixas</v>
          </cell>
          <cell r="G5444">
            <v>24</v>
          </cell>
          <cell r="H5444">
            <v>0.95833333333299997</v>
          </cell>
          <cell r="I5444" t="str">
            <v>01820621</v>
          </cell>
          <cell r="J5444" t="str">
            <v>1R38-M21A01-P04</v>
          </cell>
          <cell r="K5444" t="str">
            <v>A</v>
          </cell>
          <cell r="L5444" t="str">
            <v>DENTRO DO SHELF</v>
          </cell>
          <cell r="M5444">
            <v>45615</v>
          </cell>
          <cell r="N5444">
            <v>20</v>
          </cell>
          <cell r="O5444">
            <v>45605</v>
          </cell>
          <cell r="P5444">
            <v>45665</v>
          </cell>
        </row>
        <row r="5445">
          <cell r="C5445" t="str">
            <v>2098081</v>
          </cell>
          <cell r="D5445" t="str">
            <v>LING PERNIL SEARA KG</v>
          </cell>
          <cell r="E5445" t="str">
            <v>CARNES</v>
          </cell>
          <cell r="F5445" t="str">
            <v>Caixas</v>
          </cell>
          <cell r="G5445">
            <v>20</v>
          </cell>
          <cell r="H5445">
            <v>55</v>
          </cell>
          <cell r="I5445" t="str">
            <v>01820645</v>
          </cell>
          <cell r="J5445" t="str">
            <v>1R44-M08A40-P01</v>
          </cell>
          <cell r="K5445" t="str">
            <v>R</v>
          </cell>
          <cell r="L5445" t="str">
            <v>DENTRO DO SHELF</v>
          </cell>
          <cell r="M5445">
            <v>45614</v>
          </cell>
          <cell r="N5445">
            <v>40</v>
          </cell>
          <cell r="O5445">
            <v>45597</v>
          </cell>
          <cell r="P5445">
            <v>45717</v>
          </cell>
        </row>
        <row r="5446">
          <cell r="C5446" t="str">
            <v>2098081</v>
          </cell>
          <cell r="D5446" t="str">
            <v>LING PERNIL SEARA KG</v>
          </cell>
          <cell r="E5446" t="str">
            <v>CARNES</v>
          </cell>
          <cell r="F5446" t="str">
            <v>Caixas</v>
          </cell>
          <cell r="G5446">
            <v>20</v>
          </cell>
          <cell r="H5446">
            <v>55</v>
          </cell>
          <cell r="I5446" t="str">
            <v>01820648</v>
          </cell>
          <cell r="J5446" t="str">
            <v>1R56-M23A50-P01</v>
          </cell>
          <cell r="K5446" t="str">
            <v>R</v>
          </cell>
          <cell r="L5446" t="str">
            <v>DENTRO DO SHELF</v>
          </cell>
          <cell r="M5446">
            <v>45614</v>
          </cell>
          <cell r="N5446">
            <v>40</v>
          </cell>
          <cell r="O5446">
            <v>45597</v>
          </cell>
          <cell r="P5446">
            <v>45717</v>
          </cell>
        </row>
        <row r="5447">
          <cell r="C5447" t="str">
            <v>2098081</v>
          </cell>
          <cell r="D5447" t="str">
            <v>LING PERNIL SEARA KG</v>
          </cell>
          <cell r="E5447" t="str">
            <v>CARNES</v>
          </cell>
          <cell r="F5447" t="str">
            <v>Caixas</v>
          </cell>
          <cell r="G5447">
            <v>20</v>
          </cell>
          <cell r="H5447">
            <v>55</v>
          </cell>
          <cell r="I5447" t="str">
            <v>01820654</v>
          </cell>
          <cell r="J5447" t="str">
            <v>1R45-M34A30-P02</v>
          </cell>
          <cell r="K5447" t="str">
            <v>R</v>
          </cell>
          <cell r="L5447" t="str">
            <v>DENTRO DO SHELF</v>
          </cell>
          <cell r="M5447">
            <v>45614</v>
          </cell>
          <cell r="N5447">
            <v>40</v>
          </cell>
          <cell r="O5447">
            <v>45597</v>
          </cell>
          <cell r="P5447">
            <v>45717</v>
          </cell>
        </row>
        <row r="5448">
          <cell r="C5448" t="str">
            <v>1317520</v>
          </cell>
          <cell r="D5448" t="str">
            <v>MARG CR PT C/S 500G</v>
          </cell>
          <cell r="E5448" t="str">
            <v>CARNES</v>
          </cell>
          <cell r="F5448" t="str">
            <v>Caixas</v>
          </cell>
          <cell r="G5448">
            <v>12</v>
          </cell>
          <cell r="H5448">
            <v>98</v>
          </cell>
          <cell r="I5448" t="str">
            <v>01820673</v>
          </cell>
          <cell r="J5448" t="str">
            <v>1R35-M25A30-P01</v>
          </cell>
          <cell r="K5448" t="str">
            <v>R</v>
          </cell>
          <cell r="L5448" t="str">
            <v>DENTRO DO SHELF</v>
          </cell>
          <cell r="M5448">
            <v>45614</v>
          </cell>
          <cell r="N5448">
            <v>30</v>
          </cell>
          <cell r="O5448">
            <v>45604</v>
          </cell>
          <cell r="P5448">
            <v>45784</v>
          </cell>
        </row>
        <row r="5449">
          <cell r="C5449" t="str">
            <v>1317522</v>
          </cell>
          <cell r="D5449" t="str">
            <v>MARG CR C/S 1KG</v>
          </cell>
          <cell r="E5449" t="str">
            <v>CARNES</v>
          </cell>
          <cell r="F5449" t="str">
            <v>Caixas</v>
          </cell>
          <cell r="G5449">
            <v>12</v>
          </cell>
          <cell r="H5449">
            <v>20</v>
          </cell>
          <cell r="I5449" t="str">
            <v>01820683</v>
          </cell>
          <cell r="J5449" t="str">
            <v>1R32-M30A30-P01</v>
          </cell>
          <cell r="K5449" t="str">
            <v>R</v>
          </cell>
          <cell r="L5449" t="str">
            <v>DENTRO DO SHELF</v>
          </cell>
          <cell r="M5449">
            <v>45614</v>
          </cell>
          <cell r="N5449">
            <v>30</v>
          </cell>
          <cell r="O5449">
            <v>45603</v>
          </cell>
          <cell r="P5449">
            <v>45783</v>
          </cell>
        </row>
        <row r="5450">
          <cell r="C5450" t="str">
            <v>392815</v>
          </cell>
          <cell r="D5450" t="str">
            <v>ENTRECOTE MATURATTA</v>
          </cell>
          <cell r="E5450" t="str">
            <v>CARNES</v>
          </cell>
          <cell r="F5450" t="str">
            <v>Kilogramas</v>
          </cell>
          <cell r="G5450">
            <v>29000</v>
          </cell>
          <cell r="H5450">
            <v>943</v>
          </cell>
          <cell r="I5450" t="str">
            <v>01820735</v>
          </cell>
          <cell r="J5450" t="str">
            <v>1R34-M15A30-P01</v>
          </cell>
          <cell r="K5450" t="str">
            <v>R</v>
          </cell>
          <cell r="L5450" t="str">
            <v>DENTRO DO SHELF</v>
          </cell>
          <cell r="M5450">
            <v>45615</v>
          </cell>
          <cell r="N5450">
            <v>25</v>
          </cell>
          <cell r="O5450">
            <v>45583</v>
          </cell>
          <cell r="P5450">
            <v>45658</v>
          </cell>
        </row>
        <row r="5451">
          <cell r="C5451" t="str">
            <v>49009</v>
          </cell>
          <cell r="D5451" t="str">
            <v>PICANHA MATURATTA</v>
          </cell>
          <cell r="E5451" t="str">
            <v>CARNES</v>
          </cell>
          <cell r="F5451" t="str">
            <v>Kilogramas</v>
          </cell>
          <cell r="G5451">
            <v>27000</v>
          </cell>
          <cell r="H5451">
            <v>830</v>
          </cell>
          <cell r="I5451" t="str">
            <v>01820737</v>
          </cell>
          <cell r="J5451" t="str">
            <v>1R34-M10A30-P02</v>
          </cell>
          <cell r="K5451" t="str">
            <v>R</v>
          </cell>
          <cell r="L5451" t="str">
            <v>DENTRO DO SHELF</v>
          </cell>
          <cell r="M5451">
            <v>45615</v>
          </cell>
          <cell r="N5451">
            <v>25</v>
          </cell>
          <cell r="O5451">
            <v>45583</v>
          </cell>
          <cell r="P5451">
            <v>45658</v>
          </cell>
        </row>
        <row r="5452">
          <cell r="C5452" t="str">
            <v>392815</v>
          </cell>
          <cell r="D5452" t="str">
            <v>ENTRECOTE MATURATTA</v>
          </cell>
          <cell r="E5452" t="str">
            <v>CARNES</v>
          </cell>
          <cell r="F5452" t="str">
            <v>Kilogramas</v>
          </cell>
          <cell r="G5452">
            <v>29000</v>
          </cell>
          <cell r="H5452">
            <v>940</v>
          </cell>
          <cell r="I5452" t="str">
            <v>01820741</v>
          </cell>
          <cell r="J5452" t="str">
            <v>1R32-M33A10-P01</v>
          </cell>
          <cell r="K5452" t="str">
            <v>R</v>
          </cell>
          <cell r="L5452" t="str">
            <v>DENTRO DO SHELF</v>
          </cell>
          <cell r="M5452">
            <v>45615</v>
          </cell>
          <cell r="N5452">
            <v>25</v>
          </cell>
          <cell r="O5452">
            <v>45583</v>
          </cell>
          <cell r="P5452">
            <v>45658</v>
          </cell>
        </row>
        <row r="5453">
          <cell r="C5453" t="str">
            <v>1241179</v>
          </cell>
          <cell r="D5453" t="str">
            <v>YOPRO CHOC 25G 250ML</v>
          </cell>
          <cell r="E5453" t="str">
            <v>CARNES</v>
          </cell>
          <cell r="F5453" t="str">
            <v>Caixas</v>
          </cell>
          <cell r="G5453">
            <v>24</v>
          </cell>
          <cell r="H5453">
            <v>47.75</v>
          </cell>
          <cell r="I5453" t="str">
            <v>01820748</v>
          </cell>
          <cell r="J5453" t="str">
            <v>1R40-M28A01-P04</v>
          </cell>
          <cell r="K5453" t="str">
            <v>A</v>
          </cell>
          <cell r="L5453" t="str">
            <v>DENTRO DO SHELF</v>
          </cell>
          <cell r="M5453">
            <v>45615</v>
          </cell>
          <cell r="N5453">
            <v>30</v>
          </cell>
          <cell r="O5453">
            <v>45598</v>
          </cell>
          <cell r="P5453">
            <v>45808</v>
          </cell>
        </row>
        <row r="5454">
          <cell r="C5454" t="str">
            <v>1084937</v>
          </cell>
          <cell r="D5454" t="str">
            <v>PAO ALHO TR ZIN 300G</v>
          </cell>
          <cell r="E5454" t="str">
            <v>CARNES</v>
          </cell>
          <cell r="F5454" t="str">
            <v>Caixas</v>
          </cell>
          <cell r="G5454">
            <v>12</v>
          </cell>
          <cell r="H5454">
            <v>50</v>
          </cell>
          <cell r="I5454" t="str">
            <v>01820771</v>
          </cell>
          <cell r="J5454" t="str">
            <v>1R26-M21A30-P01</v>
          </cell>
          <cell r="K5454" t="str">
            <v>R</v>
          </cell>
          <cell r="L5454" t="str">
            <v>DENTRO DO SHELF</v>
          </cell>
          <cell r="M5454">
            <v>45614</v>
          </cell>
          <cell r="N5454">
            <v>30</v>
          </cell>
          <cell r="O5454">
            <v>45604</v>
          </cell>
          <cell r="P5454">
            <v>45697</v>
          </cell>
        </row>
        <row r="5455">
          <cell r="C5455" t="str">
            <v>1360077</v>
          </cell>
          <cell r="D5455" t="str">
            <v>BATATA TRAD KG</v>
          </cell>
          <cell r="E5455" t="str">
            <v>CARNES</v>
          </cell>
          <cell r="F5455" t="str">
            <v>Caixas</v>
          </cell>
          <cell r="G5455">
            <v>10</v>
          </cell>
          <cell r="H5455">
            <v>40</v>
          </cell>
          <cell r="I5455" t="str">
            <v>01820843</v>
          </cell>
          <cell r="J5455" t="str">
            <v>1R14-M17A50-P02</v>
          </cell>
          <cell r="K5455" t="str">
            <v>R</v>
          </cell>
          <cell r="L5455" t="str">
            <v>DENTRO DO SHELF</v>
          </cell>
          <cell r="M5455">
            <v>45614</v>
          </cell>
          <cell r="N5455">
            <v>30</v>
          </cell>
          <cell r="O5455">
            <v>45596</v>
          </cell>
          <cell r="P5455">
            <v>46326</v>
          </cell>
        </row>
        <row r="5456">
          <cell r="C5456" t="str">
            <v>781343</v>
          </cell>
          <cell r="D5456" t="str">
            <v>SAL HAM FAT SAD 100G</v>
          </cell>
          <cell r="E5456" t="str">
            <v>CARNES</v>
          </cell>
          <cell r="F5456" t="str">
            <v>Caixas</v>
          </cell>
          <cell r="G5456">
            <v>30</v>
          </cell>
          <cell r="H5456">
            <v>102</v>
          </cell>
          <cell r="I5456" t="str">
            <v>01820852</v>
          </cell>
          <cell r="J5456" t="str">
            <v>1R33-M08A30-P02</v>
          </cell>
          <cell r="K5456" t="str">
            <v>R</v>
          </cell>
          <cell r="L5456" t="str">
            <v>DENTRO DO SHELF</v>
          </cell>
          <cell r="M5456">
            <v>45619</v>
          </cell>
          <cell r="N5456">
            <v>30</v>
          </cell>
          <cell r="O5456">
            <v>45611</v>
          </cell>
          <cell r="P5456">
            <v>45701</v>
          </cell>
        </row>
        <row r="5457">
          <cell r="C5457" t="str">
            <v>1394662</v>
          </cell>
          <cell r="D5457" t="str">
            <v>PIZZA MARGUERIT 660G</v>
          </cell>
          <cell r="E5457" t="str">
            <v>CARNES</v>
          </cell>
          <cell r="F5457" t="str">
            <v>Caixas</v>
          </cell>
          <cell r="G5457">
            <v>6</v>
          </cell>
          <cell r="H5457">
            <v>45</v>
          </cell>
          <cell r="I5457" t="str">
            <v>01820881</v>
          </cell>
          <cell r="J5457" t="str">
            <v>1R45-M17A20-P01</v>
          </cell>
          <cell r="K5457" t="str">
            <v>R</v>
          </cell>
          <cell r="L5457" t="str">
            <v>DENTRO DO SHELF</v>
          </cell>
          <cell r="M5457">
            <v>45614</v>
          </cell>
          <cell r="N5457">
            <v>30</v>
          </cell>
          <cell r="O5457">
            <v>45593</v>
          </cell>
          <cell r="P5457">
            <v>45772</v>
          </cell>
        </row>
        <row r="5458">
          <cell r="C5458" t="str">
            <v>1394664</v>
          </cell>
          <cell r="D5458" t="str">
            <v>PIZZA CALAB QJO 640G</v>
          </cell>
          <cell r="E5458" t="str">
            <v>CARNES</v>
          </cell>
          <cell r="F5458" t="str">
            <v>Caixas</v>
          </cell>
          <cell r="G5458">
            <v>6</v>
          </cell>
          <cell r="H5458">
            <v>72</v>
          </cell>
          <cell r="I5458" t="str">
            <v>01820883</v>
          </cell>
          <cell r="J5458" t="str">
            <v>1R45-M32A10-P01</v>
          </cell>
          <cell r="K5458" t="str">
            <v>R</v>
          </cell>
          <cell r="L5458" t="str">
            <v>DENTRO DO SHELF</v>
          </cell>
          <cell r="M5458">
            <v>45614</v>
          </cell>
          <cell r="N5458">
            <v>30</v>
          </cell>
          <cell r="O5458">
            <v>45596</v>
          </cell>
          <cell r="P5458">
            <v>45775</v>
          </cell>
        </row>
        <row r="5459">
          <cell r="C5459" t="str">
            <v>1394663</v>
          </cell>
          <cell r="D5459" t="str">
            <v>PIZZA MUSSARELA</v>
          </cell>
          <cell r="E5459" t="str">
            <v>CARNES</v>
          </cell>
          <cell r="F5459" t="str">
            <v>Caixas</v>
          </cell>
          <cell r="G5459">
            <v>6</v>
          </cell>
          <cell r="H5459">
            <v>72</v>
          </cell>
          <cell r="I5459" t="str">
            <v>01820897</v>
          </cell>
          <cell r="J5459" t="str">
            <v>1R15-M07A50-P01</v>
          </cell>
          <cell r="K5459" t="str">
            <v>R</v>
          </cell>
          <cell r="L5459" t="str">
            <v>DENTRO DO SHELF</v>
          </cell>
          <cell r="M5459">
            <v>45614</v>
          </cell>
          <cell r="N5459">
            <v>30</v>
          </cell>
          <cell r="O5459">
            <v>45589</v>
          </cell>
          <cell r="P5459">
            <v>45768</v>
          </cell>
        </row>
        <row r="5460">
          <cell r="C5460" t="str">
            <v>1394664</v>
          </cell>
          <cell r="D5460" t="str">
            <v>PIZZA CALAB QJO 640G</v>
          </cell>
          <cell r="E5460" t="str">
            <v>CARNES</v>
          </cell>
          <cell r="F5460" t="str">
            <v>Caixas</v>
          </cell>
          <cell r="G5460">
            <v>6</v>
          </cell>
          <cell r="H5460">
            <v>41</v>
          </cell>
          <cell r="I5460" t="str">
            <v>01820898</v>
          </cell>
          <cell r="J5460" t="str">
            <v>1R45-M34A01-P01</v>
          </cell>
          <cell r="K5460" t="str">
            <v>A</v>
          </cell>
          <cell r="L5460" t="str">
            <v>DENTRO DO SHELF</v>
          </cell>
          <cell r="M5460">
            <v>45614</v>
          </cell>
          <cell r="N5460">
            <v>30</v>
          </cell>
          <cell r="O5460">
            <v>45596</v>
          </cell>
          <cell r="P5460">
            <v>45775</v>
          </cell>
        </row>
        <row r="5461">
          <cell r="C5461" t="str">
            <v>165693</v>
          </cell>
          <cell r="D5461" t="str">
            <v>CXX FILE MIGNON BOV</v>
          </cell>
          <cell r="E5461" t="str">
            <v>CARNES</v>
          </cell>
          <cell r="F5461" t="str">
            <v>Kilogramas</v>
          </cell>
          <cell r="G5461">
            <v>22000</v>
          </cell>
          <cell r="H5461">
            <v>890.94</v>
          </cell>
          <cell r="I5461" t="str">
            <v>01820904</v>
          </cell>
          <cell r="J5461" t="str">
            <v>1R31-M06A30-P02</v>
          </cell>
          <cell r="K5461" t="str">
            <v>R</v>
          </cell>
          <cell r="L5461" t="str">
            <v>DENTRO DO SHELF</v>
          </cell>
          <cell r="M5461">
            <v>45614</v>
          </cell>
          <cell r="N5461">
            <v>20</v>
          </cell>
          <cell r="O5461">
            <v>45602</v>
          </cell>
          <cell r="P5461">
            <v>45662</v>
          </cell>
        </row>
        <row r="5462">
          <cell r="C5462" t="str">
            <v>165693</v>
          </cell>
          <cell r="D5462" t="str">
            <v>CXX FILE MIGNON BOV</v>
          </cell>
          <cell r="E5462" t="str">
            <v>CARNES</v>
          </cell>
          <cell r="F5462" t="str">
            <v>Kilogramas</v>
          </cell>
          <cell r="G5462">
            <v>22000</v>
          </cell>
          <cell r="H5462">
            <v>695.11</v>
          </cell>
          <cell r="I5462" t="str">
            <v>01820912</v>
          </cell>
          <cell r="J5462" t="str">
            <v>1R31-M08A20-P02</v>
          </cell>
          <cell r="K5462" t="str">
            <v>R</v>
          </cell>
          <cell r="L5462" t="str">
            <v>DENTRO DO SHELF</v>
          </cell>
          <cell r="M5462">
            <v>45614</v>
          </cell>
          <cell r="N5462">
            <v>20</v>
          </cell>
          <cell r="O5462">
            <v>45600</v>
          </cell>
          <cell r="P5462">
            <v>45660</v>
          </cell>
        </row>
        <row r="5463">
          <cell r="C5463" t="str">
            <v>1360131</v>
          </cell>
          <cell r="D5463" t="str">
            <v>BATATA SMILES 400GR</v>
          </cell>
          <cell r="E5463" t="str">
            <v>CARNES</v>
          </cell>
          <cell r="F5463" t="str">
            <v>Caixas</v>
          </cell>
          <cell r="G5463">
            <v>22</v>
          </cell>
          <cell r="H5463">
            <v>60</v>
          </cell>
          <cell r="I5463" t="str">
            <v>01820932</v>
          </cell>
          <cell r="J5463" t="str">
            <v>1R50-M07A10-P02</v>
          </cell>
          <cell r="K5463" t="str">
            <v>R</v>
          </cell>
          <cell r="L5463" t="str">
            <v>DENTRO DO SHELF</v>
          </cell>
          <cell r="M5463">
            <v>45614</v>
          </cell>
          <cell r="N5463">
            <v>30</v>
          </cell>
          <cell r="O5463">
            <v>45592</v>
          </cell>
          <cell r="P5463">
            <v>46139</v>
          </cell>
        </row>
        <row r="5464">
          <cell r="C5464" t="str">
            <v>4115397</v>
          </cell>
          <cell r="D5464" t="str">
            <v>MOELA FGO CG CP KG</v>
          </cell>
          <cell r="E5464" t="str">
            <v>CARNES</v>
          </cell>
          <cell r="F5464" t="str">
            <v>Kilogramas</v>
          </cell>
          <cell r="G5464">
            <v>20000</v>
          </cell>
          <cell r="H5464">
            <v>1000</v>
          </cell>
          <cell r="I5464" t="str">
            <v>01821010</v>
          </cell>
          <cell r="J5464" t="str">
            <v>1R55-M11A50-P02</v>
          </cell>
          <cell r="K5464" t="str">
            <v>R</v>
          </cell>
          <cell r="L5464" t="str">
            <v>DENTRO DO SHELF</v>
          </cell>
          <cell r="M5464">
            <v>45614</v>
          </cell>
          <cell r="N5464">
            <v>30</v>
          </cell>
          <cell r="O5464">
            <v>45607</v>
          </cell>
          <cell r="P5464">
            <v>45972</v>
          </cell>
        </row>
        <row r="5465">
          <cell r="C5465" t="str">
            <v>7767241</v>
          </cell>
          <cell r="D5465" t="str">
            <v>PES FRANGO CONG KG</v>
          </cell>
          <cell r="E5465" t="str">
            <v>CARNES</v>
          </cell>
          <cell r="F5465" t="str">
            <v>Kilogramas</v>
          </cell>
          <cell r="G5465">
            <v>16000</v>
          </cell>
          <cell r="H5465">
            <v>800</v>
          </cell>
          <cell r="I5465" t="str">
            <v>01821021</v>
          </cell>
          <cell r="J5465" t="str">
            <v>1R54-M10A50-P02</v>
          </cell>
          <cell r="K5465" t="str">
            <v>R</v>
          </cell>
          <cell r="L5465" t="str">
            <v>DENTRO DO SHELF</v>
          </cell>
          <cell r="M5465">
            <v>45614</v>
          </cell>
          <cell r="N5465">
            <v>30</v>
          </cell>
          <cell r="O5465">
            <v>45602</v>
          </cell>
          <cell r="P5465">
            <v>45967</v>
          </cell>
        </row>
        <row r="5466">
          <cell r="C5466" t="str">
            <v>7767241</v>
          </cell>
          <cell r="D5466" t="str">
            <v>PES FRANGO CONG KG</v>
          </cell>
          <cell r="E5466" t="str">
            <v>CARNES</v>
          </cell>
          <cell r="F5466" t="str">
            <v>Kilogramas</v>
          </cell>
          <cell r="G5466">
            <v>16000</v>
          </cell>
          <cell r="H5466">
            <v>800</v>
          </cell>
          <cell r="I5466" t="str">
            <v>01821030</v>
          </cell>
          <cell r="J5466" t="str">
            <v>1R55-M14A50-P02</v>
          </cell>
          <cell r="K5466" t="str">
            <v>R</v>
          </cell>
          <cell r="L5466" t="str">
            <v>DENTRO DO SHELF</v>
          </cell>
          <cell r="M5466">
            <v>45614</v>
          </cell>
          <cell r="N5466">
            <v>30</v>
          </cell>
          <cell r="O5466">
            <v>45604</v>
          </cell>
          <cell r="P5466">
            <v>45969</v>
          </cell>
        </row>
        <row r="5467">
          <cell r="C5467" t="str">
            <v>1084937</v>
          </cell>
          <cell r="D5467" t="str">
            <v>PAO ALHO TR ZIN 300G</v>
          </cell>
          <cell r="E5467" t="str">
            <v>CARNES</v>
          </cell>
          <cell r="F5467" t="str">
            <v>Caixas</v>
          </cell>
          <cell r="G5467">
            <v>12</v>
          </cell>
          <cell r="H5467">
            <v>50</v>
          </cell>
          <cell r="I5467" t="str">
            <v>01821055</v>
          </cell>
          <cell r="J5467" t="str">
            <v>1R27-M08A20-P02</v>
          </cell>
          <cell r="K5467" t="str">
            <v>R</v>
          </cell>
          <cell r="L5467" t="str">
            <v>DENTRO DO SHELF</v>
          </cell>
          <cell r="M5467">
            <v>45614</v>
          </cell>
          <cell r="N5467">
            <v>30</v>
          </cell>
          <cell r="O5467">
            <v>45602</v>
          </cell>
          <cell r="P5467">
            <v>45695</v>
          </cell>
        </row>
        <row r="5468">
          <cell r="C5468" t="str">
            <v>1317016</v>
          </cell>
          <cell r="D5468" t="str">
            <v>BOLO RETANGULAR CHOC</v>
          </cell>
          <cell r="E5468" t="str">
            <v>CARNES</v>
          </cell>
          <cell r="F5468" t="str">
            <v>Caixas</v>
          </cell>
          <cell r="G5468">
            <v>2</v>
          </cell>
          <cell r="H5468">
            <v>62</v>
          </cell>
          <cell r="I5468" t="str">
            <v>01821064</v>
          </cell>
          <cell r="J5468" t="str">
            <v>1R14-M05A20-P01</v>
          </cell>
          <cell r="K5468" t="str">
            <v>R</v>
          </cell>
          <cell r="L5468" t="str">
            <v>DENTRO DO SHELF</v>
          </cell>
          <cell r="M5468">
            <v>45614</v>
          </cell>
          <cell r="N5468">
            <v>30</v>
          </cell>
          <cell r="O5468">
            <v>45597</v>
          </cell>
          <cell r="P5468">
            <v>45777</v>
          </cell>
        </row>
        <row r="5469">
          <cell r="C5469" t="str">
            <v>1230757</v>
          </cell>
          <cell r="D5469" t="str">
            <v>BOLO RET CASTANH/TAM</v>
          </cell>
          <cell r="E5469" t="str">
            <v>CARNES</v>
          </cell>
          <cell r="F5469" t="str">
            <v>Caixas</v>
          </cell>
          <cell r="G5469">
            <v>2</v>
          </cell>
          <cell r="H5469">
            <v>62</v>
          </cell>
          <cell r="I5469" t="str">
            <v>01821103</v>
          </cell>
          <cell r="J5469" t="str">
            <v>1R43-M01A50-P02</v>
          </cell>
          <cell r="K5469" t="str">
            <v>R</v>
          </cell>
          <cell r="L5469" t="str">
            <v>DENTRO DO SHELF</v>
          </cell>
          <cell r="M5469">
            <v>45614</v>
          </cell>
          <cell r="N5469">
            <v>30</v>
          </cell>
          <cell r="O5469">
            <v>45602</v>
          </cell>
          <cell r="P5469">
            <v>45782</v>
          </cell>
        </row>
        <row r="5470">
          <cell r="C5470" t="str">
            <v>1376179</v>
          </cell>
          <cell r="D5470" t="str">
            <v>QBE LENT LIV UP 300G</v>
          </cell>
          <cell r="E5470" t="str">
            <v>CARNES</v>
          </cell>
          <cell r="F5470" t="str">
            <v>Caixas</v>
          </cell>
          <cell r="G5470">
            <v>16</v>
          </cell>
          <cell r="H5470">
            <v>27</v>
          </cell>
          <cell r="I5470" t="str">
            <v>01822391</v>
          </cell>
          <cell r="J5470" t="str">
            <v>1R46-M11A01-P02</v>
          </cell>
          <cell r="K5470" t="str">
            <v>A</v>
          </cell>
          <cell r="L5470" t="str">
            <v>DENTRO DO SHELF</v>
          </cell>
          <cell r="M5470">
            <v>45614</v>
          </cell>
          <cell r="N5470">
            <v>30</v>
          </cell>
          <cell r="O5470">
            <v>45548</v>
          </cell>
          <cell r="P5470">
            <v>45728</v>
          </cell>
        </row>
        <row r="5471">
          <cell r="C5471" t="str">
            <v>1146923</v>
          </cell>
          <cell r="D5471" t="str">
            <v>ACAI FROOTY BANAN</v>
          </cell>
          <cell r="E5471" t="str">
            <v>CARNES</v>
          </cell>
          <cell r="F5471" t="str">
            <v>Caixas</v>
          </cell>
          <cell r="G5471">
            <v>6</v>
          </cell>
          <cell r="H5471">
            <v>27</v>
          </cell>
          <cell r="I5471" t="str">
            <v>01822395</v>
          </cell>
          <cell r="J5471" t="str">
            <v>1R46-M16A01-P02</v>
          </cell>
          <cell r="K5471" t="str">
            <v>A</v>
          </cell>
          <cell r="L5471" t="str">
            <v>DENTRO DO SHELF</v>
          </cell>
          <cell r="M5471">
            <v>45614</v>
          </cell>
          <cell r="N5471">
            <v>30</v>
          </cell>
          <cell r="O5471">
            <v>45389</v>
          </cell>
          <cell r="P5471">
            <v>45784</v>
          </cell>
        </row>
        <row r="5472">
          <cell r="C5472" t="str">
            <v>4631866</v>
          </cell>
          <cell r="D5472" t="str">
            <v>TOR KASSEL KG</v>
          </cell>
          <cell r="E5472" t="str">
            <v>CARNES</v>
          </cell>
          <cell r="F5472" t="str">
            <v>Kilogramas</v>
          </cell>
          <cell r="G5472">
            <v>12000</v>
          </cell>
          <cell r="H5472">
            <v>178.452</v>
          </cell>
          <cell r="I5472" t="str">
            <v>01822558</v>
          </cell>
          <cell r="J5472" t="str">
            <v>1R30-M15A01-P01</v>
          </cell>
          <cell r="K5472" t="str">
            <v>A</v>
          </cell>
          <cell r="L5472" t="str">
            <v>DENTRO DO SHELF</v>
          </cell>
          <cell r="M5472">
            <v>45619</v>
          </cell>
          <cell r="N5472">
            <v>30</v>
          </cell>
          <cell r="O5472">
            <v>45609</v>
          </cell>
          <cell r="P5472">
            <v>45699</v>
          </cell>
        </row>
        <row r="5473">
          <cell r="C5473" t="str">
            <v>5189052</v>
          </cell>
          <cell r="D5473" t="str">
            <v>REQ NESTLE TRAD 200G</v>
          </cell>
          <cell r="E5473" t="str">
            <v>CARNES</v>
          </cell>
          <cell r="F5473" t="str">
            <v>Caixas</v>
          </cell>
          <cell r="G5473">
            <v>15</v>
          </cell>
          <cell r="H5473">
            <v>3</v>
          </cell>
          <cell r="I5473" t="str">
            <v>01822568</v>
          </cell>
          <cell r="J5473" t="str">
            <v>1R40-M20A01-P02</v>
          </cell>
          <cell r="K5473" t="str">
            <v>A</v>
          </cell>
          <cell r="L5473" t="str">
            <v>DENTRO DO SHELF</v>
          </cell>
          <cell r="M5473">
            <v>45615</v>
          </cell>
          <cell r="N5473">
            <v>30</v>
          </cell>
          <cell r="O5473">
            <v>45611</v>
          </cell>
          <cell r="P5473">
            <v>45701</v>
          </cell>
        </row>
        <row r="5474">
          <cell r="C5474" t="str">
            <v>4273141</v>
          </cell>
          <cell r="D5474" t="str">
            <v>LING PORT RESF 400G</v>
          </cell>
          <cell r="E5474" t="str">
            <v>CARNES</v>
          </cell>
          <cell r="F5474" t="str">
            <v>Caixas</v>
          </cell>
          <cell r="G5474">
            <v>18</v>
          </cell>
          <cell r="H5474">
            <v>33</v>
          </cell>
          <cell r="I5474" t="str">
            <v>01822713</v>
          </cell>
          <cell r="J5474" t="str">
            <v>1R28-M18A01-P01</v>
          </cell>
          <cell r="K5474" t="str">
            <v>A</v>
          </cell>
          <cell r="L5474" t="str">
            <v>DENTRO DO SHELF</v>
          </cell>
          <cell r="M5474">
            <v>45619</v>
          </cell>
          <cell r="N5474">
            <v>20</v>
          </cell>
          <cell r="O5474">
            <v>45603</v>
          </cell>
          <cell r="P5474">
            <v>45663</v>
          </cell>
        </row>
        <row r="5475">
          <cell r="C5475" t="str">
            <v>128407</v>
          </cell>
          <cell r="D5475" t="str">
            <v>ENTRECOTE MONTANA</v>
          </cell>
          <cell r="E5475" t="str">
            <v>CARNES</v>
          </cell>
          <cell r="F5475" t="str">
            <v>Kilogramas</v>
          </cell>
          <cell r="G5475">
            <v>18000</v>
          </cell>
          <cell r="H5475">
            <v>276.012</v>
          </cell>
          <cell r="I5475" t="str">
            <v>01822756</v>
          </cell>
          <cell r="J5475" t="str">
            <v>1R29-M14A01-P01</v>
          </cell>
          <cell r="K5475" t="str">
            <v>A</v>
          </cell>
          <cell r="L5475" t="str">
            <v>DENTRO DO SHELF</v>
          </cell>
          <cell r="M5475">
            <v>45618</v>
          </cell>
          <cell r="N5475">
            <v>20</v>
          </cell>
          <cell r="O5475">
            <v>45600</v>
          </cell>
          <cell r="P5475">
            <v>45658</v>
          </cell>
        </row>
        <row r="5476">
          <cell r="C5476" t="str">
            <v>1075004</v>
          </cell>
          <cell r="D5476" t="str">
            <v>SALAME MILANO FAT 90</v>
          </cell>
          <cell r="E5476" t="str">
            <v>CARNES</v>
          </cell>
          <cell r="F5476" t="str">
            <v>Caixas</v>
          </cell>
          <cell r="G5476">
            <v>12</v>
          </cell>
          <cell r="H5476">
            <v>1</v>
          </cell>
          <cell r="I5476" t="str">
            <v>01822946</v>
          </cell>
          <cell r="J5476" t="str">
            <v>1R40-M20A01-P04</v>
          </cell>
          <cell r="K5476" t="str">
            <v>A</v>
          </cell>
          <cell r="L5476" t="str">
            <v>DENTRO DO SHELF</v>
          </cell>
          <cell r="M5476">
            <v>45615</v>
          </cell>
          <cell r="N5476">
            <v>39</v>
          </cell>
          <cell r="O5476">
            <v>45593</v>
          </cell>
          <cell r="P5476">
            <v>45712</v>
          </cell>
        </row>
        <row r="5477">
          <cell r="C5477" t="str">
            <v>1311185</v>
          </cell>
          <cell r="D5477" t="str">
            <v>POLPA MOLIC MOR 360</v>
          </cell>
          <cell r="E5477" t="str">
            <v>CARNES</v>
          </cell>
          <cell r="F5477" t="str">
            <v>Caixas</v>
          </cell>
          <cell r="G5477">
            <v>12</v>
          </cell>
          <cell r="H5477">
            <v>1</v>
          </cell>
          <cell r="I5477" t="str">
            <v>01822956</v>
          </cell>
          <cell r="J5477" t="str">
            <v>1R36-M21A02-P05</v>
          </cell>
          <cell r="K5477" t="str">
            <v>A</v>
          </cell>
          <cell r="L5477" t="str">
            <v>DENTRO DO SHELF</v>
          </cell>
          <cell r="M5477">
            <v>45615</v>
          </cell>
          <cell r="N5477">
            <v>18</v>
          </cell>
          <cell r="O5477">
            <v>45610</v>
          </cell>
          <cell r="P5477">
            <v>45665</v>
          </cell>
        </row>
        <row r="5478">
          <cell r="C5478" t="str">
            <v>1240260</v>
          </cell>
          <cell r="D5478" t="str">
            <v>ORG FILE DE PT 600G</v>
          </cell>
          <cell r="E5478" t="str">
            <v>CARNES</v>
          </cell>
          <cell r="F5478" t="str">
            <v>Caixas</v>
          </cell>
          <cell r="G5478">
            <v>10</v>
          </cell>
          <cell r="H5478">
            <v>78</v>
          </cell>
          <cell r="I5478" t="str">
            <v>01823016</v>
          </cell>
          <cell r="J5478" t="str">
            <v>1R45-M18A20-P02</v>
          </cell>
          <cell r="K5478" t="str">
            <v>R</v>
          </cell>
          <cell r="L5478" t="str">
            <v>DENTRO DO SHELF</v>
          </cell>
          <cell r="M5478">
            <v>45615</v>
          </cell>
          <cell r="N5478">
            <v>30</v>
          </cell>
          <cell r="O5478">
            <v>45604</v>
          </cell>
          <cell r="P5478">
            <v>45969</v>
          </cell>
        </row>
        <row r="5479">
          <cell r="C5479" t="str">
            <v>1240260</v>
          </cell>
          <cell r="D5479" t="str">
            <v>ORG FILE DE PT 600G</v>
          </cell>
          <cell r="E5479" t="str">
            <v>CARNES</v>
          </cell>
          <cell r="F5479" t="str">
            <v>Caixas</v>
          </cell>
          <cell r="G5479">
            <v>10</v>
          </cell>
          <cell r="H5479">
            <v>72</v>
          </cell>
          <cell r="I5479" t="str">
            <v>01823017</v>
          </cell>
          <cell r="J5479" t="str">
            <v>1R45-M22A30-P01</v>
          </cell>
          <cell r="K5479" t="str">
            <v>R</v>
          </cell>
          <cell r="L5479" t="str">
            <v>DENTRO DO SHELF</v>
          </cell>
          <cell r="M5479">
            <v>45615</v>
          </cell>
          <cell r="N5479">
            <v>30</v>
          </cell>
          <cell r="O5479">
            <v>45579</v>
          </cell>
          <cell r="P5479">
            <v>45944</v>
          </cell>
        </row>
        <row r="5480">
          <cell r="C5480" t="str">
            <v>3376799</v>
          </cell>
          <cell r="D5480" t="str">
            <v>REQ AVIACAO TRA 250G</v>
          </cell>
          <cell r="E5480" t="str">
            <v>CARNES</v>
          </cell>
          <cell r="F5480" t="str">
            <v>Caixas</v>
          </cell>
          <cell r="G5480">
            <v>24</v>
          </cell>
          <cell r="H5480">
            <v>49</v>
          </cell>
          <cell r="I5480" t="str">
            <v>01823025</v>
          </cell>
          <cell r="J5480" t="str">
            <v>1R39-M19A30-P01</v>
          </cell>
          <cell r="K5480" t="str">
            <v>R</v>
          </cell>
          <cell r="L5480" t="str">
            <v>DENTRO DO SHELF</v>
          </cell>
          <cell r="M5480">
            <v>45615</v>
          </cell>
          <cell r="N5480">
            <v>40</v>
          </cell>
          <cell r="O5480">
            <v>45607</v>
          </cell>
          <cell r="P5480">
            <v>45727</v>
          </cell>
        </row>
        <row r="5481">
          <cell r="C5481" t="str">
            <v>1284822</v>
          </cell>
          <cell r="D5481" t="str">
            <v>TQ SELET LEG CON300G</v>
          </cell>
          <cell r="E5481" t="str">
            <v>CARNES</v>
          </cell>
          <cell r="F5481" t="str">
            <v>Caixas</v>
          </cell>
          <cell r="G5481">
            <v>30</v>
          </cell>
          <cell r="H5481">
            <v>96</v>
          </cell>
          <cell r="I5481" t="str">
            <v>01823047</v>
          </cell>
          <cell r="J5481" t="str">
            <v>1R55-M23A20-P01</v>
          </cell>
          <cell r="K5481" t="str">
            <v>R</v>
          </cell>
          <cell r="L5481" t="str">
            <v>DENTRO DO SHELF</v>
          </cell>
          <cell r="M5481">
            <v>45615</v>
          </cell>
          <cell r="N5481">
            <v>30</v>
          </cell>
          <cell r="O5481">
            <v>45462</v>
          </cell>
          <cell r="P5481">
            <v>46375</v>
          </cell>
        </row>
        <row r="5482">
          <cell r="C5482" t="str">
            <v>4244806</v>
          </cell>
          <cell r="D5482" t="str">
            <v>PEITO PERU PC KG</v>
          </cell>
          <cell r="E5482" t="str">
            <v>CARNES</v>
          </cell>
          <cell r="F5482" t="str">
            <v>Kilogramas</v>
          </cell>
          <cell r="G5482">
            <v>7000</v>
          </cell>
          <cell r="H5482">
            <v>980</v>
          </cell>
          <cell r="I5482" t="str">
            <v>01823055</v>
          </cell>
          <cell r="J5482" t="str">
            <v>1R30-M03A40-P01</v>
          </cell>
          <cell r="K5482" t="str">
            <v>R</v>
          </cell>
          <cell r="L5482" t="str">
            <v>DENTRO DO SHELF</v>
          </cell>
          <cell r="M5482">
            <v>45615</v>
          </cell>
          <cell r="N5482">
            <v>20</v>
          </cell>
          <cell r="O5482">
            <v>45603</v>
          </cell>
          <cell r="P5482">
            <v>45663</v>
          </cell>
        </row>
        <row r="5483">
          <cell r="C5483" t="str">
            <v>1259116</v>
          </cell>
          <cell r="D5483" t="str">
            <v>BACON DEF PERD 250G</v>
          </cell>
          <cell r="E5483" t="str">
            <v>CARNES</v>
          </cell>
          <cell r="F5483" t="str">
            <v>Caixas</v>
          </cell>
          <cell r="G5483">
            <v>15</v>
          </cell>
          <cell r="H5483">
            <v>71</v>
          </cell>
          <cell r="I5483" t="str">
            <v>01823066</v>
          </cell>
          <cell r="J5483" t="str">
            <v>1R34-M20A30-P01</v>
          </cell>
          <cell r="K5483" t="str">
            <v>R</v>
          </cell>
          <cell r="L5483" t="str">
            <v>DENTRO DO SHELF</v>
          </cell>
          <cell r="M5483">
            <v>45615</v>
          </cell>
          <cell r="N5483">
            <v>30</v>
          </cell>
          <cell r="O5483">
            <v>45586</v>
          </cell>
          <cell r="P5483">
            <v>45676</v>
          </cell>
        </row>
        <row r="5484">
          <cell r="C5484" t="str">
            <v>4937531</v>
          </cell>
          <cell r="D5484" t="str">
            <v>MANT AVIACAO PT 200G</v>
          </cell>
          <cell r="E5484" t="str">
            <v>CARNES</v>
          </cell>
          <cell r="F5484" t="str">
            <v>Caixas</v>
          </cell>
          <cell r="G5484">
            <v>48</v>
          </cell>
          <cell r="H5484">
            <v>40</v>
          </cell>
          <cell r="I5484" t="str">
            <v>01823072</v>
          </cell>
          <cell r="J5484" t="str">
            <v>1R33-M23A20-P01</v>
          </cell>
          <cell r="K5484" t="str">
            <v>R</v>
          </cell>
          <cell r="L5484" t="str">
            <v>DENTRO DO SHELF</v>
          </cell>
          <cell r="M5484">
            <v>45615</v>
          </cell>
          <cell r="N5484">
            <v>41</v>
          </cell>
          <cell r="O5484">
            <v>45601</v>
          </cell>
          <cell r="P5484">
            <v>45721</v>
          </cell>
        </row>
        <row r="5485">
          <cell r="C5485" t="str">
            <v>6581282</v>
          </cell>
          <cell r="D5485" t="str">
            <v>MANT AVIACAO C/S 200</v>
          </cell>
          <cell r="E5485" t="str">
            <v>CARNES</v>
          </cell>
          <cell r="F5485" t="str">
            <v>Caixas</v>
          </cell>
          <cell r="G5485">
            <v>24</v>
          </cell>
          <cell r="H5485">
            <v>3</v>
          </cell>
          <cell r="I5485" t="str">
            <v>01823074</v>
          </cell>
          <cell r="J5485" t="str">
            <v>1R34-M09A30-P02</v>
          </cell>
          <cell r="K5485" t="str">
            <v>R</v>
          </cell>
          <cell r="L5485" t="str">
            <v>DENTRO DO SHELF</v>
          </cell>
          <cell r="M5485">
            <v>45615</v>
          </cell>
          <cell r="N5485">
            <v>40</v>
          </cell>
          <cell r="O5485">
            <v>45603</v>
          </cell>
          <cell r="P5485">
            <v>45723</v>
          </cell>
        </row>
        <row r="5486">
          <cell r="C5486" t="str">
            <v>1005371</v>
          </cell>
          <cell r="D5486" t="str">
            <v>PET GATE MR BEY 240</v>
          </cell>
          <cell r="E5486" t="str">
            <v>CARNES</v>
          </cell>
          <cell r="F5486" t="str">
            <v>Caixas</v>
          </cell>
          <cell r="G5486">
            <v>18</v>
          </cell>
          <cell r="H5486">
            <v>55</v>
          </cell>
          <cell r="I5486" t="str">
            <v>01823092</v>
          </cell>
          <cell r="J5486" t="str">
            <v>1R45-M20A10-P01</v>
          </cell>
          <cell r="K5486" t="str">
            <v>R</v>
          </cell>
          <cell r="L5486" t="str">
            <v>DENTRO DO SHELF</v>
          </cell>
          <cell r="M5486">
            <v>45615</v>
          </cell>
          <cell r="N5486">
            <v>30</v>
          </cell>
          <cell r="O5486">
            <v>45602</v>
          </cell>
          <cell r="P5486">
            <v>45967</v>
          </cell>
        </row>
        <row r="5487">
          <cell r="C5487" t="str">
            <v>4244806</v>
          </cell>
          <cell r="D5487" t="str">
            <v>PEITO PERU PC KG</v>
          </cell>
          <cell r="E5487" t="str">
            <v>CARNES</v>
          </cell>
          <cell r="F5487" t="str">
            <v>Kilogramas</v>
          </cell>
          <cell r="G5487">
            <v>7000</v>
          </cell>
          <cell r="H5487">
            <v>135</v>
          </cell>
          <cell r="I5487" t="str">
            <v>01823120</v>
          </cell>
          <cell r="J5487" t="str">
            <v>1R33-M24A10-P01</v>
          </cell>
          <cell r="K5487" t="str">
            <v>R</v>
          </cell>
          <cell r="L5487" t="str">
            <v>DENTRO DO SHELF</v>
          </cell>
          <cell r="M5487">
            <v>45615</v>
          </cell>
          <cell r="N5487">
            <v>20</v>
          </cell>
          <cell r="O5487">
            <v>45608</v>
          </cell>
          <cell r="P5487">
            <v>45668</v>
          </cell>
        </row>
        <row r="5488">
          <cell r="C5488" t="str">
            <v>3913659</v>
          </cell>
          <cell r="D5488" t="str">
            <v>PEITO BOV RESF CRY K</v>
          </cell>
          <cell r="E5488" t="str">
            <v>CARNES</v>
          </cell>
          <cell r="F5488" t="str">
            <v>Kilogramas</v>
          </cell>
          <cell r="G5488">
            <v>29000</v>
          </cell>
          <cell r="H5488">
            <v>1052.9000000000001</v>
          </cell>
          <cell r="I5488" t="str">
            <v>01823194</v>
          </cell>
          <cell r="J5488" t="str">
            <v>1R31-M34A40-P01</v>
          </cell>
          <cell r="K5488" t="str">
            <v>R</v>
          </cell>
          <cell r="L5488" t="str">
            <v>DENTRO DO SHELF</v>
          </cell>
          <cell r="M5488">
            <v>45615</v>
          </cell>
          <cell r="N5488">
            <v>20</v>
          </cell>
          <cell r="O5488">
            <v>45604</v>
          </cell>
          <cell r="P5488">
            <v>45664</v>
          </cell>
        </row>
        <row r="5489">
          <cell r="C5489" t="str">
            <v>1333954</v>
          </cell>
          <cell r="D5489" t="str">
            <v>CONTRA FILE COMPRA</v>
          </cell>
          <cell r="E5489" t="str">
            <v>CARNES</v>
          </cell>
          <cell r="F5489" t="str">
            <v>Kilogramas</v>
          </cell>
          <cell r="G5489">
            <v>30000</v>
          </cell>
          <cell r="H5489">
            <v>1045.6400000000001</v>
          </cell>
          <cell r="I5489" t="str">
            <v>01823225</v>
          </cell>
          <cell r="J5489" t="str">
            <v>1R35-M01A10-P01</v>
          </cell>
          <cell r="K5489" t="str">
            <v>R</v>
          </cell>
          <cell r="L5489" t="str">
            <v>DENTRO DO SHELF</v>
          </cell>
          <cell r="M5489">
            <v>45615</v>
          </cell>
          <cell r="N5489">
            <v>20</v>
          </cell>
          <cell r="O5489">
            <v>45600</v>
          </cell>
          <cell r="P5489">
            <v>45660</v>
          </cell>
        </row>
        <row r="5490">
          <cell r="C5490" t="str">
            <v>165693</v>
          </cell>
          <cell r="D5490" t="str">
            <v>CXX FILE MIGNON BOV</v>
          </cell>
          <cell r="E5490" t="str">
            <v>CARNES</v>
          </cell>
          <cell r="F5490" t="str">
            <v>Kilogramas</v>
          </cell>
          <cell r="G5490">
            <v>22000</v>
          </cell>
          <cell r="H5490">
            <v>770.23</v>
          </cell>
          <cell r="I5490" t="str">
            <v>01823231</v>
          </cell>
          <cell r="J5490" t="str">
            <v>1R36-M14A20-P01</v>
          </cell>
          <cell r="K5490" t="str">
            <v>R</v>
          </cell>
          <cell r="L5490" t="str">
            <v>DENTRO DO SHELF</v>
          </cell>
          <cell r="M5490">
            <v>45615</v>
          </cell>
          <cell r="N5490">
            <v>20</v>
          </cell>
          <cell r="O5490">
            <v>45602</v>
          </cell>
          <cell r="P5490">
            <v>45662</v>
          </cell>
        </row>
        <row r="5491">
          <cell r="C5491" t="str">
            <v>1333954</v>
          </cell>
          <cell r="D5491" t="str">
            <v>CONTRA FILE COMPRA</v>
          </cell>
          <cell r="E5491" t="str">
            <v>CARNES</v>
          </cell>
          <cell r="F5491" t="str">
            <v>Kilogramas</v>
          </cell>
          <cell r="G5491">
            <v>30000</v>
          </cell>
          <cell r="H5491">
            <v>1013.15</v>
          </cell>
          <cell r="I5491" t="str">
            <v>01823236</v>
          </cell>
          <cell r="J5491" t="str">
            <v>1R36-M14A20-P02</v>
          </cell>
          <cell r="K5491" t="str">
            <v>R</v>
          </cell>
          <cell r="L5491" t="str">
            <v>DENTRO DO SHELF</v>
          </cell>
          <cell r="M5491">
            <v>45615</v>
          </cell>
          <cell r="N5491">
            <v>20</v>
          </cell>
          <cell r="O5491">
            <v>45602</v>
          </cell>
          <cell r="P5491">
            <v>45662</v>
          </cell>
        </row>
        <row r="5492">
          <cell r="C5492" t="str">
            <v>165693</v>
          </cell>
          <cell r="D5492" t="str">
            <v>CXX FILE MIGNON BOV</v>
          </cell>
          <cell r="E5492" t="str">
            <v>CARNES</v>
          </cell>
          <cell r="F5492" t="str">
            <v>Kilogramas</v>
          </cell>
          <cell r="G5492">
            <v>22000</v>
          </cell>
          <cell r="H5492">
            <v>878.41</v>
          </cell>
          <cell r="I5492" t="str">
            <v>01823239</v>
          </cell>
          <cell r="J5492" t="str">
            <v>1R33-M26A30-P01</v>
          </cell>
          <cell r="K5492" t="str">
            <v>R</v>
          </cell>
          <cell r="L5492" t="str">
            <v>DENTRO DO SHELF</v>
          </cell>
          <cell r="M5492">
            <v>45615</v>
          </cell>
          <cell r="N5492">
            <v>20</v>
          </cell>
          <cell r="O5492">
            <v>45601</v>
          </cell>
          <cell r="P5492">
            <v>45661</v>
          </cell>
        </row>
        <row r="5493">
          <cell r="C5493" t="str">
            <v>1221001</v>
          </cell>
          <cell r="D5493" t="str">
            <v>TQ VEGKIBE MAND 400G</v>
          </cell>
          <cell r="E5493" t="str">
            <v>CARNES</v>
          </cell>
          <cell r="F5493" t="str">
            <v>Caixas</v>
          </cell>
          <cell r="G5493">
            <v>12</v>
          </cell>
          <cell r="H5493">
            <v>42</v>
          </cell>
          <cell r="I5493" t="str">
            <v>01823280</v>
          </cell>
          <cell r="J5493" t="str">
            <v>1R45-M21A40-P02</v>
          </cell>
          <cell r="K5493" t="str">
            <v>R</v>
          </cell>
          <cell r="L5493" t="str">
            <v>DENTRO DO SHELF</v>
          </cell>
          <cell r="M5493">
            <v>45615</v>
          </cell>
          <cell r="N5493">
            <v>30</v>
          </cell>
          <cell r="O5493">
            <v>45511</v>
          </cell>
          <cell r="P5493">
            <v>45784</v>
          </cell>
        </row>
        <row r="5494">
          <cell r="C5494" t="str">
            <v>1370143</v>
          </cell>
          <cell r="D5494" t="str">
            <v>MAS ARO FILLO 300 G</v>
          </cell>
          <cell r="E5494" t="str">
            <v>CARNES</v>
          </cell>
          <cell r="F5494" t="str">
            <v>Caixas</v>
          </cell>
          <cell r="G5494">
            <v>24</v>
          </cell>
          <cell r="H5494">
            <v>27</v>
          </cell>
          <cell r="I5494" t="str">
            <v>01823287</v>
          </cell>
          <cell r="J5494" t="str">
            <v>1R48-M15A01-P01</v>
          </cell>
          <cell r="K5494" t="str">
            <v>A</v>
          </cell>
          <cell r="L5494" t="str">
            <v>DENTRO DO SHELF</v>
          </cell>
          <cell r="M5494">
            <v>45615</v>
          </cell>
          <cell r="N5494">
            <v>30</v>
          </cell>
          <cell r="O5494">
            <v>45600</v>
          </cell>
          <cell r="P5494">
            <v>45784</v>
          </cell>
        </row>
        <row r="5495">
          <cell r="C5495" t="str">
            <v>1362658</v>
          </cell>
          <cell r="D5495" t="str">
            <v>IOG YOPRO MORANG250G</v>
          </cell>
          <cell r="E5495" t="str">
            <v>CARNES</v>
          </cell>
          <cell r="F5495" t="str">
            <v>Caixas</v>
          </cell>
          <cell r="G5495">
            <v>20</v>
          </cell>
          <cell r="H5495">
            <v>34</v>
          </cell>
          <cell r="I5495" t="str">
            <v>01823331</v>
          </cell>
          <cell r="J5495" t="str">
            <v>1R34-M14A01-P02</v>
          </cell>
          <cell r="K5495" t="str">
            <v>A</v>
          </cell>
          <cell r="L5495" t="str">
            <v>DENTRO DO SHELF</v>
          </cell>
          <cell r="M5495">
            <v>45615</v>
          </cell>
          <cell r="N5495">
            <v>18</v>
          </cell>
          <cell r="O5495">
            <v>45605</v>
          </cell>
          <cell r="P5495">
            <v>45659</v>
          </cell>
        </row>
        <row r="5496">
          <cell r="C5496" t="str">
            <v>1379682</v>
          </cell>
          <cell r="D5496" t="str">
            <v>ACAI SPLIT TRUFADO</v>
          </cell>
          <cell r="E5496" t="str">
            <v>CARNES</v>
          </cell>
          <cell r="F5496" t="str">
            <v>Caixas</v>
          </cell>
          <cell r="G5496">
            <v>9</v>
          </cell>
          <cell r="H5496">
            <v>4</v>
          </cell>
          <cell r="I5496" t="str">
            <v>01823356</v>
          </cell>
          <cell r="J5496" t="str">
            <v>1R49-M23A01-P01</v>
          </cell>
          <cell r="K5496" t="str">
            <v>A</v>
          </cell>
          <cell r="L5496" t="str">
            <v>DENTRO DO SHELF</v>
          </cell>
          <cell r="M5496">
            <v>45615</v>
          </cell>
          <cell r="N5496">
            <v>30</v>
          </cell>
          <cell r="O5496">
            <v>45580</v>
          </cell>
          <cell r="P5496">
            <v>45945</v>
          </cell>
        </row>
        <row r="5497">
          <cell r="C5497" t="str">
            <v>1362504</v>
          </cell>
          <cell r="D5497" t="str">
            <v>MASSA BAG PRE/QJO KG</v>
          </cell>
          <cell r="E5497" t="str">
            <v>CARNES</v>
          </cell>
          <cell r="F5497" t="str">
            <v>Caixas</v>
          </cell>
          <cell r="G5497">
            <v>15</v>
          </cell>
          <cell r="H5497">
            <v>16</v>
          </cell>
          <cell r="I5497" t="str">
            <v>01823366</v>
          </cell>
          <cell r="J5497" t="str">
            <v>1R53-M09A01-P01</v>
          </cell>
          <cell r="K5497" t="str">
            <v>A</v>
          </cell>
          <cell r="L5497" t="str">
            <v>DENTRO DO SHELF</v>
          </cell>
          <cell r="M5497">
            <v>45615</v>
          </cell>
          <cell r="N5497">
            <v>30</v>
          </cell>
          <cell r="O5497">
            <v>45607</v>
          </cell>
          <cell r="P5497">
            <v>45699</v>
          </cell>
        </row>
        <row r="5498">
          <cell r="C5498" t="str">
            <v>3221648</v>
          </cell>
          <cell r="D5498" t="str">
            <v>TORTA FGO SAD 500G</v>
          </cell>
          <cell r="E5498" t="str">
            <v>CARNES</v>
          </cell>
          <cell r="F5498" t="str">
            <v>Caixas</v>
          </cell>
          <cell r="G5498">
            <v>6</v>
          </cell>
          <cell r="H5498">
            <v>3</v>
          </cell>
          <cell r="I5498" t="str">
            <v>01826452</v>
          </cell>
          <cell r="J5498" t="str">
            <v>1R43-M09A02-P03</v>
          </cell>
          <cell r="K5498" t="str">
            <v>A</v>
          </cell>
          <cell r="L5498" t="str">
            <v>DENTRO DO SHELF</v>
          </cell>
          <cell r="M5498">
            <v>45605</v>
          </cell>
          <cell r="N5498">
            <v>30</v>
          </cell>
          <cell r="O5498">
            <v>45591</v>
          </cell>
          <cell r="P5498">
            <v>45771</v>
          </cell>
        </row>
        <row r="5499">
          <cell r="C5499" t="str">
            <v>378352</v>
          </cell>
          <cell r="D5499" t="str">
            <v>TORTA DE PALMITO</v>
          </cell>
          <cell r="E5499" t="str">
            <v>CARNES</v>
          </cell>
          <cell r="F5499" t="str">
            <v>Caixas</v>
          </cell>
          <cell r="G5499">
            <v>8</v>
          </cell>
          <cell r="H5499">
            <v>12</v>
          </cell>
          <cell r="I5499" t="str">
            <v>01826461</v>
          </cell>
          <cell r="J5499" t="str">
            <v>1R43-M24A02-P03</v>
          </cell>
          <cell r="K5499" t="str">
            <v>A</v>
          </cell>
          <cell r="L5499" t="str">
            <v>DENTRO DO SHELF</v>
          </cell>
          <cell r="M5499">
            <v>45615</v>
          </cell>
          <cell r="N5499">
            <v>30</v>
          </cell>
          <cell r="O5499">
            <v>45614</v>
          </cell>
          <cell r="P5499">
            <v>45794</v>
          </cell>
        </row>
        <row r="5500">
          <cell r="C5500" t="str">
            <v>1284822</v>
          </cell>
          <cell r="D5500" t="str">
            <v>TQ SELET LEG CON300G</v>
          </cell>
          <cell r="E5500" t="str">
            <v>CARNES</v>
          </cell>
          <cell r="F5500" t="str">
            <v>Caixas</v>
          </cell>
          <cell r="G5500">
            <v>30</v>
          </cell>
          <cell r="H5500">
            <v>92</v>
          </cell>
          <cell r="I5500" t="str">
            <v>01826470</v>
          </cell>
          <cell r="J5500" t="str">
            <v>1R53-M05A01-P01</v>
          </cell>
          <cell r="K5500" t="str">
            <v>A</v>
          </cell>
          <cell r="L5500" t="str">
            <v>DENTRO DO SHELF</v>
          </cell>
          <cell r="M5500">
            <v>45619</v>
          </cell>
          <cell r="N5500">
            <v>30</v>
          </cell>
          <cell r="O5500">
            <v>45462</v>
          </cell>
          <cell r="P5500">
            <v>46375</v>
          </cell>
        </row>
        <row r="5501">
          <cell r="C5501" t="str">
            <v>1389613</v>
          </cell>
          <cell r="D5501" t="str">
            <v>AUROG CROC AURO 275G</v>
          </cell>
          <cell r="E5501" t="str">
            <v>CARNES</v>
          </cell>
          <cell r="F5501" t="str">
            <v>Caixas</v>
          </cell>
          <cell r="G5501">
            <v>16</v>
          </cell>
          <cell r="H5501">
            <v>6</v>
          </cell>
          <cell r="I5501" t="str">
            <v>01826784</v>
          </cell>
          <cell r="J5501" t="str">
            <v>1R45-M09A01-P01</v>
          </cell>
          <cell r="K5501" t="str">
            <v>A</v>
          </cell>
          <cell r="L5501" t="str">
            <v>DENTRO DO SHELF</v>
          </cell>
          <cell r="M5501">
            <v>45615</v>
          </cell>
          <cell r="N5501">
            <v>30</v>
          </cell>
          <cell r="O5501">
            <v>45534</v>
          </cell>
          <cell r="P5501">
            <v>45714</v>
          </cell>
        </row>
        <row r="5502">
          <cell r="C5502" t="str">
            <v>1362033</v>
          </cell>
          <cell r="D5502" t="str">
            <v>IOGURTE MIX GRANOLA</v>
          </cell>
          <cell r="E5502" t="str">
            <v>CARNES</v>
          </cell>
          <cell r="F5502" t="str">
            <v>Caixas</v>
          </cell>
          <cell r="G5502">
            <v>12</v>
          </cell>
          <cell r="H5502">
            <v>9</v>
          </cell>
          <cell r="I5502" t="str">
            <v>01827030</v>
          </cell>
          <cell r="J5502" t="str">
            <v>1R36-M06A03-P01</v>
          </cell>
          <cell r="K5502" t="str">
            <v>A</v>
          </cell>
          <cell r="L5502" t="str">
            <v>DENTRO DO SHELF</v>
          </cell>
          <cell r="M5502">
            <v>45616</v>
          </cell>
          <cell r="N5502">
            <v>16</v>
          </cell>
          <cell r="O5502">
            <v>45607</v>
          </cell>
          <cell r="P5502">
            <v>45655</v>
          </cell>
        </row>
        <row r="5503">
          <cell r="C5503" t="str">
            <v>446464</v>
          </cell>
          <cell r="D5503" t="str">
            <v>QJ EMMENTAL VIGOR</v>
          </cell>
          <cell r="E5503" t="str">
            <v>CARNES</v>
          </cell>
          <cell r="F5503" t="str">
            <v>Kilogramas</v>
          </cell>
          <cell r="G5503">
            <v>13000</v>
          </cell>
          <cell r="H5503">
            <v>100</v>
          </cell>
          <cell r="I5503" t="str">
            <v>01827036</v>
          </cell>
          <cell r="J5503" t="str">
            <v>1R34-M01A02-P01</v>
          </cell>
          <cell r="K5503" t="str">
            <v>A</v>
          </cell>
          <cell r="L5503" t="str">
            <v>DENTRO DO SHELF</v>
          </cell>
          <cell r="M5503">
            <v>45610</v>
          </cell>
          <cell r="N5503">
            <v>50</v>
          </cell>
          <cell r="O5503">
            <v>45580</v>
          </cell>
          <cell r="P5503">
            <v>45730</v>
          </cell>
        </row>
        <row r="5504">
          <cell r="C5504" t="str">
            <v>211055</v>
          </cell>
          <cell r="D5504" t="str">
            <v>QJ TIP BRIE QUATA</v>
          </cell>
          <cell r="E5504" t="str">
            <v>CARNES</v>
          </cell>
          <cell r="F5504" t="str">
            <v>Kilogramas</v>
          </cell>
          <cell r="G5504">
            <v>3000</v>
          </cell>
          <cell r="H5504">
            <v>119</v>
          </cell>
          <cell r="I5504" t="str">
            <v>01828437</v>
          </cell>
          <cell r="J5504" t="str">
            <v>1R35-M10A20-P02</v>
          </cell>
          <cell r="K5504" t="str">
            <v>R</v>
          </cell>
          <cell r="L5504" t="str">
            <v>DENTRO DO SHELF</v>
          </cell>
          <cell r="M5504">
            <v>45617</v>
          </cell>
          <cell r="N5504">
            <v>17</v>
          </cell>
          <cell r="O5504">
            <v>45605</v>
          </cell>
          <cell r="P5504">
            <v>45655</v>
          </cell>
        </row>
        <row r="5505">
          <cell r="C5505" t="str">
            <v>1366395</v>
          </cell>
          <cell r="D5505" t="str">
            <v>QJ MUSS FAT SOL 150G</v>
          </cell>
          <cell r="E5505" t="str">
            <v>CARNES</v>
          </cell>
          <cell r="F5505" t="str">
            <v>Caixas</v>
          </cell>
          <cell r="G5505">
            <v>28</v>
          </cell>
          <cell r="H5505">
            <v>140</v>
          </cell>
          <cell r="I5505" t="str">
            <v>01828471</v>
          </cell>
          <cell r="J5505" t="str">
            <v>1R27-M05A01-P02</v>
          </cell>
          <cell r="K5505" t="str">
            <v>A</v>
          </cell>
          <cell r="L5505" t="str">
            <v>DENTRO DO SHELF</v>
          </cell>
          <cell r="M5505">
            <v>45615</v>
          </cell>
          <cell r="N5505">
            <v>26</v>
          </cell>
          <cell r="O5505">
            <v>45591</v>
          </cell>
          <cell r="P5505">
            <v>45671</v>
          </cell>
        </row>
        <row r="5506">
          <cell r="C5506" t="str">
            <v>772792</v>
          </cell>
          <cell r="D5506" t="str">
            <v>PRE FILEMIGNON SADI</v>
          </cell>
          <cell r="E5506" t="str">
            <v>CARNES</v>
          </cell>
          <cell r="F5506" t="str">
            <v>Kilogramas</v>
          </cell>
          <cell r="G5506">
            <v>7000</v>
          </cell>
          <cell r="H5506">
            <v>637</v>
          </cell>
          <cell r="I5506" t="str">
            <v>01828482</v>
          </cell>
          <cell r="J5506" t="str">
            <v>1R29-M25A30-P01</v>
          </cell>
          <cell r="K5506" t="str">
            <v>R</v>
          </cell>
          <cell r="L5506" t="str">
            <v>DENTRO DO SHELF</v>
          </cell>
          <cell r="M5506">
            <v>45615</v>
          </cell>
          <cell r="N5506">
            <v>30</v>
          </cell>
          <cell r="O5506">
            <v>45607</v>
          </cell>
          <cell r="P5506">
            <v>45697</v>
          </cell>
        </row>
        <row r="5507">
          <cell r="C5507" t="str">
            <v>64033</v>
          </cell>
          <cell r="D5507" t="str">
            <v>CARRE SUINO KG</v>
          </cell>
          <cell r="E5507" t="str">
            <v>CARNES</v>
          </cell>
          <cell r="F5507" t="str">
            <v>Kilogramas</v>
          </cell>
          <cell r="G5507">
            <v>20000</v>
          </cell>
          <cell r="H5507">
            <v>972.02</v>
          </cell>
          <cell r="I5507" t="str">
            <v>01828489</v>
          </cell>
          <cell r="J5507" t="str">
            <v>1R54-M11A20-P01</v>
          </cell>
          <cell r="K5507" t="str">
            <v>R</v>
          </cell>
          <cell r="L5507" t="str">
            <v>DENTRO DO SHELF</v>
          </cell>
          <cell r="M5507">
            <v>45615</v>
          </cell>
          <cell r="N5507">
            <v>30</v>
          </cell>
          <cell r="O5507">
            <v>45600</v>
          </cell>
          <cell r="P5507">
            <v>45965</v>
          </cell>
        </row>
        <row r="5508">
          <cell r="C5508" t="str">
            <v>1131121</v>
          </cell>
          <cell r="D5508" t="str">
            <v>QA BEB LAC GRAV 160G</v>
          </cell>
          <cell r="E5508" t="str">
            <v>CARNES</v>
          </cell>
          <cell r="F5508" t="str">
            <v>Caixas</v>
          </cell>
          <cell r="G5508">
            <v>25</v>
          </cell>
          <cell r="H5508">
            <v>13</v>
          </cell>
          <cell r="I5508" t="str">
            <v>01828521</v>
          </cell>
          <cell r="J5508" t="str">
            <v>1R40-M25A02-P01</v>
          </cell>
          <cell r="K5508" t="str">
            <v>A</v>
          </cell>
          <cell r="L5508" t="str">
            <v>DENTRO DO SHELF</v>
          </cell>
          <cell r="M5508">
            <v>45615</v>
          </cell>
          <cell r="N5508">
            <v>16</v>
          </cell>
          <cell r="O5508">
            <v>45609</v>
          </cell>
          <cell r="P5508">
            <v>45659</v>
          </cell>
        </row>
        <row r="5509">
          <cell r="C5509" t="str">
            <v>1691795</v>
          </cell>
          <cell r="D5509" t="str">
            <v>ALCATRA MIOLO KG</v>
          </cell>
          <cell r="E5509" t="str">
            <v>CARNES</v>
          </cell>
          <cell r="F5509" t="str">
            <v>Kilogramas</v>
          </cell>
          <cell r="G5509">
            <v>31000</v>
          </cell>
          <cell r="H5509">
            <v>987.1</v>
          </cell>
          <cell r="I5509" t="str">
            <v>01828538</v>
          </cell>
          <cell r="J5509" t="str">
            <v>1R32-M34A10-P01</v>
          </cell>
          <cell r="K5509" t="str">
            <v>R</v>
          </cell>
          <cell r="L5509" t="str">
            <v>DENTRO DO SHELF</v>
          </cell>
          <cell r="M5509">
            <v>45615</v>
          </cell>
          <cell r="N5509">
            <v>20</v>
          </cell>
          <cell r="O5509">
            <v>45600</v>
          </cell>
          <cell r="P5509">
            <v>45660</v>
          </cell>
        </row>
        <row r="5510">
          <cell r="C5510" t="str">
            <v>4694205</v>
          </cell>
          <cell r="D5510" t="str">
            <v>COXAO MOLE BOV RESFK</v>
          </cell>
          <cell r="E5510" t="str">
            <v>CARNES</v>
          </cell>
          <cell r="F5510" t="str">
            <v>Kilogramas</v>
          </cell>
          <cell r="G5510">
            <v>27000</v>
          </cell>
          <cell r="H5510">
            <v>956.72</v>
          </cell>
          <cell r="I5510" t="str">
            <v>01828734</v>
          </cell>
          <cell r="J5510" t="str">
            <v>1R33-M04A20-P01</v>
          </cell>
          <cell r="K5510" t="str">
            <v>R</v>
          </cell>
          <cell r="L5510" t="str">
            <v>DENTRO DO SHELF</v>
          </cell>
          <cell r="M5510">
            <v>45615</v>
          </cell>
          <cell r="N5510">
            <v>19</v>
          </cell>
          <cell r="O5510">
            <v>45607</v>
          </cell>
          <cell r="P5510">
            <v>45667</v>
          </cell>
        </row>
        <row r="5511">
          <cell r="C5511" t="str">
            <v>4694205</v>
          </cell>
          <cell r="D5511" t="str">
            <v>COXAO MOLE BOV RESFK</v>
          </cell>
          <cell r="E5511" t="str">
            <v>CARNES</v>
          </cell>
          <cell r="F5511" t="str">
            <v>Kilogramas</v>
          </cell>
          <cell r="G5511">
            <v>27000</v>
          </cell>
          <cell r="H5511">
            <v>957.7</v>
          </cell>
          <cell r="I5511" t="str">
            <v>01828736</v>
          </cell>
          <cell r="J5511" t="str">
            <v>1R36-M18A10-P02</v>
          </cell>
          <cell r="K5511" t="str">
            <v>R</v>
          </cell>
          <cell r="L5511" t="str">
            <v>DENTRO DO SHELF</v>
          </cell>
          <cell r="M5511">
            <v>45615</v>
          </cell>
          <cell r="N5511">
            <v>19</v>
          </cell>
          <cell r="O5511">
            <v>45607</v>
          </cell>
          <cell r="P5511">
            <v>45667</v>
          </cell>
        </row>
        <row r="5512">
          <cell r="C5512" t="str">
            <v>1552133</v>
          </cell>
          <cell r="D5512" t="str">
            <v>LINGUICA TIPO CALAB</v>
          </cell>
          <cell r="E5512" t="str">
            <v>CARNES</v>
          </cell>
          <cell r="F5512" t="str">
            <v>Caixas</v>
          </cell>
          <cell r="G5512">
            <v>10</v>
          </cell>
          <cell r="H5512">
            <v>85</v>
          </cell>
          <cell r="I5512" t="str">
            <v>01828749</v>
          </cell>
          <cell r="J5512" t="str">
            <v>1R19-M02A30-P01</v>
          </cell>
          <cell r="K5512" t="str">
            <v>R</v>
          </cell>
          <cell r="L5512" t="str">
            <v>DENTRO DO SHELF</v>
          </cell>
          <cell r="M5512">
            <v>45615</v>
          </cell>
          <cell r="N5512">
            <v>30</v>
          </cell>
          <cell r="O5512">
            <v>45603</v>
          </cell>
          <cell r="P5512">
            <v>45693</v>
          </cell>
        </row>
        <row r="5513">
          <cell r="C5513" t="str">
            <v>1378547</v>
          </cell>
          <cell r="D5513" t="str">
            <v>IOG LIQ BAN AVEIA E</v>
          </cell>
          <cell r="E5513" t="str">
            <v>CARNES</v>
          </cell>
          <cell r="F5513" t="str">
            <v>Caixas</v>
          </cell>
          <cell r="G5513">
            <v>15</v>
          </cell>
          <cell r="H5513">
            <v>14</v>
          </cell>
          <cell r="I5513" t="str">
            <v>01828765</v>
          </cell>
          <cell r="J5513" t="str">
            <v>1R31-M05A01-P02</v>
          </cell>
          <cell r="K5513" t="str">
            <v>A</v>
          </cell>
          <cell r="L5513" t="str">
            <v>DENTRO DO SHELF</v>
          </cell>
          <cell r="M5513">
            <v>45615</v>
          </cell>
          <cell r="N5513">
            <v>18</v>
          </cell>
          <cell r="O5513">
            <v>45595</v>
          </cell>
          <cell r="P5513">
            <v>45649</v>
          </cell>
        </row>
        <row r="5514">
          <cell r="C5514" t="str">
            <v>1176726</v>
          </cell>
          <cell r="D5514" t="str">
            <v>QA SAND FGO REQ 160G</v>
          </cell>
          <cell r="E5514" t="str">
            <v>CARNES</v>
          </cell>
          <cell r="F5514" t="str">
            <v>Caixas</v>
          </cell>
          <cell r="G5514">
            <v>8</v>
          </cell>
          <cell r="H5514">
            <v>4.75</v>
          </cell>
          <cell r="I5514" t="str">
            <v>01828771</v>
          </cell>
          <cell r="J5514" t="str">
            <v>1R40-M10A02-P01</v>
          </cell>
          <cell r="K5514" t="str">
            <v>A</v>
          </cell>
          <cell r="L5514" t="str">
            <v>DENTRO DO SHELF</v>
          </cell>
          <cell r="M5514">
            <v>45615</v>
          </cell>
          <cell r="N5514">
            <v>6</v>
          </cell>
          <cell r="O5514">
            <v>45614</v>
          </cell>
          <cell r="P5514">
            <v>45629</v>
          </cell>
        </row>
        <row r="5515">
          <cell r="C5515" t="str">
            <v>1258039</v>
          </cell>
          <cell r="D5515" t="str">
            <v>QA B LAC MORA 1.25KG</v>
          </cell>
          <cell r="E5515" t="str">
            <v>CARNES</v>
          </cell>
          <cell r="F5515" t="str">
            <v>Caixas</v>
          </cell>
          <cell r="G5515">
            <v>6</v>
          </cell>
          <cell r="H5515">
            <v>80</v>
          </cell>
          <cell r="I5515" t="str">
            <v>01828790</v>
          </cell>
          <cell r="J5515" t="str">
            <v>1R21-M03A30-P01</v>
          </cell>
          <cell r="K5515" t="str">
            <v>R</v>
          </cell>
          <cell r="L5515" t="str">
            <v>DENTRO DO SHELF</v>
          </cell>
          <cell r="M5515">
            <v>45615</v>
          </cell>
          <cell r="N5515">
            <v>16</v>
          </cell>
          <cell r="O5515">
            <v>45612</v>
          </cell>
          <cell r="P5515">
            <v>45661</v>
          </cell>
        </row>
        <row r="5516">
          <cell r="C5516" t="str">
            <v>178648</v>
          </cell>
          <cell r="D5516" t="str">
            <v>QJ BRIE CRUZILIA KG</v>
          </cell>
          <cell r="E5516" t="str">
            <v>CARNES</v>
          </cell>
          <cell r="F5516" t="str">
            <v>Kilogramas</v>
          </cell>
          <cell r="G5516">
            <v>3000</v>
          </cell>
          <cell r="H5516">
            <v>303</v>
          </cell>
          <cell r="I5516" t="str">
            <v>01828819</v>
          </cell>
          <cell r="J5516" t="str">
            <v>1R38-M11A40-P02</v>
          </cell>
          <cell r="K5516" t="str">
            <v>R</v>
          </cell>
          <cell r="L5516" t="str">
            <v>DENTRO DO SHELF</v>
          </cell>
          <cell r="M5516">
            <v>45615</v>
          </cell>
          <cell r="N5516">
            <v>20</v>
          </cell>
          <cell r="O5516">
            <v>45603</v>
          </cell>
          <cell r="P5516">
            <v>45668</v>
          </cell>
        </row>
        <row r="5517">
          <cell r="C5517" t="str">
            <v>1193714</v>
          </cell>
          <cell r="D5517" t="str">
            <v>QA ACAI TRAD 2L</v>
          </cell>
          <cell r="E5517" t="str">
            <v>CARNES</v>
          </cell>
          <cell r="F5517" t="str">
            <v>Caixas</v>
          </cell>
          <cell r="G5517">
            <v>4</v>
          </cell>
          <cell r="H5517">
            <v>100</v>
          </cell>
          <cell r="I5517" t="str">
            <v>01828826</v>
          </cell>
          <cell r="J5517" t="str">
            <v>1R48-M07A40-P01</v>
          </cell>
          <cell r="K5517" t="str">
            <v>R</v>
          </cell>
          <cell r="L5517" t="str">
            <v>DENTRO DO SHELF</v>
          </cell>
          <cell r="M5517">
            <v>45615</v>
          </cell>
          <cell r="N5517">
            <v>30</v>
          </cell>
          <cell r="O5517">
            <v>45589</v>
          </cell>
          <cell r="P5517">
            <v>46136</v>
          </cell>
        </row>
        <row r="5518">
          <cell r="C5518" t="str">
            <v>1193714</v>
          </cell>
          <cell r="D5518" t="str">
            <v>QA ACAI TRAD 2L</v>
          </cell>
          <cell r="E5518" t="str">
            <v>CARNES</v>
          </cell>
          <cell r="F5518" t="str">
            <v>Caixas</v>
          </cell>
          <cell r="G5518">
            <v>4</v>
          </cell>
          <cell r="H5518">
            <v>100</v>
          </cell>
          <cell r="I5518" t="str">
            <v>01828827</v>
          </cell>
          <cell r="J5518" t="str">
            <v>1R48-M10A30-P01</v>
          </cell>
          <cell r="K5518" t="str">
            <v>R</v>
          </cell>
          <cell r="L5518" t="str">
            <v>DENTRO DO SHELF</v>
          </cell>
          <cell r="M5518">
            <v>45615</v>
          </cell>
          <cell r="N5518">
            <v>30</v>
          </cell>
          <cell r="O5518">
            <v>45589</v>
          </cell>
          <cell r="P5518">
            <v>46136</v>
          </cell>
        </row>
        <row r="5519">
          <cell r="C5519" t="str">
            <v>1193714</v>
          </cell>
          <cell r="D5519" t="str">
            <v>QA ACAI TRAD 2L</v>
          </cell>
          <cell r="E5519" t="str">
            <v>CARNES</v>
          </cell>
          <cell r="F5519" t="str">
            <v>Caixas</v>
          </cell>
          <cell r="G5519">
            <v>4</v>
          </cell>
          <cell r="H5519">
            <v>100</v>
          </cell>
          <cell r="I5519" t="str">
            <v>01828852</v>
          </cell>
          <cell r="J5519" t="str">
            <v>1R48-M13A20-P02</v>
          </cell>
          <cell r="K5519" t="str">
            <v>R</v>
          </cell>
          <cell r="L5519" t="str">
            <v>DENTRO DO SHELF</v>
          </cell>
          <cell r="M5519">
            <v>45615</v>
          </cell>
          <cell r="N5519">
            <v>30</v>
          </cell>
          <cell r="O5519">
            <v>45589</v>
          </cell>
          <cell r="P5519">
            <v>46136</v>
          </cell>
        </row>
        <row r="5520">
          <cell r="C5520" t="str">
            <v>1193714</v>
          </cell>
          <cell r="D5520" t="str">
            <v>QA ACAI TRAD 2L</v>
          </cell>
          <cell r="E5520" t="str">
            <v>CARNES</v>
          </cell>
          <cell r="F5520" t="str">
            <v>Caixas</v>
          </cell>
          <cell r="G5520">
            <v>4</v>
          </cell>
          <cell r="H5520">
            <v>100</v>
          </cell>
          <cell r="I5520" t="str">
            <v>01828853</v>
          </cell>
          <cell r="J5520" t="str">
            <v>1R48-M15A20-P02</v>
          </cell>
          <cell r="K5520" t="str">
            <v>R</v>
          </cell>
          <cell r="L5520" t="str">
            <v>DENTRO DO SHELF</v>
          </cell>
          <cell r="M5520">
            <v>45615</v>
          </cell>
          <cell r="N5520">
            <v>30</v>
          </cell>
          <cell r="O5520">
            <v>45589</v>
          </cell>
          <cell r="P5520">
            <v>46136</v>
          </cell>
        </row>
        <row r="5521">
          <cell r="C5521" t="str">
            <v>4332725</v>
          </cell>
          <cell r="D5521" t="str">
            <v>PIZZA FGO SEARA 460G</v>
          </cell>
          <cell r="E5521" t="str">
            <v>CARNES</v>
          </cell>
          <cell r="F5521" t="str">
            <v>Caixas</v>
          </cell>
          <cell r="G5521">
            <v>12</v>
          </cell>
          <cell r="H5521">
            <v>42</v>
          </cell>
          <cell r="I5521" t="str">
            <v>01828901</v>
          </cell>
          <cell r="J5521" t="str">
            <v>1R49-M22A01-P01</v>
          </cell>
          <cell r="K5521" t="str">
            <v>A</v>
          </cell>
          <cell r="L5521" t="str">
            <v>DENTRO DO SHELF</v>
          </cell>
          <cell r="M5521">
            <v>45617</v>
          </cell>
          <cell r="N5521">
            <v>30</v>
          </cell>
          <cell r="O5521">
            <v>45605</v>
          </cell>
          <cell r="P5521">
            <v>45785</v>
          </cell>
        </row>
        <row r="5522">
          <cell r="C5522" t="str">
            <v>1360175</v>
          </cell>
          <cell r="D5522" t="str">
            <v>PAO FRANCES PANI KG</v>
          </cell>
          <cell r="E5522" t="str">
            <v>CARNES</v>
          </cell>
          <cell r="F5522" t="str">
            <v>Caixas</v>
          </cell>
          <cell r="G5522">
            <v>5</v>
          </cell>
          <cell r="H5522">
            <v>5</v>
          </cell>
          <cell r="I5522" t="str">
            <v>01828981</v>
          </cell>
          <cell r="J5522" t="str">
            <v>1R45-M02A01-P02</v>
          </cell>
          <cell r="K5522" t="str">
            <v>A</v>
          </cell>
          <cell r="L5522" t="str">
            <v>DENTRO DO SHELF</v>
          </cell>
          <cell r="M5522">
            <v>45617</v>
          </cell>
          <cell r="N5522">
            <v>30</v>
          </cell>
          <cell r="O5522">
            <v>45614</v>
          </cell>
          <cell r="P5522">
            <v>45962</v>
          </cell>
        </row>
        <row r="5523">
          <cell r="C5523" t="str">
            <v>1362032</v>
          </cell>
          <cell r="D5523" t="str">
            <v>IOGURTE MIX GRANOLA</v>
          </cell>
          <cell r="E5523" t="str">
            <v>CARNES</v>
          </cell>
          <cell r="F5523" t="str">
            <v>Caixas</v>
          </cell>
          <cell r="G5523">
            <v>12</v>
          </cell>
          <cell r="H5523">
            <v>17</v>
          </cell>
          <cell r="I5523" t="str">
            <v>01829452</v>
          </cell>
          <cell r="J5523" t="str">
            <v>1R36-M08A03-P06</v>
          </cell>
          <cell r="K5523" t="str">
            <v>A</v>
          </cell>
          <cell r="L5523" t="str">
            <v>DENTRO DO SHELF</v>
          </cell>
          <cell r="M5523">
            <v>45616</v>
          </cell>
          <cell r="N5523">
            <v>16</v>
          </cell>
          <cell r="O5523">
            <v>45607</v>
          </cell>
          <cell r="P5523">
            <v>45655</v>
          </cell>
        </row>
        <row r="5524">
          <cell r="C5524" t="str">
            <v>1187435</v>
          </cell>
          <cell r="D5524" t="str">
            <v>ESFI FEC CAR DOZ 400</v>
          </cell>
          <cell r="E5524" t="str">
            <v>CARNES</v>
          </cell>
          <cell r="F5524" t="str">
            <v>Caixas</v>
          </cell>
          <cell r="G5524">
            <v>12</v>
          </cell>
          <cell r="H5524">
            <v>2</v>
          </cell>
          <cell r="I5524" t="str">
            <v>01829498</v>
          </cell>
          <cell r="J5524" t="str">
            <v>1R45-M24A02-P01</v>
          </cell>
          <cell r="K5524" t="str">
            <v>A</v>
          </cell>
          <cell r="L5524" t="str">
            <v>DENTRO DO SHELF</v>
          </cell>
          <cell r="M5524">
            <v>45617</v>
          </cell>
          <cell r="N5524">
            <v>30</v>
          </cell>
          <cell r="O5524">
            <v>45614</v>
          </cell>
          <cell r="P5524">
            <v>45795</v>
          </cell>
        </row>
        <row r="5525">
          <cell r="C5525" t="str">
            <v>110921</v>
          </cell>
          <cell r="D5525" t="str">
            <v>PERU MANTEIGA SADIA</v>
          </cell>
          <cell r="E5525" t="str">
            <v>CARNES</v>
          </cell>
          <cell r="F5525" t="str">
            <v>Kilogramas</v>
          </cell>
          <cell r="G5525">
            <v>20000</v>
          </cell>
          <cell r="H5525">
            <v>476</v>
          </cell>
          <cell r="I5525" t="str">
            <v>01829632</v>
          </cell>
          <cell r="J5525" t="str">
            <v>1R23-M09A20-P02</v>
          </cell>
          <cell r="K5525" t="str">
            <v>R</v>
          </cell>
          <cell r="L5525" t="str">
            <v>DENTRO DO SHELF</v>
          </cell>
          <cell r="M5525">
            <v>45622</v>
          </cell>
          <cell r="N5525">
            <v>30</v>
          </cell>
          <cell r="O5525">
            <v>45530</v>
          </cell>
          <cell r="P5525">
            <v>45895</v>
          </cell>
        </row>
        <row r="5526">
          <cell r="C5526" t="str">
            <v>1373279</v>
          </cell>
          <cell r="D5526" t="str">
            <v>PAO QJ FOR M CONG 82</v>
          </cell>
          <cell r="E5526" t="str">
            <v>CARNES</v>
          </cell>
          <cell r="F5526" t="str">
            <v>Caixas</v>
          </cell>
          <cell r="G5526">
            <v>12</v>
          </cell>
          <cell r="H5526">
            <v>80</v>
          </cell>
          <cell r="I5526" t="str">
            <v>01831012</v>
          </cell>
          <cell r="J5526" t="str">
            <v>1R53-M28A20-P01</v>
          </cell>
          <cell r="K5526" t="str">
            <v>R</v>
          </cell>
          <cell r="L5526" t="str">
            <v>DENTRO DO SHELF</v>
          </cell>
          <cell r="M5526">
            <v>45617</v>
          </cell>
          <cell r="N5526">
            <v>30</v>
          </cell>
          <cell r="O5526">
            <v>45611</v>
          </cell>
          <cell r="P5526">
            <v>45976</v>
          </cell>
        </row>
        <row r="5527">
          <cell r="C5527" t="str">
            <v>1370142</v>
          </cell>
          <cell r="D5527" t="str">
            <v>PAO QJ FOR M CONG 82</v>
          </cell>
          <cell r="E5527" t="str">
            <v>CARNES</v>
          </cell>
          <cell r="F5527" t="str">
            <v>Caixas</v>
          </cell>
          <cell r="G5527">
            <v>12</v>
          </cell>
          <cell r="H5527">
            <v>80</v>
          </cell>
          <cell r="I5527" t="str">
            <v>01831013</v>
          </cell>
          <cell r="J5527" t="str">
            <v>1R52-M08A10-P01</v>
          </cell>
          <cell r="K5527" t="str">
            <v>R</v>
          </cell>
          <cell r="L5527" t="str">
            <v>DENTRO DO SHELF</v>
          </cell>
          <cell r="M5527">
            <v>45617</v>
          </cell>
          <cell r="N5527">
            <v>30</v>
          </cell>
          <cell r="O5527">
            <v>45597</v>
          </cell>
          <cell r="P5527">
            <v>45962</v>
          </cell>
        </row>
        <row r="5528">
          <cell r="C5528" t="str">
            <v>1373279</v>
          </cell>
          <cell r="D5528" t="str">
            <v>PAO QJ FOR M CONG 82</v>
          </cell>
          <cell r="E5528" t="str">
            <v>CARNES</v>
          </cell>
          <cell r="F5528" t="str">
            <v>Caixas</v>
          </cell>
          <cell r="G5528">
            <v>12</v>
          </cell>
          <cell r="H5528">
            <v>80</v>
          </cell>
          <cell r="I5528" t="str">
            <v>01831017</v>
          </cell>
          <cell r="J5528" t="str">
            <v>1R54-M28A20-P02</v>
          </cell>
          <cell r="K5528" t="str">
            <v>R</v>
          </cell>
          <cell r="L5528" t="str">
            <v>DENTRO DO SHELF</v>
          </cell>
          <cell r="M5528">
            <v>45617</v>
          </cell>
          <cell r="N5528">
            <v>30</v>
          </cell>
          <cell r="O5528">
            <v>45611</v>
          </cell>
          <cell r="P5528">
            <v>45976</v>
          </cell>
        </row>
        <row r="5529">
          <cell r="C5529" t="str">
            <v>1370142</v>
          </cell>
          <cell r="D5529" t="str">
            <v>PAO QJ FOR M CONG 82</v>
          </cell>
          <cell r="E5529" t="str">
            <v>CARNES</v>
          </cell>
          <cell r="F5529" t="str">
            <v>Caixas</v>
          </cell>
          <cell r="G5529">
            <v>12</v>
          </cell>
          <cell r="H5529">
            <v>80</v>
          </cell>
          <cell r="I5529" t="str">
            <v>01831023</v>
          </cell>
          <cell r="J5529" t="str">
            <v>1R51-M11A40-P01</v>
          </cell>
          <cell r="K5529" t="str">
            <v>R</v>
          </cell>
          <cell r="L5529" t="str">
            <v>DENTRO DO SHELF</v>
          </cell>
          <cell r="M5529">
            <v>45617</v>
          </cell>
          <cell r="N5529">
            <v>30</v>
          </cell>
          <cell r="O5529">
            <v>45597</v>
          </cell>
          <cell r="P5529">
            <v>45962</v>
          </cell>
        </row>
        <row r="5530">
          <cell r="C5530" t="str">
            <v>1370142</v>
          </cell>
          <cell r="D5530" t="str">
            <v>PAO QJ FOR M CONG 82</v>
          </cell>
          <cell r="E5530" t="str">
            <v>CARNES</v>
          </cell>
          <cell r="F5530" t="str">
            <v>Caixas</v>
          </cell>
          <cell r="G5530">
            <v>12</v>
          </cell>
          <cell r="H5530">
            <v>80</v>
          </cell>
          <cell r="I5530" t="str">
            <v>01831025</v>
          </cell>
          <cell r="J5530" t="str">
            <v>1R51-M15A10-P01</v>
          </cell>
          <cell r="K5530" t="str">
            <v>R</v>
          </cell>
          <cell r="L5530" t="str">
            <v>DENTRO DO SHELF</v>
          </cell>
          <cell r="M5530">
            <v>45617</v>
          </cell>
          <cell r="N5530">
            <v>30</v>
          </cell>
          <cell r="O5530">
            <v>45597</v>
          </cell>
          <cell r="P5530">
            <v>45962</v>
          </cell>
        </row>
        <row r="5531">
          <cell r="C5531" t="str">
            <v>1370142</v>
          </cell>
          <cell r="D5531" t="str">
            <v>PAO QJ FOR M CONG 82</v>
          </cell>
          <cell r="E5531" t="str">
            <v>CARNES</v>
          </cell>
          <cell r="F5531" t="str">
            <v>Caixas</v>
          </cell>
          <cell r="G5531">
            <v>12</v>
          </cell>
          <cell r="H5531">
            <v>80</v>
          </cell>
          <cell r="I5531" t="str">
            <v>01831027</v>
          </cell>
          <cell r="J5531" t="str">
            <v>1R51-M05A30-P01</v>
          </cell>
          <cell r="K5531" t="str">
            <v>R</v>
          </cell>
          <cell r="L5531" t="str">
            <v>DENTRO DO SHELF</v>
          </cell>
          <cell r="M5531">
            <v>45617</v>
          </cell>
          <cell r="N5531">
            <v>30</v>
          </cell>
          <cell r="O5531">
            <v>45597</v>
          </cell>
          <cell r="P5531">
            <v>45962</v>
          </cell>
        </row>
        <row r="5532">
          <cell r="C5532" t="str">
            <v>1984859</v>
          </cell>
          <cell r="D5532" t="str">
            <v>TORTA PAL REQ S 500G</v>
          </cell>
          <cell r="E5532" t="str">
            <v>CARNES</v>
          </cell>
          <cell r="F5532" t="str">
            <v>Caixas</v>
          </cell>
          <cell r="G5532">
            <v>6</v>
          </cell>
          <cell r="H5532">
            <v>115</v>
          </cell>
          <cell r="I5532" t="str">
            <v>01831043</v>
          </cell>
          <cell r="J5532" t="str">
            <v>1R44-M09A40-P02</v>
          </cell>
          <cell r="K5532" t="str">
            <v>R</v>
          </cell>
          <cell r="L5532" t="str">
            <v>DENTRO DO SHELF</v>
          </cell>
          <cell r="M5532">
            <v>45617</v>
          </cell>
          <cell r="N5532">
            <v>30</v>
          </cell>
          <cell r="O5532">
            <v>45572</v>
          </cell>
          <cell r="P5532">
            <v>45752</v>
          </cell>
        </row>
        <row r="5533">
          <cell r="C5533" t="str">
            <v>178648</v>
          </cell>
          <cell r="D5533" t="str">
            <v>QJ BRIE CRUZILIA KG</v>
          </cell>
          <cell r="E5533" t="str">
            <v>CARNES</v>
          </cell>
          <cell r="F5533" t="str">
            <v>Kilogramas</v>
          </cell>
          <cell r="G5533">
            <v>3000</v>
          </cell>
          <cell r="H5533">
            <v>22.3</v>
          </cell>
          <cell r="I5533" t="str">
            <v>01831086</v>
          </cell>
          <cell r="J5533" t="str">
            <v>1R38-M11A20-P01</v>
          </cell>
          <cell r="K5533" t="str">
            <v>R</v>
          </cell>
          <cell r="L5533" t="str">
            <v>DENTRO DO SHELF</v>
          </cell>
          <cell r="M5533">
            <v>45617</v>
          </cell>
          <cell r="N5533">
            <v>20</v>
          </cell>
          <cell r="O5533">
            <v>45607</v>
          </cell>
          <cell r="P5533">
            <v>45672</v>
          </cell>
        </row>
        <row r="5534">
          <cell r="C5534" t="str">
            <v>210638</v>
          </cell>
          <cell r="D5534" t="str">
            <v>QA COST SUINA KG</v>
          </cell>
          <cell r="E5534" t="str">
            <v>CARNES</v>
          </cell>
          <cell r="F5534" t="str">
            <v>Kilogramas</v>
          </cell>
          <cell r="G5534">
            <v>6000</v>
          </cell>
          <cell r="H5534">
            <v>0.84599999999999997</v>
          </cell>
          <cell r="I5534" t="str">
            <v>01831148</v>
          </cell>
          <cell r="J5534" t="str">
            <v>1R33-M28A02-P03</v>
          </cell>
          <cell r="K5534" t="str">
            <v>A</v>
          </cell>
          <cell r="L5534" t="str">
            <v>DENTRO DO SHELF</v>
          </cell>
          <cell r="M5534">
            <v>45615</v>
          </cell>
          <cell r="N5534">
            <v>15</v>
          </cell>
          <cell r="O5534">
            <v>45609</v>
          </cell>
          <cell r="P5534">
            <v>45654</v>
          </cell>
        </row>
        <row r="5535">
          <cell r="C5535" t="str">
            <v>134392</v>
          </cell>
          <cell r="D5535" t="str">
            <v>PERNIL DESOS SADIA K</v>
          </cell>
          <cell r="E5535" t="str">
            <v>CARNES</v>
          </cell>
          <cell r="F5535" t="str">
            <v>Kilogramas</v>
          </cell>
          <cell r="G5535">
            <v>12000</v>
          </cell>
          <cell r="H5535">
            <v>753.5</v>
          </cell>
          <cell r="I5535" t="str">
            <v>01831164</v>
          </cell>
          <cell r="J5535" t="str">
            <v>1R23-M06A10-P01</v>
          </cell>
          <cell r="K5535" t="str">
            <v>R</v>
          </cell>
          <cell r="L5535" t="str">
            <v>DENTRO DO SHELF</v>
          </cell>
          <cell r="M5535">
            <v>45616</v>
          </cell>
          <cell r="N5535">
            <v>30</v>
          </cell>
          <cell r="O5535">
            <v>45608</v>
          </cell>
          <cell r="P5535">
            <v>45848</v>
          </cell>
        </row>
        <row r="5536">
          <cell r="C5536" t="str">
            <v>1271574</v>
          </cell>
          <cell r="D5536" t="str">
            <v>LEVISSIMO SEARA KG C</v>
          </cell>
          <cell r="E5536" t="str">
            <v>CARNES</v>
          </cell>
          <cell r="F5536" t="str">
            <v>Kilogramas</v>
          </cell>
          <cell r="G5536">
            <v>8000</v>
          </cell>
          <cell r="H5536">
            <v>458.55700000000002</v>
          </cell>
          <cell r="I5536" t="str">
            <v>01831183</v>
          </cell>
          <cell r="J5536" t="str">
            <v>1R30-M10A50-P01</v>
          </cell>
          <cell r="K5536" t="str">
            <v>R</v>
          </cell>
          <cell r="L5536" t="str">
            <v>DENTRO DO SHELF</v>
          </cell>
          <cell r="M5536">
            <v>45616</v>
          </cell>
          <cell r="N5536">
            <v>30</v>
          </cell>
          <cell r="O5536">
            <v>45601</v>
          </cell>
          <cell r="P5536">
            <v>45691</v>
          </cell>
        </row>
        <row r="5537">
          <cell r="C5537" t="str">
            <v>1360175</v>
          </cell>
          <cell r="D5537" t="str">
            <v>PAO FRANCES PANI KG</v>
          </cell>
          <cell r="E5537" t="str">
            <v>CARNES</v>
          </cell>
          <cell r="F5537" t="str">
            <v>Caixas</v>
          </cell>
          <cell r="G5537">
            <v>5</v>
          </cell>
          <cell r="H5537">
            <v>36</v>
          </cell>
          <cell r="I5537" t="str">
            <v>01831188</v>
          </cell>
          <cell r="J5537" t="str">
            <v>1R45-M14A10-P01</v>
          </cell>
          <cell r="K5537" t="str">
            <v>R</v>
          </cell>
          <cell r="L5537" t="str">
            <v>DENTRO DO SHELF</v>
          </cell>
          <cell r="M5537">
            <v>45617</v>
          </cell>
          <cell r="N5537">
            <v>30</v>
          </cell>
          <cell r="O5537">
            <v>45616</v>
          </cell>
          <cell r="P5537">
            <v>45962</v>
          </cell>
        </row>
        <row r="5538">
          <cell r="C5538" t="str">
            <v>1128025</v>
          </cell>
          <cell r="D5538" t="str">
            <v>PEITO DE FGO DESFIAD</v>
          </cell>
          <cell r="E5538" t="str">
            <v>CARNES</v>
          </cell>
          <cell r="F5538" t="str">
            <v>Caixas</v>
          </cell>
          <cell r="G5538">
            <v>10</v>
          </cell>
          <cell r="H5538">
            <v>104</v>
          </cell>
          <cell r="I5538" t="str">
            <v>01831241</v>
          </cell>
          <cell r="J5538" t="str">
            <v>1R47-M27A20-P02</v>
          </cell>
          <cell r="K5538" t="str">
            <v>R</v>
          </cell>
          <cell r="L5538" t="str">
            <v>DENTRO DO SHELF</v>
          </cell>
          <cell r="M5538">
            <v>45616</v>
          </cell>
          <cell r="N5538">
            <v>30</v>
          </cell>
          <cell r="O5538">
            <v>45601</v>
          </cell>
          <cell r="P5538">
            <v>45874</v>
          </cell>
        </row>
        <row r="5539">
          <cell r="C5539" t="str">
            <v>1248029</v>
          </cell>
          <cell r="D5539" t="str">
            <v>QA QJ MUSS QUAL PECA</v>
          </cell>
          <cell r="E5539" t="str">
            <v>CARNES</v>
          </cell>
          <cell r="F5539" t="str">
            <v>Kilogramas</v>
          </cell>
          <cell r="G5539">
            <v>27000</v>
          </cell>
          <cell r="H5539">
            <v>1162.56</v>
          </cell>
          <cell r="I5539" t="str">
            <v>01831254</v>
          </cell>
          <cell r="J5539" t="str">
            <v>1R38-M21A10-P02</v>
          </cell>
          <cell r="K5539" t="str">
            <v>R</v>
          </cell>
          <cell r="L5539" t="str">
            <v>DENTRO DO SHELF</v>
          </cell>
          <cell r="M5539">
            <v>45616</v>
          </cell>
          <cell r="N5539">
            <v>30</v>
          </cell>
          <cell r="O5539">
            <v>45607</v>
          </cell>
          <cell r="P5539">
            <v>45788</v>
          </cell>
        </row>
        <row r="5540">
          <cell r="C5540" t="str">
            <v>1248029</v>
          </cell>
          <cell r="D5540" t="str">
            <v>QA QJ MUSS QUAL PECA</v>
          </cell>
          <cell r="E5540" t="str">
            <v>CARNES</v>
          </cell>
          <cell r="F5540" t="str">
            <v>Kilogramas</v>
          </cell>
          <cell r="G5540">
            <v>27000</v>
          </cell>
          <cell r="H5540">
            <v>1164.28</v>
          </cell>
          <cell r="I5540" t="str">
            <v>01831255</v>
          </cell>
          <cell r="J5540" t="str">
            <v>1R38-M22A10-P01</v>
          </cell>
          <cell r="K5540" t="str">
            <v>R</v>
          </cell>
          <cell r="L5540" t="str">
            <v>DENTRO DO SHELF</v>
          </cell>
          <cell r="M5540">
            <v>45616</v>
          </cell>
          <cell r="N5540">
            <v>30</v>
          </cell>
          <cell r="O5540">
            <v>45607</v>
          </cell>
          <cell r="P5540">
            <v>45788</v>
          </cell>
        </row>
        <row r="5541">
          <cell r="C5541" t="str">
            <v>1248029</v>
          </cell>
          <cell r="D5541" t="str">
            <v>QA QJ MUSS QUAL PECA</v>
          </cell>
          <cell r="E5541" t="str">
            <v>CARNES</v>
          </cell>
          <cell r="F5541" t="str">
            <v>Kilogramas</v>
          </cell>
          <cell r="G5541">
            <v>27000</v>
          </cell>
          <cell r="H5541">
            <v>1165.3800000000001</v>
          </cell>
          <cell r="I5541" t="str">
            <v>01831269</v>
          </cell>
          <cell r="J5541" t="str">
            <v>1R35-M23A40-P02</v>
          </cell>
          <cell r="K5541" t="str">
            <v>R</v>
          </cell>
          <cell r="L5541" t="str">
            <v>DENTRO DO SHELF</v>
          </cell>
          <cell r="M5541">
            <v>45616</v>
          </cell>
          <cell r="N5541">
            <v>30</v>
          </cell>
          <cell r="O5541">
            <v>45604</v>
          </cell>
          <cell r="P5541">
            <v>45785</v>
          </cell>
        </row>
        <row r="5542">
          <cell r="C5542" t="str">
            <v>1248029</v>
          </cell>
          <cell r="D5542" t="str">
            <v>QA QJ MUSS QUAL PECA</v>
          </cell>
          <cell r="E5542" t="str">
            <v>CARNES</v>
          </cell>
          <cell r="F5542" t="str">
            <v>Kilogramas</v>
          </cell>
          <cell r="G5542">
            <v>27000</v>
          </cell>
          <cell r="H5542">
            <v>1165.57</v>
          </cell>
          <cell r="I5542" t="str">
            <v>01831277</v>
          </cell>
          <cell r="J5542" t="str">
            <v>1R36-M07A40-P02</v>
          </cell>
          <cell r="K5542" t="str">
            <v>R</v>
          </cell>
          <cell r="L5542" t="str">
            <v>DENTRO DO SHELF</v>
          </cell>
          <cell r="M5542">
            <v>45616</v>
          </cell>
          <cell r="N5542">
            <v>30</v>
          </cell>
          <cell r="O5542">
            <v>45605</v>
          </cell>
          <cell r="P5542">
            <v>45786</v>
          </cell>
        </row>
        <row r="5543">
          <cell r="C5543" t="str">
            <v>1345253</v>
          </cell>
          <cell r="D5543" t="str">
            <v>IOG VIGOR GREGO BLUE</v>
          </cell>
          <cell r="E5543" t="str">
            <v>CARNES</v>
          </cell>
          <cell r="F5543" t="str">
            <v>Caixas</v>
          </cell>
          <cell r="G5543">
            <v>24</v>
          </cell>
          <cell r="H5543">
            <v>36</v>
          </cell>
          <cell r="I5543" t="str">
            <v>01831300</v>
          </cell>
          <cell r="J5543" t="str">
            <v>1R35-M16A01-P02</v>
          </cell>
          <cell r="K5543" t="str">
            <v>A</v>
          </cell>
          <cell r="L5543" t="str">
            <v>DENTRO DO SHELF</v>
          </cell>
          <cell r="M5543">
            <v>45616</v>
          </cell>
          <cell r="N5543">
            <v>18</v>
          </cell>
          <cell r="O5543">
            <v>45610</v>
          </cell>
          <cell r="P5543">
            <v>45665</v>
          </cell>
        </row>
        <row r="5544">
          <cell r="C5544" t="str">
            <v>1367354</v>
          </cell>
          <cell r="D5544" t="str">
            <v>QJ BRIE TIROL CR 220</v>
          </cell>
          <cell r="E5544" t="str">
            <v>CARNES</v>
          </cell>
          <cell r="F5544" t="str">
            <v>Caixas</v>
          </cell>
          <cell r="G5544">
            <v>8</v>
          </cell>
          <cell r="H5544">
            <v>1</v>
          </cell>
          <cell r="I5544" t="str">
            <v>01831331</v>
          </cell>
          <cell r="J5544" t="str">
            <v>1R40-M28A02-P03</v>
          </cell>
          <cell r="K5544" t="str">
            <v>A</v>
          </cell>
          <cell r="L5544" t="str">
            <v>DENTRO DO SHELF</v>
          </cell>
          <cell r="M5544">
            <v>45617</v>
          </cell>
          <cell r="N5544">
            <v>23</v>
          </cell>
          <cell r="O5544">
            <v>45604</v>
          </cell>
          <cell r="P5544">
            <v>45674</v>
          </cell>
        </row>
        <row r="5545">
          <cell r="C5545" t="str">
            <v>4245704</v>
          </cell>
          <cell r="D5545" t="str">
            <v>PRES C MAGRO SADIA K</v>
          </cell>
          <cell r="E5545" t="str">
            <v>CARNES</v>
          </cell>
          <cell r="F5545" t="str">
            <v>Kilogramas</v>
          </cell>
          <cell r="G5545">
            <v>9000</v>
          </cell>
          <cell r="H5545">
            <v>980</v>
          </cell>
          <cell r="I5545" t="str">
            <v>01831363</v>
          </cell>
          <cell r="J5545" t="str">
            <v>1R36-M27A30-P02</v>
          </cell>
          <cell r="K5545" t="str">
            <v>R</v>
          </cell>
          <cell r="L5545" t="str">
            <v>DENTRO DO SHELF</v>
          </cell>
          <cell r="M5545">
            <v>45616</v>
          </cell>
          <cell r="N5545">
            <v>20</v>
          </cell>
          <cell r="O5545">
            <v>45597</v>
          </cell>
          <cell r="P5545">
            <v>45657</v>
          </cell>
        </row>
        <row r="5546">
          <cell r="C5546" t="str">
            <v>1552133</v>
          </cell>
          <cell r="D5546" t="str">
            <v>LINGUICA TIPO CALAB</v>
          </cell>
          <cell r="E5546" t="str">
            <v>CARNES</v>
          </cell>
          <cell r="F5546" t="str">
            <v>Caixas</v>
          </cell>
          <cell r="G5546">
            <v>10</v>
          </cell>
          <cell r="H5546">
            <v>85</v>
          </cell>
          <cell r="I5546" t="str">
            <v>01831372</v>
          </cell>
          <cell r="J5546" t="str">
            <v>1R19-M01A50-P01</v>
          </cell>
          <cell r="K5546" t="str">
            <v>R</v>
          </cell>
          <cell r="L5546" t="str">
            <v>DENTRO DO SHELF</v>
          </cell>
          <cell r="M5546">
            <v>45616</v>
          </cell>
          <cell r="N5546">
            <v>30</v>
          </cell>
          <cell r="O5546">
            <v>45603</v>
          </cell>
          <cell r="P5546">
            <v>45693</v>
          </cell>
        </row>
        <row r="5547">
          <cell r="C5547" t="str">
            <v>4249382</v>
          </cell>
          <cell r="D5547" t="str">
            <v>SALAME ITA SADIA PEC</v>
          </cell>
          <cell r="E5547" t="str">
            <v>CARNES</v>
          </cell>
          <cell r="F5547" t="str">
            <v>Kilogramas</v>
          </cell>
          <cell r="G5547">
            <v>7000</v>
          </cell>
          <cell r="H5547">
            <v>849.6</v>
          </cell>
          <cell r="I5547" t="str">
            <v>01831383</v>
          </cell>
          <cell r="J5547" t="str">
            <v>1R34-M24A40-P02</v>
          </cell>
          <cell r="K5547" t="str">
            <v>R</v>
          </cell>
          <cell r="L5547" t="str">
            <v>DENTRO DO SHELF</v>
          </cell>
          <cell r="M5547">
            <v>45616</v>
          </cell>
          <cell r="N5547">
            <v>30</v>
          </cell>
          <cell r="O5547">
            <v>45587</v>
          </cell>
          <cell r="P5547">
            <v>45677</v>
          </cell>
        </row>
        <row r="5548">
          <cell r="C5548" t="str">
            <v>1366398</v>
          </cell>
          <cell r="D5548" t="str">
            <v>QJ MUSS FAT SOL 300G</v>
          </cell>
          <cell r="E5548" t="str">
            <v>CARNES</v>
          </cell>
          <cell r="F5548" t="str">
            <v>Caixas</v>
          </cell>
          <cell r="G5548">
            <v>16</v>
          </cell>
          <cell r="H5548">
            <v>100</v>
          </cell>
          <cell r="I5548" t="str">
            <v>01831395</v>
          </cell>
          <cell r="J5548" t="str">
            <v>1R37-M10A20-P02</v>
          </cell>
          <cell r="K5548" t="str">
            <v>R</v>
          </cell>
          <cell r="L5548" t="str">
            <v>DENTRO DO SHELF</v>
          </cell>
          <cell r="M5548">
            <v>45616</v>
          </cell>
          <cell r="N5548">
            <v>26</v>
          </cell>
          <cell r="O5548">
            <v>45601</v>
          </cell>
          <cell r="P5548">
            <v>45681</v>
          </cell>
        </row>
        <row r="5549">
          <cell r="C5549" t="str">
            <v>1366398</v>
          </cell>
          <cell r="D5549" t="str">
            <v>QJ MUSS FAT SOL 300G</v>
          </cell>
          <cell r="E5549" t="str">
            <v>CARNES</v>
          </cell>
          <cell r="F5549" t="str">
            <v>Caixas</v>
          </cell>
          <cell r="G5549">
            <v>16</v>
          </cell>
          <cell r="H5549">
            <v>100</v>
          </cell>
          <cell r="I5549" t="str">
            <v>01831406</v>
          </cell>
          <cell r="J5549" t="str">
            <v>1R37-M07A20-P02</v>
          </cell>
          <cell r="K5549" t="str">
            <v>R</v>
          </cell>
          <cell r="L5549" t="str">
            <v>DENTRO DO SHELF</v>
          </cell>
          <cell r="M5549">
            <v>45616</v>
          </cell>
          <cell r="N5549">
            <v>26</v>
          </cell>
          <cell r="O5549">
            <v>45601</v>
          </cell>
          <cell r="P5549">
            <v>45681</v>
          </cell>
        </row>
        <row r="5550">
          <cell r="C5550" t="str">
            <v>1362031</v>
          </cell>
          <cell r="D5550" t="str">
            <v>IOG VIGOR MIX MOR CE</v>
          </cell>
          <cell r="E5550" t="str">
            <v>CARNES</v>
          </cell>
          <cell r="F5550" t="str">
            <v>Caixas</v>
          </cell>
          <cell r="G5550">
            <v>12</v>
          </cell>
          <cell r="H5550">
            <v>85</v>
          </cell>
          <cell r="I5550" t="str">
            <v>01831417</v>
          </cell>
          <cell r="J5550" t="str">
            <v>1R34-M06A40-P02</v>
          </cell>
          <cell r="K5550" t="str">
            <v>R</v>
          </cell>
          <cell r="L5550" t="str">
            <v>DENTRO DO SHELF</v>
          </cell>
          <cell r="M5550">
            <v>45616</v>
          </cell>
          <cell r="N5550">
            <v>16</v>
          </cell>
          <cell r="O5550">
            <v>45608</v>
          </cell>
          <cell r="P5550">
            <v>45656</v>
          </cell>
        </row>
        <row r="5551">
          <cell r="C5551" t="str">
            <v>1333954</v>
          </cell>
          <cell r="D5551" t="str">
            <v>CONTRA FILE COMPRA</v>
          </cell>
          <cell r="E5551" t="str">
            <v>CARNES</v>
          </cell>
          <cell r="F5551" t="str">
            <v>Kilogramas</v>
          </cell>
          <cell r="G5551">
            <v>30000</v>
          </cell>
          <cell r="H5551">
            <v>905.46</v>
          </cell>
          <cell r="I5551" t="str">
            <v>01831435</v>
          </cell>
          <cell r="J5551" t="str">
            <v>1R25-M13A50-P02</v>
          </cell>
          <cell r="K5551" t="str">
            <v>R</v>
          </cell>
          <cell r="L5551" t="str">
            <v>DENTRO DO SHELF</v>
          </cell>
          <cell r="M5551">
            <v>45616</v>
          </cell>
          <cell r="N5551">
            <v>20</v>
          </cell>
          <cell r="O5551">
            <v>45609</v>
          </cell>
          <cell r="P5551">
            <v>45669</v>
          </cell>
        </row>
        <row r="5552">
          <cell r="C5552" t="str">
            <v>13109</v>
          </cell>
          <cell r="D5552" t="str">
            <v>SALAME IT SSM KG</v>
          </cell>
          <cell r="E5552" t="str">
            <v>CARNES</v>
          </cell>
          <cell r="F5552" t="str">
            <v>Kilogramas</v>
          </cell>
          <cell r="G5552">
            <v>6000</v>
          </cell>
          <cell r="H5552">
            <v>3.8319999999999999</v>
          </cell>
          <cell r="I5552" t="str">
            <v>01831439</v>
          </cell>
          <cell r="J5552" t="str">
            <v>1R32-M31A01-P01</v>
          </cell>
          <cell r="K5552" t="str">
            <v>A</v>
          </cell>
          <cell r="L5552" t="str">
            <v>DENTRO DO SHELF</v>
          </cell>
          <cell r="M5552">
            <v>45616</v>
          </cell>
          <cell r="N5552">
            <v>30</v>
          </cell>
          <cell r="O5552">
            <v>45601</v>
          </cell>
          <cell r="P5552">
            <v>45691</v>
          </cell>
        </row>
        <row r="5553">
          <cell r="C5553" t="str">
            <v>1552133</v>
          </cell>
          <cell r="D5553" t="str">
            <v>LINGUICA TIPO CALAB</v>
          </cell>
          <cell r="E5553" t="str">
            <v>CARNES</v>
          </cell>
          <cell r="F5553" t="str">
            <v>Caixas</v>
          </cell>
          <cell r="G5553">
            <v>10</v>
          </cell>
          <cell r="H5553">
            <v>85</v>
          </cell>
          <cell r="I5553" t="str">
            <v>01831444</v>
          </cell>
          <cell r="J5553" t="str">
            <v>1R19-M11A30-P01</v>
          </cell>
          <cell r="K5553" t="str">
            <v>R</v>
          </cell>
          <cell r="L5553" t="str">
            <v>DENTRO DO SHELF</v>
          </cell>
          <cell r="M5553">
            <v>45616</v>
          </cell>
          <cell r="N5553">
            <v>30</v>
          </cell>
          <cell r="O5553">
            <v>45604</v>
          </cell>
          <cell r="P5553">
            <v>45694</v>
          </cell>
        </row>
        <row r="5554">
          <cell r="C5554" t="str">
            <v>1552133</v>
          </cell>
          <cell r="D5554" t="str">
            <v>LINGUICA TIPO CALAB</v>
          </cell>
          <cell r="E5554" t="str">
            <v>CARNES</v>
          </cell>
          <cell r="F5554" t="str">
            <v>Caixas</v>
          </cell>
          <cell r="G5554">
            <v>10</v>
          </cell>
          <cell r="H5554">
            <v>32</v>
          </cell>
          <cell r="I5554" t="str">
            <v>01831446</v>
          </cell>
          <cell r="J5554" t="str">
            <v>1R19-M10A50-P01</v>
          </cell>
          <cell r="K5554" t="str">
            <v>R</v>
          </cell>
          <cell r="L5554" t="str">
            <v>DENTRO DO SHELF</v>
          </cell>
          <cell r="M5554">
            <v>45616</v>
          </cell>
          <cell r="N5554">
            <v>30</v>
          </cell>
          <cell r="O5554">
            <v>45604</v>
          </cell>
          <cell r="P5554">
            <v>45694</v>
          </cell>
        </row>
        <row r="5555">
          <cell r="C5555" t="str">
            <v>1276650</v>
          </cell>
          <cell r="D5555" t="str">
            <v>QJ MORRO AZUL 125G</v>
          </cell>
          <cell r="E5555" t="str">
            <v>CARNES</v>
          </cell>
          <cell r="F5555" t="str">
            <v>Caixas</v>
          </cell>
          <cell r="G5555">
            <v>6</v>
          </cell>
          <cell r="H5555">
            <v>41</v>
          </cell>
          <cell r="I5555" t="str">
            <v>01831465</v>
          </cell>
          <cell r="J5555" t="str">
            <v>1R40-M25A02-P03</v>
          </cell>
          <cell r="K5555" t="str">
            <v>A</v>
          </cell>
          <cell r="L5555" t="str">
            <v>DENTRO DO SHELF</v>
          </cell>
          <cell r="M5555">
            <v>45616</v>
          </cell>
          <cell r="N5555">
            <v>20</v>
          </cell>
          <cell r="O5555">
            <v>45608</v>
          </cell>
          <cell r="P5555">
            <v>45668</v>
          </cell>
        </row>
        <row r="5556">
          <cell r="C5556" t="str">
            <v>1399165</v>
          </cell>
          <cell r="D5556" t="str">
            <v>STEAK FGO SEARA 100G</v>
          </cell>
          <cell r="E5556" t="str">
            <v>CARNES</v>
          </cell>
          <cell r="F5556" t="str">
            <v>Caixas</v>
          </cell>
          <cell r="G5556">
            <v>72</v>
          </cell>
          <cell r="H5556">
            <v>84</v>
          </cell>
          <cell r="I5556" t="str">
            <v>01831477</v>
          </cell>
          <cell r="J5556" t="str">
            <v>1R50-M16A50-P02</v>
          </cell>
          <cell r="K5556" t="str">
            <v>R</v>
          </cell>
          <cell r="L5556" t="str">
            <v>DENTRO DO SHELF</v>
          </cell>
          <cell r="M5556">
            <v>45616</v>
          </cell>
          <cell r="N5556">
            <v>40</v>
          </cell>
          <cell r="O5556">
            <v>45607</v>
          </cell>
          <cell r="P5556">
            <v>45727</v>
          </cell>
        </row>
        <row r="5557">
          <cell r="C5557" t="str">
            <v>1369357</v>
          </cell>
          <cell r="D5557" t="str">
            <v>LOMBO DE BACALHAU</v>
          </cell>
          <cell r="E5557" t="str">
            <v>CARNES</v>
          </cell>
          <cell r="F5557" t="str">
            <v>Caixas</v>
          </cell>
          <cell r="G5557">
            <v>12</v>
          </cell>
          <cell r="H5557">
            <v>63</v>
          </cell>
          <cell r="I5557" t="str">
            <v>01831497</v>
          </cell>
          <cell r="J5557" t="str">
            <v>1R51-M24A40-P02</v>
          </cell>
          <cell r="K5557" t="str">
            <v>R</v>
          </cell>
          <cell r="L5557" t="str">
            <v>DENTRO DO SHELF</v>
          </cell>
          <cell r="M5557">
            <v>45616</v>
          </cell>
          <cell r="N5557">
            <v>30</v>
          </cell>
          <cell r="O5557">
            <v>45541</v>
          </cell>
          <cell r="P5557">
            <v>46270</v>
          </cell>
        </row>
        <row r="5558">
          <cell r="C5558" t="str">
            <v>761673</v>
          </cell>
          <cell r="D5558" t="str">
            <v>COSTELA MINGA KG</v>
          </cell>
          <cell r="E5558" t="str">
            <v>CARNES</v>
          </cell>
          <cell r="F5558" t="str">
            <v>Kilogramas</v>
          </cell>
          <cell r="G5558">
            <v>29000</v>
          </cell>
          <cell r="H5558">
            <v>1083.72</v>
          </cell>
          <cell r="I5558" t="str">
            <v>01831544</v>
          </cell>
          <cell r="J5558" t="str">
            <v>1R53-M26A10-P02</v>
          </cell>
          <cell r="K5558" t="str">
            <v>R</v>
          </cell>
          <cell r="L5558" t="str">
            <v>DENTRO DO SHELF</v>
          </cell>
          <cell r="M5558">
            <v>45616</v>
          </cell>
          <cell r="N5558">
            <v>30</v>
          </cell>
          <cell r="O5558">
            <v>45604</v>
          </cell>
          <cell r="P5558">
            <v>45969</v>
          </cell>
        </row>
        <row r="5559">
          <cell r="C5559" t="str">
            <v>4245704</v>
          </cell>
          <cell r="D5559" t="str">
            <v>PRES C MAGRO SADIA K</v>
          </cell>
          <cell r="E5559" t="str">
            <v>CARNES</v>
          </cell>
          <cell r="F5559" t="str">
            <v>Kilogramas</v>
          </cell>
          <cell r="G5559">
            <v>9000</v>
          </cell>
          <cell r="H5559">
            <v>966</v>
          </cell>
          <cell r="I5559" t="str">
            <v>01831550</v>
          </cell>
          <cell r="J5559" t="str">
            <v>1R33-M08A20-P02</v>
          </cell>
          <cell r="K5559" t="str">
            <v>R</v>
          </cell>
          <cell r="L5559" t="str">
            <v>DENTRO DO SHELF</v>
          </cell>
          <cell r="M5559">
            <v>45616</v>
          </cell>
          <cell r="N5559">
            <v>20</v>
          </cell>
          <cell r="O5559">
            <v>45597</v>
          </cell>
          <cell r="P5559">
            <v>45657</v>
          </cell>
        </row>
        <row r="5560">
          <cell r="C5560" t="str">
            <v>4245704</v>
          </cell>
          <cell r="D5560" t="str">
            <v>PRES C MAGRO SADIA K</v>
          </cell>
          <cell r="E5560" t="str">
            <v>CARNES</v>
          </cell>
          <cell r="F5560" t="str">
            <v>Kilogramas</v>
          </cell>
          <cell r="G5560">
            <v>9000</v>
          </cell>
          <cell r="H5560">
            <v>966</v>
          </cell>
          <cell r="I5560" t="str">
            <v>01831551</v>
          </cell>
          <cell r="J5560" t="str">
            <v>1R31-M08A40-P02</v>
          </cell>
          <cell r="K5560" t="str">
            <v>R</v>
          </cell>
          <cell r="L5560" t="str">
            <v>DENTRO DO SHELF</v>
          </cell>
          <cell r="M5560">
            <v>45616</v>
          </cell>
          <cell r="N5560">
            <v>20</v>
          </cell>
          <cell r="O5560">
            <v>45597</v>
          </cell>
          <cell r="P5560">
            <v>45657</v>
          </cell>
        </row>
        <row r="5561">
          <cell r="C5561" t="str">
            <v>1171259</v>
          </cell>
          <cell r="D5561" t="str">
            <v>SALS H DOG PERD 500G</v>
          </cell>
          <cell r="E5561" t="str">
            <v>CARNES</v>
          </cell>
          <cell r="F5561" t="str">
            <v>Caixas</v>
          </cell>
          <cell r="G5561">
            <v>12</v>
          </cell>
          <cell r="H5561">
            <v>160</v>
          </cell>
          <cell r="I5561" t="str">
            <v>01831557</v>
          </cell>
          <cell r="J5561" t="str">
            <v>1R33-M24A20-P01</v>
          </cell>
          <cell r="K5561" t="str">
            <v>R</v>
          </cell>
          <cell r="L5561" t="str">
            <v>DENTRO DO SHELF</v>
          </cell>
          <cell r="M5561">
            <v>45616</v>
          </cell>
          <cell r="N5561">
            <v>30</v>
          </cell>
          <cell r="O5561">
            <v>45607</v>
          </cell>
          <cell r="P5561">
            <v>45697</v>
          </cell>
        </row>
        <row r="5562">
          <cell r="C5562" t="str">
            <v>4245704</v>
          </cell>
          <cell r="D5562" t="str">
            <v>PRES C MAGRO SADIA K</v>
          </cell>
          <cell r="E5562" t="str">
            <v>CARNES</v>
          </cell>
          <cell r="F5562" t="str">
            <v>Kilogramas</v>
          </cell>
          <cell r="G5562">
            <v>9000</v>
          </cell>
          <cell r="H5562">
            <v>980</v>
          </cell>
          <cell r="I5562" t="str">
            <v>01831583</v>
          </cell>
          <cell r="J5562" t="str">
            <v>1R33-M01A30-P01</v>
          </cell>
          <cell r="K5562" t="str">
            <v>R</v>
          </cell>
          <cell r="L5562" t="str">
            <v>DENTRO DO SHELF</v>
          </cell>
          <cell r="M5562">
            <v>45616</v>
          </cell>
          <cell r="N5562">
            <v>20</v>
          </cell>
          <cell r="O5562">
            <v>45597</v>
          </cell>
          <cell r="P5562">
            <v>45657</v>
          </cell>
        </row>
        <row r="5563">
          <cell r="C5563" t="str">
            <v>4219811</v>
          </cell>
          <cell r="D5563" t="str">
            <v>PRES COZ MG PERD KG</v>
          </cell>
          <cell r="E5563" t="str">
            <v>CARNES</v>
          </cell>
          <cell r="F5563" t="str">
            <v>Kilogramas</v>
          </cell>
          <cell r="G5563">
            <v>8000</v>
          </cell>
          <cell r="H5563">
            <v>952</v>
          </cell>
          <cell r="I5563" t="str">
            <v>01831625</v>
          </cell>
          <cell r="J5563" t="str">
            <v>1R27-M13A30-P02</v>
          </cell>
          <cell r="K5563" t="str">
            <v>R</v>
          </cell>
          <cell r="L5563" t="str">
            <v>DENTRO DO SHELF</v>
          </cell>
          <cell r="M5563">
            <v>45616</v>
          </cell>
          <cell r="N5563">
            <v>25</v>
          </cell>
          <cell r="O5563">
            <v>45596</v>
          </cell>
          <cell r="P5563">
            <v>45671</v>
          </cell>
        </row>
        <row r="5564">
          <cell r="C5564" t="str">
            <v>4219811</v>
          </cell>
          <cell r="D5564" t="str">
            <v>PRES COZ MG PERD KG</v>
          </cell>
          <cell r="E5564" t="str">
            <v>CARNES</v>
          </cell>
          <cell r="F5564" t="str">
            <v>Kilogramas</v>
          </cell>
          <cell r="G5564">
            <v>8000</v>
          </cell>
          <cell r="H5564">
            <v>952</v>
          </cell>
          <cell r="I5564" t="str">
            <v>01831632</v>
          </cell>
          <cell r="J5564" t="str">
            <v>1R27-M09A10-P02</v>
          </cell>
          <cell r="K5564" t="str">
            <v>R</v>
          </cell>
          <cell r="L5564" t="str">
            <v>DENTRO DO SHELF</v>
          </cell>
          <cell r="M5564">
            <v>45616</v>
          </cell>
          <cell r="N5564">
            <v>25</v>
          </cell>
          <cell r="O5564">
            <v>45596</v>
          </cell>
          <cell r="P5564">
            <v>45671</v>
          </cell>
        </row>
        <row r="5565">
          <cell r="C5565" t="str">
            <v>1285969</v>
          </cell>
          <cell r="D5565" t="str">
            <v>IOG P PESS ITA P 450</v>
          </cell>
          <cell r="E5565" t="str">
            <v>CARNES</v>
          </cell>
          <cell r="F5565" t="str">
            <v>Caixas</v>
          </cell>
          <cell r="G5565">
            <v>12</v>
          </cell>
          <cell r="H5565">
            <v>8</v>
          </cell>
          <cell r="I5565" t="str">
            <v>01831660</v>
          </cell>
          <cell r="J5565" t="str">
            <v>1R37-M20A20-P02</v>
          </cell>
          <cell r="K5565" t="str">
            <v>R</v>
          </cell>
          <cell r="L5565" t="str">
            <v>DENTRO DO SHELF</v>
          </cell>
          <cell r="M5565">
            <v>45617</v>
          </cell>
          <cell r="N5565">
            <v>18</v>
          </cell>
          <cell r="O5565">
            <v>45603</v>
          </cell>
          <cell r="P5565">
            <v>45658</v>
          </cell>
        </row>
        <row r="5566">
          <cell r="C5566" t="str">
            <v>1038619</v>
          </cell>
          <cell r="D5566" t="str">
            <v>IOG INT ATILATT 170G</v>
          </cell>
          <cell r="E5566" t="str">
            <v>CARNES</v>
          </cell>
          <cell r="F5566" t="str">
            <v>Caixas</v>
          </cell>
          <cell r="G5566">
            <v>12</v>
          </cell>
          <cell r="H5566">
            <v>1</v>
          </cell>
          <cell r="I5566" t="str">
            <v>01831833</v>
          </cell>
          <cell r="J5566" t="str">
            <v>1R40-M10A01-P04</v>
          </cell>
          <cell r="K5566" t="str">
            <v>A</v>
          </cell>
          <cell r="L5566" t="str">
            <v>DENTRO DO SHELF</v>
          </cell>
          <cell r="M5566">
            <v>45614</v>
          </cell>
          <cell r="N5566">
            <v>17</v>
          </cell>
          <cell r="O5566">
            <v>45604</v>
          </cell>
          <cell r="P5566">
            <v>45654</v>
          </cell>
        </row>
        <row r="5567">
          <cell r="C5567" t="str">
            <v>767422</v>
          </cell>
          <cell r="D5567" t="str">
            <v>ENTRECOTE 92 RESF KG</v>
          </cell>
          <cell r="E5567" t="str">
            <v>CARNES</v>
          </cell>
          <cell r="F5567" t="str">
            <v>Kilogramas</v>
          </cell>
          <cell r="G5567">
            <v>20000</v>
          </cell>
          <cell r="H5567">
            <v>27.5</v>
          </cell>
          <cell r="I5567" t="str">
            <v>01831919</v>
          </cell>
          <cell r="J5567" t="str">
            <v>1R29-M02A01-P01</v>
          </cell>
          <cell r="K5567" t="str">
            <v>A</v>
          </cell>
          <cell r="L5567" t="str">
            <v>DENTRO DO SHELF</v>
          </cell>
          <cell r="M5567">
            <v>45619</v>
          </cell>
          <cell r="N5567">
            <v>24</v>
          </cell>
          <cell r="O5567">
            <v>45575</v>
          </cell>
          <cell r="P5567">
            <v>45649</v>
          </cell>
        </row>
        <row r="5568">
          <cell r="C5568" t="str">
            <v>1336041</v>
          </cell>
          <cell r="D5568" t="str">
            <v>COALHADA VIGOR 150G</v>
          </cell>
          <cell r="E5568" t="str">
            <v>CARNES</v>
          </cell>
          <cell r="F5568" t="str">
            <v>Caixas</v>
          </cell>
          <cell r="G5568">
            <v>12</v>
          </cell>
          <cell r="H5568">
            <v>15</v>
          </cell>
          <cell r="I5568" t="str">
            <v>01831929</v>
          </cell>
          <cell r="J5568" t="str">
            <v>1R39-M27A02-P03</v>
          </cell>
          <cell r="K5568" t="str">
            <v>A</v>
          </cell>
          <cell r="L5568" t="str">
            <v>DENTRO DO SHELF</v>
          </cell>
          <cell r="M5568">
            <v>45622</v>
          </cell>
          <cell r="N5568">
            <v>16</v>
          </cell>
          <cell r="O5568">
            <v>45604</v>
          </cell>
          <cell r="P5568">
            <v>45652</v>
          </cell>
        </row>
        <row r="5569">
          <cell r="C5569" t="str">
            <v>1387502</v>
          </cell>
          <cell r="D5569" t="str">
            <v>IOG DANONE BAUNILHA</v>
          </cell>
          <cell r="E5569" t="str">
            <v>CARNES</v>
          </cell>
          <cell r="F5569" t="str">
            <v>Caixas</v>
          </cell>
          <cell r="G5569">
            <v>20</v>
          </cell>
          <cell r="H5569">
            <v>14</v>
          </cell>
          <cell r="I5569" t="str">
            <v>01831930</v>
          </cell>
          <cell r="J5569" t="str">
            <v>1R39-M27A02-P01</v>
          </cell>
          <cell r="K5569" t="str">
            <v>A</v>
          </cell>
          <cell r="L5569" t="str">
            <v>DENTRO DO SHELF</v>
          </cell>
          <cell r="M5569">
            <v>45622</v>
          </cell>
          <cell r="N5569">
            <v>16</v>
          </cell>
          <cell r="O5569">
            <v>45607</v>
          </cell>
          <cell r="P5569">
            <v>45655</v>
          </cell>
        </row>
        <row r="5570">
          <cell r="C5570" t="str">
            <v>1390763</v>
          </cell>
          <cell r="D5570" t="str">
            <v>QJ PARM 125G GALBANI</v>
          </cell>
          <cell r="E5570" t="str">
            <v>CARNES</v>
          </cell>
          <cell r="F5570" t="str">
            <v>Caixas</v>
          </cell>
          <cell r="G5570">
            <v>12</v>
          </cell>
          <cell r="H5570">
            <v>74</v>
          </cell>
          <cell r="I5570" t="str">
            <v>01831932</v>
          </cell>
          <cell r="J5570" t="str">
            <v>1R39-M24A02-P03</v>
          </cell>
          <cell r="K5570" t="str">
            <v>A</v>
          </cell>
          <cell r="L5570" t="str">
            <v>DENTRO DO SHELF</v>
          </cell>
          <cell r="M5570">
            <v>45622</v>
          </cell>
          <cell r="N5570">
            <v>30</v>
          </cell>
          <cell r="O5570">
            <v>45436</v>
          </cell>
          <cell r="P5570">
            <v>45800</v>
          </cell>
        </row>
        <row r="5571">
          <cell r="C5571" t="str">
            <v>1359535</v>
          </cell>
          <cell r="D5571" t="str">
            <v>IOG GREGO DANONE ORI</v>
          </cell>
          <cell r="E5571" t="str">
            <v>CARNES</v>
          </cell>
          <cell r="F5571" t="str">
            <v>Caixas</v>
          </cell>
          <cell r="G5571">
            <v>8</v>
          </cell>
          <cell r="H5571">
            <v>15</v>
          </cell>
          <cell r="I5571" t="str">
            <v>01831936</v>
          </cell>
          <cell r="J5571" t="str">
            <v>1R39-M30A02-P01</v>
          </cell>
          <cell r="K5571" t="str">
            <v>A</v>
          </cell>
          <cell r="L5571" t="str">
            <v>DENTRO DO SHELF</v>
          </cell>
          <cell r="M5571">
            <v>45622</v>
          </cell>
          <cell r="N5571">
            <v>16</v>
          </cell>
          <cell r="O5571">
            <v>45604</v>
          </cell>
          <cell r="P5571">
            <v>45652</v>
          </cell>
        </row>
        <row r="5572">
          <cell r="C5572" t="str">
            <v>1093038</v>
          </cell>
          <cell r="D5572" t="str">
            <v>YORGUS FR SILV 130G</v>
          </cell>
          <cell r="E5572" t="str">
            <v>CARNES</v>
          </cell>
          <cell r="F5572" t="str">
            <v>Caixas</v>
          </cell>
          <cell r="G5572">
            <v>12</v>
          </cell>
          <cell r="H5572">
            <v>76</v>
          </cell>
          <cell r="I5572" t="str">
            <v>01831941</v>
          </cell>
          <cell r="J5572" t="str">
            <v>1R39-M28A02-P03</v>
          </cell>
          <cell r="K5572" t="str">
            <v>A</v>
          </cell>
          <cell r="L5572" t="str">
            <v>DENTRO DO SHELF</v>
          </cell>
          <cell r="M5572">
            <v>45622</v>
          </cell>
          <cell r="N5572">
            <v>13</v>
          </cell>
          <cell r="O5572">
            <v>45603</v>
          </cell>
          <cell r="P5572">
            <v>45642</v>
          </cell>
        </row>
        <row r="5573">
          <cell r="C5573" t="str">
            <v>1067766</v>
          </cell>
          <cell r="D5573" t="str">
            <v>QJ MOZZ BOL MED 200G</v>
          </cell>
          <cell r="E5573" t="str">
            <v>CARNES</v>
          </cell>
          <cell r="F5573" t="str">
            <v>Caixas</v>
          </cell>
          <cell r="G5573">
            <v>6</v>
          </cell>
          <cell r="H5573">
            <v>40</v>
          </cell>
          <cell r="I5573" t="str">
            <v>01831943</v>
          </cell>
          <cell r="J5573" t="str">
            <v>1R39-M26A02-P01</v>
          </cell>
          <cell r="K5573" t="str">
            <v>A</v>
          </cell>
          <cell r="L5573" t="str">
            <v>DENTRO DO SHELF</v>
          </cell>
          <cell r="M5573">
            <v>45622</v>
          </cell>
          <cell r="N5573">
            <v>14</v>
          </cell>
          <cell r="O5573">
            <v>45608</v>
          </cell>
          <cell r="P5573">
            <v>45653</v>
          </cell>
        </row>
        <row r="5574">
          <cell r="C5574" t="str">
            <v>1317520</v>
          </cell>
          <cell r="D5574" t="str">
            <v>MARG CR PT C/S 500G</v>
          </cell>
          <cell r="E5574" t="str">
            <v>CARNES</v>
          </cell>
          <cell r="F5574" t="str">
            <v>Caixas</v>
          </cell>
          <cell r="G5574">
            <v>12</v>
          </cell>
          <cell r="H5574">
            <v>52</v>
          </cell>
          <cell r="I5574" t="str">
            <v>01831960</v>
          </cell>
          <cell r="J5574" t="str">
            <v>1R35-M28A01-P01</v>
          </cell>
          <cell r="K5574" t="str">
            <v>A</v>
          </cell>
          <cell r="L5574" t="str">
            <v>DENTRO DO SHELF</v>
          </cell>
          <cell r="M5574">
            <v>45617</v>
          </cell>
          <cell r="N5574">
            <v>30</v>
          </cell>
          <cell r="O5574">
            <v>45582</v>
          </cell>
          <cell r="P5574">
            <v>45762</v>
          </cell>
        </row>
        <row r="5575">
          <cell r="C5575" t="str">
            <v>1250888</v>
          </cell>
          <cell r="D5575" t="str">
            <v>QJ EMMENTAL 150GR</v>
          </cell>
          <cell r="E5575" t="str">
            <v>CARNES</v>
          </cell>
          <cell r="F5575" t="str">
            <v>Caixas</v>
          </cell>
          <cell r="G5575">
            <v>12</v>
          </cell>
          <cell r="H5575">
            <v>5</v>
          </cell>
          <cell r="I5575" t="str">
            <v>01832014</v>
          </cell>
          <cell r="J5575" t="str">
            <v>1R34-M12A01-P02</v>
          </cell>
          <cell r="K5575" t="str">
            <v>A</v>
          </cell>
          <cell r="L5575" t="str">
            <v>DENTRO DO SHELF</v>
          </cell>
          <cell r="M5575">
            <v>45616</v>
          </cell>
          <cell r="N5575">
            <v>36</v>
          </cell>
          <cell r="O5575">
            <v>45576</v>
          </cell>
          <cell r="P5575">
            <v>46051</v>
          </cell>
        </row>
        <row r="5576">
          <cell r="C5576" t="str">
            <v>617956</v>
          </cell>
          <cell r="D5576" t="str">
            <v>SALSICHAO COM PICLES</v>
          </cell>
          <cell r="E5576" t="str">
            <v>CARNES</v>
          </cell>
          <cell r="F5576" t="str">
            <v>Kilogramas</v>
          </cell>
          <cell r="G5576">
            <v>3000</v>
          </cell>
          <cell r="H5576">
            <v>0.02</v>
          </cell>
          <cell r="I5576" t="str">
            <v>01832047</v>
          </cell>
          <cell r="J5576" t="str">
            <v>1R35-M07A01-P02</v>
          </cell>
          <cell r="K5576" t="str">
            <v>A</v>
          </cell>
          <cell r="L5576" t="str">
            <v>DENTRO DO SHELF</v>
          </cell>
          <cell r="M5576">
            <v>45617</v>
          </cell>
          <cell r="N5576">
            <v>25</v>
          </cell>
          <cell r="O5576">
            <v>45593</v>
          </cell>
          <cell r="P5576">
            <v>45668</v>
          </cell>
        </row>
        <row r="5577">
          <cell r="C5577" t="str">
            <v>1360938</v>
          </cell>
          <cell r="D5577" t="str">
            <v>MANT TABL S/S 200G</v>
          </cell>
          <cell r="E5577" t="str">
            <v>CARNES</v>
          </cell>
          <cell r="F5577" t="str">
            <v>Caixas</v>
          </cell>
          <cell r="G5577">
            <v>25</v>
          </cell>
          <cell r="H5577">
            <v>67</v>
          </cell>
          <cell r="I5577" t="str">
            <v>01832083</v>
          </cell>
          <cell r="J5577" t="str">
            <v>1R35-M13A01-P02</v>
          </cell>
          <cell r="K5577" t="str">
            <v>A</v>
          </cell>
          <cell r="L5577" t="str">
            <v>DENTRO DO SHELF</v>
          </cell>
          <cell r="M5577">
            <v>45617</v>
          </cell>
          <cell r="N5577">
            <v>47</v>
          </cell>
          <cell r="O5577">
            <v>45581</v>
          </cell>
          <cell r="P5577">
            <v>45704</v>
          </cell>
        </row>
        <row r="5578">
          <cell r="C5578" t="str">
            <v>1356618</v>
          </cell>
          <cell r="D5578" t="str">
            <v>SALAME ESPANHOL HACI</v>
          </cell>
          <cell r="E5578" t="str">
            <v>CARNES</v>
          </cell>
          <cell r="F5578" t="str">
            <v>Caixas</v>
          </cell>
          <cell r="G5578">
            <v>20</v>
          </cell>
          <cell r="H5578">
            <v>23</v>
          </cell>
          <cell r="I5578" t="str">
            <v>01832097</v>
          </cell>
          <cell r="J5578" t="str">
            <v>1R35-M20A01-P04</v>
          </cell>
          <cell r="K5578" t="str">
            <v>A</v>
          </cell>
          <cell r="L5578" t="str">
            <v>DENTRO DO SHELF</v>
          </cell>
          <cell r="M5578">
            <v>45617</v>
          </cell>
          <cell r="N5578">
            <v>53</v>
          </cell>
          <cell r="O5578">
            <v>45580</v>
          </cell>
          <cell r="P5578">
            <v>45730</v>
          </cell>
        </row>
        <row r="5579">
          <cell r="C5579" t="str">
            <v>1345256</v>
          </cell>
          <cell r="D5579" t="str">
            <v>IOG VIGOR GREGO MORA</v>
          </cell>
          <cell r="E5579" t="str">
            <v>CARNES</v>
          </cell>
          <cell r="F5579" t="str">
            <v>Caixas</v>
          </cell>
          <cell r="G5579">
            <v>24</v>
          </cell>
          <cell r="H5579">
            <v>3.958333333333</v>
          </cell>
          <cell r="I5579" t="str">
            <v>01832131</v>
          </cell>
          <cell r="J5579" t="str">
            <v>1R35-M10A02-P01</v>
          </cell>
          <cell r="K5579" t="str">
            <v>A</v>
          </cell>
          <cell r="L5579" t="str">
            <v>DENTRO DO SHELF</v>
          </cell>
          <cell r="M5579">
            <v>45617</v>
          </cell>
          <cell r="N5579">
            <v>18</v>
          </cell>
          <cell r="O5579">
            <v>45606</v>
          </cell>
          <cell r="P5579">
            <v>45661</v>
          </cell>
        </row>
        <row r="5580">
          <cell r="C5580" t="str">
            <v>1366479</v>
          </cell>
          <cell r="D5580" t="str">
            <v>DADINHO TP CHE 330G</v>
          </cell>
          <cell r="E5580" t="str">
            <v>CARNES</v>
          </cell>
          <cell r="F5580" t="str">
            <v>Caixas</v>
          </cell>
          <cell r="G5580">
            <v>10</v>
          </cell>
          <cell r="H5580">
            <v>2</v>
          </cell>
          <cell r="I5580" t="str">
            <v>01832208</v>
          </cell>
          <cell r="J5580" t="str">
            <v>1R43-M02A01-P02</v>
          </cell>
          <cell r="K5580" t="str">
            <v>A</v>
          </cell>
          <cell r="L5580" t="str">
            <v>DENTRO DO SHELF</v>
          </cell>
          <cell r="M5580">
            <v>45617</v>
          </cell>
          <cell r="N5580">
            <v>30</v>
          </cell>
          <cell r="O5580">
            <v>45604</v>
          </cell>
          <cell r="P5580">
            <v>45784</v>
          </cell>
        </row>
        <row r="5581">
          <cell r="C5581" t="str">
            <v>1386606</v>
          </cell>
          <cell r="D5581" t="str">
            <v>IOGURTE DELICARI GRE</v>
          </cell>
          <cell r="E5581" t="str">
            <v>CARNES</v>
          </cell>
          <cell r="F5581" t="str">
            <v>Caixas</v>
          </cell>
          <cell r="G5581">
            <v>15</v>
          </cell>
          <cell r="H5581">
            <v>5</v>
          </cell>
          <cell r="I5581" t="str">
            <v>01832214</v>
          </cell>
          <cell r="J5581" t="str">
            <v>1R36-M29A03-P06</v>
          </cell>
          <cell r="K5581" t="str">
            <v>A</v>
          </cell>
          <cell r="L5581" t="str">
            <v>DENTRO DO SHELF</v>
          </cell>
          <cell r="M5581">
            <v>45617</v>
          </cell>
          <cell r="N5581">
            <v>17</v>
          </cell>
          <cell r="O5581">
            <v>45590</v>
          </cell>
          <cell r="P5581">
            <v>45642</v>
          </cell>
        </row>
        <row r="5582">
          <cell r="C5582" t="str">
            <v>1377664</v>
          </cell>
          <cell r="D5582" t="str">
            <v>MOUSSE CHOC ALE TEDE</v>
          </cell>
          <cell r="E5582" t="str">
            <v>CARNES</v>
          </cell>
          <cell r="F5582" t="str">
            <v>Caixas</v>
          </cell>
          <cell r="G5582">
            <v>12</v>
          </cell>
          <cell r="H5582">
            <v>3</v>
          </cell>
          <cell r="I5582" t="str">
            <v>01832233</v>
          </cell>
          <cell r="J5582" t="str">
            <v>1R41-M09A02-P01</v>
          </cell>
          <cell r="K5582" t="str">
            <v>A</v>
          </cell>
          <cell r="L5582" t="str">
            <v>DENTRO DO SHELF</v>
          </cell>
          <cell r="M5582">
            <v>45621</v>
          </cell>
          <cell r="N5582">
            <v>40</v>
          </cell>
          <cell r="O5582">
            <v>45572</v>
          </cell>
          <cell r="P5582">
            <v>45693</v>
          </cell>
        </row>
        <row r="5583">
          <cell r="C5583" t="str">
            <v>1212038</v>
          </cell>
          <cell r="D5583" t="str">
            <v>ACAI FROOTY OR 1.5L</v>
          </cell>
          <cell r="E5583" t="str">
            <v>CARNES</v>
          </cell>
          <cell r="F5583" t="str">
            <v>Caixas</v>
          </cell>
          <cell r="G5583">
            <v>9</v>
          </cell>
          <cell r="H5583">
            <v>7</v>
          </cell>
          <cell r="I5583" t="str">
            <v>01832314</v>
          </cell>
          <cell r="J5583" t="str">
            <v>1R44-M20A02-P03</v>
          </cell>
          <cell r="K5583" t="str">
            <v>A</v>
          </cell>
          <cell r="L5583" t="str">
            <v>DENTRO DO SHELF</v>
          </cell>
          <cell r="M5583">
            <v>45587</v>
          </cell>
          <cell r="N5583">
            <v>30</v>
          </cell>
          <cell r="O5583">
            <v>45566</v>
          </cell>
          <cell r="P5583">
            <v>45931</v>
          </cell>
        </row>
        <row r="5584">
          <cell r="C5584" t="str">
            <v>1096886</v>
          </cell>
          <cell r="D5584" t="str">
            <v>CR RICOTA 200G</v>
          </cell>
          <cell r="E5584" t="str">
            <v>CARNES</v>
          </cell>
          <cell r="F5584" t="str">
            <v>Caixas</v>
          </cell>
          <cell r="G5584">
            <v>12</v>
          </cell>
          <cell r="H5584">
            <v>8</v>
          </cell>
          <cell r="I5584" t="str">
            <v>01832390</v>
          </cell>
          <cell r="J5584" t="str">
            <v>1R36-M06A03-P06</v>
          </cell>
          <cell r="K5584" t="str">
            <v>A</v>
          </cell>
          <cell r="L5584" t="str">
            <v>DENTRO DO SHELF</v>
          </cell>
          <cell r="M5584">
            <v>45618</v>
          </cell>
          <cell r="N5584">
            <v>40</v>
          </cell>
          <cell r="O5584">
            <v>45607</v>
          </cell>
          <cell r="P5584">
            <v>45727</v>
          </cell>
        </row>
        <row r="5585">
          <cell r="C5585" t="str">
            <v>1386605</v>
          </cell>
          <cell r="D5585" t="str">
            <v>IOGURTE DELICARI BAU</v>
          </cell>
          <cell r="E5585" t="str">
            <v>CARNES</v>
          </cell>
          <cell r="F5585" t="str">
            <v>Caixas</v>
          </cell>
          <cell r="G5585">
            <v>15</v>
          </cell>
          <cell r="H5585">
            <v>30</v>
          </cell>
          <cell r="I5585" t="str">
            <v>01832397</v>
          </cell>
          <cell r="J5585" t="str">
            <v>1R36-M11A03-P01</v>
          </cell>
          <cell r="K5585" t="str">
            <v>A</v>
          </cell>
          <cell r="L5585" t="str">
            <v>DENTRO DO SHELF</v>
          </cell>
          <cell r="M5585">
            <v>45618</v>
          </cell>
          <cell r="N5585">
            <v>17</v>
          </cell>
          <cell r="O5585">
            <v>45601</v>
          </cell>
          <cell r="P5585">
            <v>45653</v>
          </cell>
        </row>
        <row r="5586">
          <cell r="C5586" t="str">
            <v>1124347</v>
          </cell>
          <cell r="D5586" t="str">
            <v>COPA FAT SADIA 100GR</v>
          </cell>
          <cell r="E5586" t="str">
            <v>CARNES</v>
          </cell>
          <cell r="F5586" t="str">
            <v>Caixas</v>
          </cell>
          <cell r="G5586">
            <v>30</v>
          </cell>
          <cell r="H5586">
            <v>29</v>
          </cell>
          <cell r="I5586" t="str">
            <v>01832400</v>
          </cell>
          <cell r="J5586" t="str">
            <v>1R36-M12A01-P03</v>
          </cell>
          <cell r="K5586" t="str">
            <v>A</v>
          </cell>
          <cell r="L5586" t="str">
            <v>DENTRO DO SHELF</v>
          </cell>
          <cell r="M5586">
            <v>45618</v>
          </cell>
          <cell r="N5586">
            <v>30</v>
          </cell>
          <cell r="O5586">
            <v>45604</v>
          </cell>
          <cell r="P5586">
            <v>45694</v>
          </cell>
        </row>
        <row r="5587">
          <cell r="C5587" t="str">
            <v>1386627</v>
          </cell>
          <cell r="D5587" t="str">
            <v>IOGURTE DELICARI MOR</v>
          </cell>
          <cell r="E5587" t="str">
            <v>CARNES</v>
          </cell>
          <cell r="F5587" t="str">
            <v>Caixas</v>
          </cell>
          <cell r="G5587">
            <v>15</v>
          </cell>
          <cell r="H5587">
            <v>27</v>
          </cell>
          <cell r="I5587" t="str">
            <v>01832416</v>
          </cell>
          <cell r="J5587" t="str">
            <v>1R36-M13A03-P04</v>
          </cell>
          <cell r="K5587" t="str">
            <v>A</v>
          </cell>
          <cell r="L5587" t="str">
            <v>DENTRO DO SHELF</v>
          </cell>
          <cell r="M5587">
            <v>45618</v>
          </cell>
          <cell r="N5587">
            <v>17</v>
          </cell>
          <cell r="O5587">
            <v>45608</v>
          </cell>
          <cell r="P5587">
            <v>45660</v>
          </cell>
        </row>
        <row r="5588">
          <cell r="C5588" t="str">
            <v>1352885</v>
          </cell>
          <cell r="D5588" t="str">
            <v>BEB LAC VIGOR PROT D</v>
          </cell>
          <cell r="E5588" t="str">
            <v>CARNES</v>
          </cell>
          <cell r="F5588" t="str">
            <v>Caixas</v>
          </cell>
          <cell r="G5588">
            <v>24</v>
          </cell>
          <cell r="H5588">
            <v>10</v>
          </cell>
          <cell r="I5588" t="str">
            <v>01832450</v>
          </cell>
          <cell r="J5588" t="str">
            <v>1R36-M19A02-P09</v>
          </cell>
          <cell r="K5588" t="str">
            <v>A</v>
          </cell>
          <cell r="L5588" t="str">
            <v>DENTRO DO SHELF</v>
          </cell>
          <cell r="M5588">
            <v>45618</v>
          </cell>
          <cell r="N5588">
            <v>30</v>
          </cell>
          <cell r="O5588">
            <v>45552</v>
          </cell>
          <cell r="P5588">
            <v>45732</v>
          </cell>
        </row>
        <row r="5589">
          <cell r="C5589" t="str">
            <v>1257775</v>
          </cell>
          <cell r="D5589" t="str">
            <v>TQ CENO RAL ORG 180G</v>
          </cell>
          <cell r="E5589" t="str">
            <v>CARNES</v>
          </cell>
          <cell r="F5589" t="str">
            <v>Caixas</v>
          </cell>
          <cell r="G5589">
            <v>4</v>
          </cell>
          <cell r="H5589">
            <v>1</v>
          </cell>
          <cell r="I5589" t="str">
            <v>01832511</v>
          </cell>
          <cell r="J5589" t="str">
            <v>1R36-M03A02-P05</v>
          </cell>
          <cell r="K5589" t="str">
            <v>A</v>
          </cell>
          <cell r="L5589" t="str">
            <v>FORA DE SHELF</v>
          </cell>
          <cell r="M5589">
            <v>45618</v>
          </cell>
          <cell r="N5589">
            <v>3</v>
          </cell>
          <cell r="O5589">
            <v>45617</v>
          </cell>
          <cell r="P5589">
            <v>45624</v>
          </cell>
        </row>
        <row r="5590">
          <cell r="C5590" t="str">
            <v>1257773</v>
          </cell>
          <cell r="D5590" t="str">
            <v>TQ CEBOLA ORG 150G</v>
          </cell>
          <cell r="E5590" t="str">
            <v>CARNES</v>
          </cell>
          <cell r="F5590" t="str">
            <v>Caixas</v>
          </cell>
          <cell r="G5590">
            <v>4</v>
          </cell>
          <cell r="H5590">
            <v>1</v>
          </cell>
          <cell r="I5590" t="str">
            <v>01832524</v>
          </cell>
          <cell r="J5590" t="str">
            <v>1R36-M01A01-P03</v>
          </cell>
          <cell r="K5590" t="str">
            <v>A</v>
          </cell>
          <cell r="L5590" t="str">
            <v>FORA DE SHELF</v>
          </cell>
          <cell r="M5590">
            <v>45618</v>
          </cell>
          <cell r="N5590">
            <v>3</v>
          </cell>
          <cell r="O5590">
            <v>45617</v>
          </cell>
          <cell r="P5590">
            <v>45624</v>
          </cell>
        </row>
        <row r="5591">
          <cell r="C5591" t="str">
            <v>1311009</v>
          </cell>
          <cell r="D5591" t="str">
            <v>EMPADA DE PALMITO 70</v>
          </cell>
          <cell r="E5591" t="str">
            <v>CARNES</v>
          </cell>
          <cell r="F5591" t="str">
            <v>Caixas</v>
          </cell>
          <cell r="G5591">
            <v>60</v>
          </cell>
          <cell r="H5591">
            <v>6</v>
          </cell>
          <cell r="I5591" t="str">
            <v>01832527</v>
          </cell>
          <cell r="J5591" t="str">
            <v>1R42-M05A02-P01</v>
          </cell>
          <cell r="K5591" t="str">
            <v>A</v>
          </cell>
          <cell r="L5591" t="str">
            <v>DENTRO DO SHELF</v>
          </cell>
          <cell r="M5591">
            <v>45618</v>
          </cell>
          <cell r="N5591">
            <v>30</v>
          </cell>
          <cell r="O5591">
            <v>45590</v>
          </cell>
          <cell r="P5591">
            <v>45770</v>
          </cell>
        </row>
        <row r="5592">
          <cell r="C5592" t="str">
            <v>1386365</v>
          </cell>
          <cell r="D5592" t="str">
            <v>KAFTA VEG AMAZ 300G</v>
          </cell>
          <cell r="E5592" t="str">
            <v>CARNES</v>
          </cell>
          <cell r="F5592" t="str">
            <v>Caixas</v>
          </cell>
          <cell r="G5592">
            <v>10</v>
          </cell>
          <cell r="H5592">
            <v>2</v>
          </cell>
          <cell r="I5592" t="str">
            <v>01832530</v>
          </cell>
          <cell r="J5592" t="str">
            <v>1R42-M07A02-P03</v>
          </cell>
          <cell r="K5592" t="str">
            <v>A</v>
          </cell>
          <cell r="L5592" t="str">
            <v>DENTRO DO SHELF</v>
          </cell>
          <cell r="M5592">
            <v>45618</v>
          </cell>
          <cell r="N5592">
            <v>30</v>
          </cell>
          <cell r="O5592">
            <v>45575</v>
          </cell>
          <cell r="P5592">
            <v>45940</v>
          </cell>
        </row>
        <row r="5593">
          <cell r="C5593" t="str">
            <v>1045859</v>
          </cell>
          <cell r="D5593" t="str">
            <v>MARG QUALY AERA 250G</v>
          </cell>
          <cell r="E5593" t="str">
            <v>CARNES</v>
          </cell>
          <cell r="F5593" t="str">
            <v>Caixas</v>
          </cell>
          <cell r="G5593">
            <v>24</v>
          </cell>
          <cell r="H5593">
            <v>20</v>
          </cell>
          <cell r="I5593" t="str">
            <v>01832544</v>
          </cell>
          <cell r="J5593" t="str">
            <v>1R37-M30A01-P04</v>
          </cell>
          <cell r="K5593" t="str">
            <v>A</v>
          </cell>
          <cell r="L5593" t="str">
            <v>DENTRO DO SHELF</v>
          </cell>
          <cell r="M5593">
            <v>45597</v>
          </cell>
          <cell r="N5593">
            <v>30</v>
          </cell>
          <cell r="O5593">
            <v>45547</v>
          </cell>
          <cell r="P5593">
            <v>45727</v>
          </cell>
        </row>
        <row r="5594">
          <cell r="C5594" t="str">
            <v>1280877</v>
          </cell>
          <cell r="D5594" t="str">
            <v>MIX VEG CONG SD 300G</v>
          </cell>
          <cell r="E5594" t="str">
            <v>CARNES</v>
          </cell>
          <cell r="F5594" t="str">
            <v>Caixas</v>
          </cell>
          <cell r="G5594">
            <v>12</v>
          </cell>
          <cell r="H5594">
            <v>12</v>
          </cell>
          <cell r="I5594" t="str">
            <v>01832552</v>
          </cell>
          <cell r="J5594" t="str">
            <v>1R42-M06A02-P03</v>
          </cell>
          <cell r="K5594" t="str">
            <v>A</v>
          </cell>
          <cell r="L5594" t="str">
            <v>DENTRO DO SHELF</v>
          </cell>
          <cell r="M5594">
            <v>45618</v>
          </cell>
          <cell r="N5594">
            <v>30</v>
          </cell>
          <cell r="O5594">
            <v>45510</v>
          </cell>
          <cell r="P5594">
            <v>46057</v>
          </cell>
        </row>
        <row r="5595">
          <cell r="C5595" t="str">
            <v>1396377</v>
          </cell>
          <cell r="D5595" t="str">
            <v>LASCAS BACALHAU VEGE</v>
          </cell>
          <cell r="E5595" t="str">
            <v>CARNES</v>
          </cell>
          <cell r="F5595" t="str">
            <v>Caixas</v>
          </cell>
          <cell r="G5595">
            <v>2</v>
          </cell>
          <cell r="H5595">
            <v>10</v>
          </cell>
          <cell r="I5595" t="str">
            <v>01832565</v>
          </cell>
          <cell r="J5595" t="str">
            <v>1R42-M16A02-P01</v>
          </cell>
          <cell r="K5595" t="str">
            <v>A</v>
          </cell>
          <cell r="L5595" t="str">
            <v>DENTRO DO SHELF</v>
          </cell>
          <cell r="M5595">
            <v>45618</v>
          </cell>
          <cell r="N5595">
            <v>30</v>
          </cell>
          <cell r="O5595">
            <v>45566</v>
          </cell>
          <cell r="P5595">
            <v>45748</v>
          </cell>
        </row>
        <row r="5596">
          <cell r="C5596" t="str">
            <v>1376176</v>
          </cell>
          <cell r="D5596" t="str">
            <v>FG LIM LIV UP 300GR</v>
          </cell>
          <cell r="E5596" t="str">
            <v>CARNES</v>
          </cell>
          <cell r="F5596" t="str">
            <v>Caixas</v>
          </cell>
          <cell r="G5596">
            <v>16</v>
          </cell>
          <cell r="H5596">
            <v>8</v>
          </cell>
          <cell r="I5596" t="str">
            <v>01832574</v>
          </cell>
          <cell r="J5596" t="str">
            <v>1R42-M13A01-P04</v>
          </cell>
          <cell r="K5596" t="str">
            <v>A</v>
          </cell>
          <cell r="L5596" t="str">
            <v>DENTRO DO SHELF</v>
          </cell>
          <cell r="M5596">
            <v>45618</v>
          </cell>
          <cell r="N5596">
            <v>30</v>
          </cell>
          <cell r="O5596">
            <v>45555</v>
          </cell>
          <cell r="P5596">
            <v>45735</v>
          </cell>
        </row>
        <row r="5597">
          <cell r="C5597" t="str">
            <v>1333465</v>
          </cell>
          <cell r="D5597" t="str">
            <v>ALMON AMAZONIKA 320G</v>
          </cell>
          <cell r="E5597" t="str">
            <v>CARNES</v>
          </cell>
          <cell r="F5597" t="str">
            <v>Caixas</v>
          </cell>
          <cell r="G5597">
            <v>10</v>
          </cell>
          <cell r="H5597">
            <v>14</v>
          </cell>
          <cell r="I5597" t="str">
            <v>01832587</v>
          </cell>
          <cell r="J5597" t="str">
            <v>1R42-M22A01-P02</v>
          </cell>
          <cell r="K5597" t="str">
            <v>A</v>
          </cell>
          <cell r="L5597" t="str">
            <v>DENTRO DO SHELF</v>
          </cell>
          <cell r="M5597">
            <v>45618</v>
          </cell>
          <cell r="N5597">
            <v>30</v>
          </cell>
          <cell r="O5597">
            <v>45566</v>
          </cell>
          <cell r="P5597">
            <v>45931</v>
          </cell>
        </row>
        <row r="5598">
          <cell r="C5598" t="str">
            <v>2401270</v>
          </cell>
          <cell r="D5598" t="str">
            <v>PAO BATATA 95G</v>
          </cell>
          <cell r="E5598" t="str">
            <v>CARNES</v>
          </cell>
          <cell r="F5598" t="str">
            <v>Caixas</v>
          </cell>
          <cell r="G5598">
            <v>30</v>
          </cell>
          <cell r="H5598">
            <v>9</v>
          </cell>
          <cell r="I5598" t="str">
            <v>01832590</v>
          </cell>
          <cell r="J5598" t="str">
            <v>1R42-M20A02-P01</v>
          </cell>
          <cell r="K5598" t="str">
            <v>A</v>
          </cell>
          <cell r="L5598" t="str">
            <v>DENTRO DO SHELF</v>
          </cell>
          <cell r="M5598">
            <v>45618</v>
          </cell>
          <cell r="N5598">
            <v>59</v>
          </cell>
          <cell r="O5598">
            <v>45577</v>
          </cell>
          <cell r="P5598">
            <v>45756</v>
          </cell>
        </row>
        <row r="5599">
          <cell r="C5599" t="str">
            <v>1343361</v>
          </cell>
          <cell r="D5599" t="str">
            <v>STEAK EMP SAD 100G</v>
          </cell>
          <cell r="E5599" t="str">
            <v>CARNES</v>
          </cell>
          <cell r="F5599" t="str">
            <v>Caixas</v>
          </cell>
          <cell r="G5599">
            <v>45</v>
          </cell>
          <cell r="H5599">
            <v>24</v>
          </cell>
          <cell r="I5599" t="str">
            <v>01832610</v>
          </cell>
          <cell r="J5599" t="str">
            <v>1R42-M18A01-P04</v>
          </cell>
          <cell r="K5599" t="str">
            <v>A</v>
          </cell>
          <cell r="L5599" t="str">
            <v>DENTRO DO SHELF</v>
          </cell>
          <cell r="M5599">
            <v>45618</v>
          </cell>
          <cell r="N5599">
            <v>40</v>
          </cell>
          <cell r="O5599">
            <v>45589</v>
          </cell>
          <cell r="P5599">
            <v>45709</v>
          </cell>
        </row>
        <row r="5600">
          <cell r="C5600" t="str">
            <v>1239715</v>
          </cell>
          <cell r="D5600" t="str">
            <v>QJ GRUYERE VIGO 145G</v>
          </cell>
          <cell r="E5600" t="str">
            <v>CARNES</v>
          </cell>
          <cell r="F5600" t="str">
            <v>Caixas</v>
          </cell>
          <cell r="G5600">
            <v>12</v>
          </cell>
          <cell r="H5600">
            <v>1</v>
          </cell>
          <cell r="I5600" t="str">
            <v>01832636</v>
          </cell>
          <cell r="J5600" t="str">
            <v>1R39-M09A02-P03</v>
          </cell>
          <cell r="K5600" t="str">
            <v>A</v>
          </cell>
          <cell r="L5600" t="str">
            <v>DENTRO DO SHELF</v>
          </cell>
          <cell r="M5600">
            <v>45622</v>
          </cell>
          <cell r="N5600">
            <v>36</v>
          </cell>
          <cell r="O5600">
            <v>45587</v>
          </cell>
          <cell r="P5600">
            <v>45697</v>
          </cell>
        </row>
        <row r="5601">
          <cell r="C5601" t="str">
            <v>1376152</v>
          </cell>
          <cell r="D5601" t="str">
            <v>HOMUS VIDA VEG 170G</v>
          </cell>
          <cell r="E5601" t="str">
            <v>CARNES</v>
          </cell>
          <cell r="F5601" t="str">
            <v>Caixas</v>
          </cell>
          <cell r="G5601">
            <v>12</v>
          </cell>
          <cell r="H5601">
            <v>7</v>
          </cell>
          <cell r="I5601" t="str">
            <v>01832651</v>
          </cell>
          <cell r="J5601" t="str">
            <v>1R39-M15A02-P03</v>
          </cell>
          <cell r="K5601" t="str">
            <v>A</v>
          </cell>
          <cell r="L5601" t="str">
            <v>DENTRO DO SHELF</v>
          </cell>
          <cell r="M5601">
            <v>45622</v>
          </cell>
          <cell r="N5601">
            <v>20</v>
          </cell>
          <cell r="O5601">
            <v>45603</v>
          </cell>
          <cell r="P5601">
            <v>45663</v>
          </cell>
        </row>
        <row r="5602">
          <cell r="C5602" t="str">
            <v>1357510</v>
          </cell>
          <cell r="D5602" t="str">
            <v>LING CALAB COZIDA E</v>
          </cell>
          <cell r="E5602" t="str">
            <v>CARNES</v>
          </cell>
          <cell r="F5602" t="str">
            <v>Caixas</v>
          </cell>
          <cell r="G5602">
            <v>10</v>
          </cell>
          <cell r="H5602">
            <v>6</v>
          </cell>
          <cell r="I5602" t="str">
            <v>01832661</v>
          </cell>
          <cell r="J5602" t="str">
            <v>1R39-M19A02-P03</v>
          </cell>
          <cell r="K5602" t="str">
            <v>A</v>
          </cell>
          <cell r="L5602" t="str">
            <v>DENTRO DO SHELF</v>
          </cell>
          <cell r="M5602">
            <v>45622</v>
          </cell>
          <cell r="N5602">
            <v>30</v>
          </cell>
          <cell r="O5602">
            <v>45594</v>
          </cell>
          <cell r="P5602">
            <v>45684</v>
          </cell>
        </row>
        <row r="5603">
          <cell r="C5603" t="str">
            <v>8812025</v>
          </cell>
          <cell r="D5603" t="str">
            <v>MANTEIGA BATAVO EXTR</v>
          </cell>
          <cell r="E5603" t="str">
            <v>CARNES</v>
          </cell>
          <cell r="F5603" t="str">
            <v>Caixas</v>
          </cell>
          <cell r="G5603">
            <v>24</v>
          </cell>
          <cell r="H5603">
            <v>13</v>
          </cell>
          <cell r="I5603" t="str">
            <v>01832683</v>
          </cell>
          <cell r="J5603" t="str">
            <v>1R37-M05A02-P03</v>
          </cell>
          <cell r="K5603" t="str">
            <v>A</v>
          </cell>
          <cell r="L5603" t="str">
            <v>DENTRO DO SHELF</v>
          </cell>
          <cell r="M5603">
            <v>45621</v>
          </cell>
          <cell r="N5603">
            <v>50</v>
          </cell>
          <cell r="O5603">
            <v>45596</v>
          </cell>
          <cell r="P5603">
            <v>45746</v>
          </cell>
        </row>
        <row r="5604">
          <cell r="C5604" t="str">
            <v>1178486</v>
          </cell>
          <cell r="D5604" t="str">
            <v>KEFIR DESNATADO SEM</v>
          </cell>
          <cell r="E5604" t="str">
            <v>CARNES</v>
          </cell>
          <cell r="F5604" t="str">
            <v>Caixas</v>
          </cell>
          <cell r="G5604">
            <v>12</v>
          </cell>
          <cell r="H5604">
            <v>29</v>
          </cell>
          <cell r="I5604" t="str">
            <v>01832692</v>
          </cell>
          <cell r="J5604" t="str">
            <v>1R37-M08A02-P03</v>
          </cell>
          <cell r="K5604" t="str">
            <v>A</v>
          </cell>
          <cell r="L5604" t="str">
            <v>DENTRO DO SHELF</v>
          </cell>
          <cell r="M5604">
            <v>45621</v>
          </cell>
          <cell r="N5604">
            <v>19</v>
          </cell>
          <cell r="O5604">
            <v>45604</v>
          </cell>
          <cell r="P5604">
            <v>45653</v>
          </cell>
        </row>
        <row r="5605">
          <cell r="C5605" t="str">
            <v>1062384</v>
          </cell>
          <cell r="D5605" t="str">
            <v>DANONE MORANGO 170G</v>
          </cell>
          <cell r="E5605" t="str">
            <v>CARNES</v>
          </cell>
          <cell r="F5605" t="str">
            <v>Caixas</v>
          </cell>
          <cell r="G5605">
            <v>20</v>
          </cell>
          <cell r="H5605">
            <v>2</v>
          </cell>
          <cell r="I5605" t="str">
            <v>01832695</v>
          </cell>
          <cell r="J5605" t="str">
            <v>1R37-M09A01-P04</v>
          </cell>
          <cell r="K5605" t="str">
            <v>A</v>
          </cell>
          <cell r="L5605" t="str">
            <v>DENTRO DO SHELF</v>
          </cell>
          <cell r="M5605">
            <v>45621</v>
          </cell>
          <cell r="N5605">
            <v>18</v>
          </cell>
          <cell r="O5605">
            <v>45590</v>
          </cell>
          <cell r="P5605">
            <v>45644</v>
          </cell>
        </row>
        <row r="5606">
          <cell r="C5606" t="str">
            <v>1373058</v>
          </cell>
          <cell r="D5606" t="str">
            <v>IORG GREGO NESTLE CO</v>
          </cell>
          <cell r="E5606" t="str">
            <v>CARNES</v>
          </cell>
          <cell r="F5606" t="str">
            <v>Caixas</v>
          </cell>
          <cell r="G5606">
            <v>24</v>
          </cell>
          <cell r="H5606">
            <v>15</v>
          </cell>
          <cell r="I5606" t="str">
            <v>01832710</v>
          </cell>
          <cell r="J5606" t="str">
            <v>1R37-M13A02-P01</v>
          </cell>
          <cell r="K5606" t="str">
            <v>A</v>
          </cell>
          <cell r="L5606" t="str">
            <v>DENTRO DO SHELF</v>
          </cell>
          <cell r="M5606">
            <v>45621</v>
          </cell>
          <cell r="N5606">
            <v>18</v>
          </cell>
          <cell r="O5606">
            <v>45612</v>
          </cell>
          <cell r="P5606">
            <v>45667</v>
          </cell>
        </row>
        <row r="5607">
          <cell r="C5607" t="str">
            <v>293303</v>
          </cell>
          <cell r="D5607" t="str">
            <v>QJ BRIE FORMA TIR KG</v>
          </cell>
          <cell r="E5607" t="str">
            <v>CARNES</v>
          </cell>
          <cell r="F5607" t="str">
            <v>Kilogramas</v>
          </cell>
          <cell r="G5607">
            <v>4000</v>
          </cell>
          <cell r="H5607">
            <v>7.8010000000000002</v>
          </cell>
          <cell r="I5607" t="str">
            <v>01832719</v>
          </cell>
          <cell r="J5607" t="str">
            <v>1R37-M17A02-P01</v>
          </cell>
          <cell r="K5607" t="str">
            <v>A</v>
          </cell>
          <cell r="L5607" t="str">
            <v>DENTRO DO SHELF</v>
          </cell>
          <cell r="M5607">
            <v>45621</v>
          </cell>
          <cell r="N5607">
            <v>26</v>
          </cell>
          <cell r="O5607">
            <v>45608</v>
          </cell>
          <cell r="P5607">
            <v>45688</v>
          </cell>
        </row>
        <row r="5608">
          <cell r="C5608" t="str">
            <v>4265085</v>
          </cell>
          <cell r="D5608" t="str">
            <v>QJ SAND LIG CHED 144</v>
          </cell>
          <cell r="E5608" t="str">
            <v>CARNES</v>
          </cell>
          <cell r="F5608" t="str">
            <v>Caixas</v>
          </cell>
          <cell r="G5608">
            <v>20</v>
          </cell>
          <cell r="H5608">
            <v>18</v>
          </cell>
          <cell r="I5608" t="str">
            <v>01832732</v>
          </cell>
          <cell r="J5608" t="str">
            <v>1R37-M26A01-P02</v>
          </cell>
          <cell r="K5608" t="str">
            <v>A</v>
          </cell>
          <cell r="L5608" t="str">
            <v>DENTRO DO SHELF</v>
          </cell>
          <cell r="M5608">
            <v>45621</v>
          </cell>
          <cell r="N5608">
            <v>30</v>
          </cell>
          <cell r="O5608">
            <v>45506</v>
          </cell>
          <cell r="P5608">
            <v>45871</v>
          </cell>
        </row>
        <row r="5609">
          <cell r="C5609" t="str">
            <v>1398969</v>
          </cell>
          <cell r="D5609" t="str">
            <v>HAMB CARN BOV P 113G</v>
          </cell>
          <cell r="E5609" t="str">
            <v>CARNES</v>
          </cell>
          <cell r="F5609" t="str">
            <v>Caixas</v>
          </cell>
          <cell r="G5609">
            <v>30</v>
          </cell>
          <cell r="H5609">
            <v>28</v>
          </cell>
          <cell r="I5609" t="str">
            <v>01832813</v>
          </cell>
          <cell r="J5609" t="str">
            <v>1R41-M19A02-P01</v>
          </cell>
          <cell r="K5609" t="str">
            <v>A</v>
          </cell>
          <cell r="L5609" t="str">
            <v>DENTRO DO SHELF</v>
          </cell>
          <cell r="M5609">
            <v>45621</v>
          </cell>
          <cell r="N5609">
            <v>40</v>
          </cell>
          <cell r="O5609">
            <v>45573</v>
          </cell>
          <cell r="P5609">
            <v>45693</v>
          </cell>
        </row>
        <row r="5610">
          <cell r="C5610" t="str">
            <v>1359409</v>
          </cell>
          <cell r="D5610" t="str">
            <v>TORTINHA FGR 200GR</v>
          </cell>
          <cell r="E5610" t="str">
            <v>CARNES</v>
          </cell>
          <cell r="F5610" t="str">
            <v>Caixas</v>
          </cell>
          <cell r="G5610">
            <v>12</v>
          </cell>
          <cell r="H5610">
            <v>8</v>
          </cell>
          <cell r="I5610" t="str">
            <v>01832819</v>
          </cell>
          <cell r="J5610" t="str">
            <v>1R41-M16A01-P04</v>
          </cell>
          <cell r="K5610" t="str">
            <v>A</v>
          </cell>
          <cell r="L5610" t="str">
            <v>DENTRO DO SHELF</v>
          </cell>
          <cell r="M5610">
            <v>45621</v>
          </cell>
          <cell r="N5610">
            <v>40</v>
          </cell>
          <cell r="O5610">
            <v>45568</v>
          </cell>
          <cell r="P5610">
            <v>45688</v>
          </cell>
        </row>
        <row r="5611">
          <cell r="C5611" t="str">
            <v>1377693</v>
          </cell>
          <cell r="D5611" t="str">
            <v>BOLO COCO GELADO ALE</v>
          </cell>
          <cell r="E5611" t="str">
            <v>CARNES</v>
          </cell>
          <cell r="F5611" t="str">
            <v>Caixas</v>
          </cell>
          <cell r="G5611">
            <v>12</v>
          </cell>
          <cell r="H5611">
            <v>2</v>
          </cell>
          <cell r="I5611" t="str">
            <v>01832831</v>
          </cell>
          <cell r="J5611" t="str">
            <v>1R41-M13A01-P02</v>
          </cell>
          <cell r="K5611" t="str">
            <v>A</v>
          </cell>
          <cell r="L5611" t="str">
            <v>DENTRO DO SHELF</v>
          </cell>
          <cell r="M5611">
            <v>45621</v>
          </cell>
          <cell r="N5611">
            <v>40</v>
          </cell>
          <cell r="O5611">
            <v>45607</v>
          </cell>
          <cell r="P5611">
            <v>45725</v>
          </cell>
        </row>
        <row r="5612">
          <cell r="C5612" t="str">
            <v>1251552</v>
          </cell>
          <cell r="D5612" t="str">
            <v>PAO QJ RECH C/ FRANG</v>
          </cell>
          <cell r="E5612" t="str">
            <v>CARNES</v>
          </cell>
          <cell r="F5612" t="str">
            <v>Caixas</v>
          </cell>
          <cell r="G5612">
            <v>10</v>
          </cell>
          <cell r="H5612">
            <v>21</v>
          </cell>
          <cell r="I5612" t="str">
            <v>01832839</v>
          </cell>
          <cell r="J5612" t="str">
            <v>1R51-M20A01-P02</v>
          </cell>
          <cell r="K5612" t="str">
            <v>A</v>
          </cell>
          <cell r="L5612" t="str">
            <v>DENTRO DO SHELF</v>
          </cell>
          <cell r="M5612">
            <v>45621</v>
          </cell>
          <cell r="N5612">
            <v>30</v>
          </cell>
          <cell r="O5612">
            <v>45575</v>
          </cell>
          <cell r="P5612">
            <v>45755</v>
          </cell>
        </row>
        <row r="5613">
          <cell r="C5613" t="str">
            <v>1367144</v>
          </cell>
          <cell r="D5613" t="str">
            <v>BOLO G MAR R 1.1K MP</v>
          </cell>
          <cell r="E5613" t="str">
            <v>CARNES</v>
          </cell>
          <cell r="F5613" t="str">
            <v>Caixas</v>
          </cell>
          <cell r="G5613">
            <v>1</v>
          </cell>
          <cell r="H5613">
            <v>5</v>
          </cell>
          <cell r="I5613" t="str">
            <v>01832846</v>
          </cell>
          <cell r="J5613" t="str">
            <v>1R41-M09A01-P02</v>
          </cell>
          <cell r="K5613" t="str">
            <v>A</v>
          </cell>
          <cell r="L5613" t="str">
            <v>DENTRO DO SHELF</v>
          </cell>
          <cell r="M5613">
            <v>45621</v>
          </cell>
          <cell r="N5613">
            <v>30</v>
          </cell>
          <cell r="O5613">
            <v>45575</v>
          </cell>
          <cell r="P5613">
            <v>45845</v>
          </cell>
        </row>
        <row r="5614">
          <cell r="C5614" t="str">
            <v>778459</v>
          </cell>
          <cell r="D5614" t="str">
            <v>CST BV COZ CONG SDKG</v>
          </cell>
          <cell r="E5614" t="str">
            <v>CARNES</v>
          </cell>
          <cell r="F5614" t="str">
            <v>Kilogramas</v>
          </cell>
          <cell r="G5614">
            <v>8000</v>
          </cell>
          <cell r="H5614">
            <v>385.596</v>
          </cell>
          <cell r="I5614" t="str">
            <v>01832915</v>
          </cell>
          <cell r="J5614" t="str">
            <v>1R22-M11A01-P01</v>
          </cell>
          <cell r="K5614" t="str">
            <v>A</v>
          </cell>
          <cell r="L5614" t="str">
            <v>DENTRO DO SHELF</v>
          </cell>
          <cell r="M5614">
            <v>45622</v>
          </cell>
          <cell r="N5614">
            <v>30</v>
          </cell>
          <cell r="O5614">
            <v>45589</v>
          </cell>
          <cell r="P5614">
            <v>45954</v>
          </cell>
        </row>
        <row r="5615">
          <cell r="C5615" t="str">
            <v>2098081</v>
          </cell>
          <cell r="D5615" t="str">
            <v>LING PERNIL SEARA KG</v>
          </cell>
          <cell r="E5615" t="str">
            <v>CARNES</v>
          </cell>
          <cell r="F5615" t="str">
            <v>Caixas</v>
          </cell>
          <cell r="G5615">
            <v>20</v>
          </cell>
          <cell r="H5615">
            <v>55</v>
          </cell>
          <cell r="I5615" t="str">
            <v>01832997</v>
          </cell>
          <cell r="J5615" t="str">
            <v>1R56-M18A40-P01</v>
          </cell>
          <cell r="K5615" t="str">
            <v>R</v>
          </cell>
          <cell r="L5615" t="str">
            <v>DENTRO DO SHELF</v>
          </cell>
          <cell r="M5615">
            <v>45617</v>
          </cell>
          <cell r="N5615">
            <v>40</v>
          </cell>
          <cell r="O5615">
            <v>45603</v>
          </cell>
          <cell r="P5615">
            <v>45723</v>
          </cell>
        </row>
        <row r="5616">
          <cell r="C5616" t="str">
            <v>2098081</v>
          </cell>
          <cell r="D5616" t="str">
            <v>LING PERNIL SEARA KG</v>
          </cell>
          <cell r="E5616" t="str">
            <v>CARNES</v>
          </cell>
          <cell r="F5616" t="str">
            <v>Caixas</v>
          </cell>
          <cell r="G5616">
            <v>20</v>
          </cell>
          <cell r="H5616">
            <v>55</v>
          </cell>
          <cell r="I5616" t="str">
            <v>01832999</v>
          </cell>
          <cell r="J5616" t="str">
            <v>1R53-M05A20-P01</v>
          </cell>
          <cell r="K5616" t="str">
            <v>R</v>
          </cell>
          <cell r="L5616" t="str">
            <v>DENTRO DO SHELF</v>
          </cell>
          <cell r="M5616">
            <v>45617</v>
          </cell>
          <cell r="N5616">
            <v>40</v>
          </cell>
          <cell r="O5616">
            <v>45603</v>
          </cell>
          <cell r="P5616">
            <v>45723</v>
          </cell>
        </row>
        <row r="5617">
          <cell r="C5617" t="str">
            <v>1279555</v>
          </cell>
          <cell r="D5617" t="str">
            <v>DAD TAP CEB HARU300G</v>
          </cell>
          <cell r="E5617" t="str">
            <v>CARNES</v>
          </cell>
          <cell r="F5617" t="str">
            <v>Caixas</v>
          </cell>
          <cell r="G5617">
            <v>33</v>
          </cell>
          <cell r="H5617">
            <v>59</v>
          </cell>
          <cell r="I5617" t="str">
            <v>01833010</v>
          </cell>
          <cell r="J5617" t="str">
            <v>1R46-M18A01-P02</v>
          </cell>
          <cell r="K5617" t="str">
            <v>A</v>
          </cell>
          <cell r="L5617" t="str">
            <v>DENTRO DO SHELF</v>
          </cell>
          <cell r="M5617">
            <v>45617</v>
          </cell>
          <cell r="N5617">
            <v>30</v>
          </cell>
          <cell r="O5617">
            <v>45604</v>
          </cell>
          <cell r="P5617">
            <v>45969</v>
          </cell>
        </row>
        <row r="5618">
          <cell r="C5618" t="str">
            <v>766029</v>
          </cell>
          <cell r="D5618" t="str">
            <v>QJ MUSS POLENGHI PC</v>
          </cell>
          <cell r="E5618" t="str">
            <v>CARNES</v>
          </cell>
          <cell r="F5618" t="str">
            <v>Kilogramas</v>
          </cell>
          <cell r="G5618">
            <v>16000</v>
          </cell>
          <cell r="H5618">
            <v>19.417999999999999</v>
          </cell>
          <cell r="I5618" t="str">
            <v>01833015</v>
          </cell>
          <cell r="J5618" t="str">
            <v>1R20-M05A01-P01</v>
          </cell>
          <cell r="K5618" t="str">
            <v>A</v>
          </cell>
          <cell r="L5618" t="str">
            <v>DENTRO DO SHELF</v>
          </cell>
          <cell r="M5618">
            <v>45617</v>
          </cell>
          <cell r="N5618">
            <v>40</v>
          </cell>
          <cell r="O5618">
            <v>45595</v>
          </cell>
          <cell r="P5618">
            <v>45715</v>
          </cell>
        </row>
        <row r="5619">
          <cell r="C5619" t="str">
            <v>280433</v>
          </cell>
          <cell r="D5619" t="str">
            <v>LING CALAB AURORA KG</v>
          </cell>
          <cell r="E5619" t="str">
            <v>CARNES</v>
          </cell>
          <cell r="F5619" t="str">
            <v>Kilogramas</v>
          </cell>
          <cell r="G5619">
            <v>10000</v>
          </cell>
          <cell r="H5619">
            <v>900</v>
          </cell>
          <cell r="I5619" t="str">
            <v>01833049</v>
          </cell>
          <cell r="J5619" t="str">
            <v>1R19-M12A50-P02</v>
          </cell>
          <cell r="K5619" t="str">
            <v>R</v>
          </cell>
          <cell r="L5619" t="str">
            <v>DENTRO DO SHELF</v>
          </cell>
          <cell r="M5619">
            <v>45617</v>
          </cell>
          <cell r="N5619">
            <v>30</v>
          </cell>
          <cell r="O5619">
            <v>45596</v>
          </cell>
          <cell r="P5619">
            <v>45686</v>
          </cell>
        </row>
        <row r="5620">
          <cell r="C5620" t="str">
            <v>1333954</v>
          </cell>
          <cell r="D5620" t="str">
            <v>CONTRA FILE COMPRA</v>
          </cell>
          <cell r="E5620" t="str">
            <v>CARNES</v>
          </cell>
          <cell r="F5620" t="str">
            <v>Kilogramas</v>
          </cell>
          <cell r="G5620">
            <v>30000</v>
          </cell>
          <cell r="H5620">
            <v>823.7</v>
          </cell>
          <cell r="I5620" t="str">
            <v>01833058</v>
          </cell>
          <cell r="J5620" t="str">
            <v>1R25-M06A30-P01</v>
          </cell>
          <cell r="K5620" t="str">
            <v>R</v>
          </cell>
          <cell r="L5620" t="str">
            <v>DENTRO DO SHELF</v>
          </cell>
          <cell r="M5620">
            <v>45617</v>
          </cell>
          <cell r="N5620">
            <v>20</v>
          </cell>
          <cell r="O5620">
            <v>45610</v>
          </cell>
          <cell r="P5620">
            <v>45670</v>
          </cell>
        </row>
        <row r="5621">
          <cell r="C5621" t="str">
            <v>1333954</v>
          </cell>
          <cell r="D5621" t="str">
            <v>CONTRA FILE COMPRA</v>
          </cell>
          <cell r="E5621" t="str">
            <v>CARNES</v>
          </cell>
          <cell r="F5621" t="str">
            <v>Kilogramas</v>
          </cell>
          <cell r="G5621">
            <v>30000</v>
          </cell>
          <cell r="H5621">
            <v>842.92</v>
          </cell>
          <cell r="I5621" t="str">
            <v>01833065</v>
          </cell>
          <cell r="J5621" t="str">
            <v>1R25-M09A40-P02</v>
          </cell>
          <cell r="K5621" t="str">
            <v>R</v>
          </cell>
          <cell r="L5621" t="str">
            <v>DENTRO DO SHELF</v>
          </cell>
          <cell r="M5621">
            <v>45617</v>
          </cell>
          <cell r="N5621">
            <v>20</v>
          </cell>
          <cell r="O5621">
            <v>45610</v>
          </cell>
          <cell r="P5621">
            <v>45670</v>
          </cell>
        </row>
        <row r="5622">
          <cell r="C5622" t="str">
            <v>1233949</v>
          </cell>
          <cell r="D5622" t="str">
            <v>RAGGU SUINO 500G</v>
          </cell>
          <cell r="E5622" t="str">
            <v>CARNES</v>
          </cell>
          <cell r="F5622" t="str">
            <v>Caixas</v>
          </cell>
          <cell r="G5622">
            <v>16</v>
          </cell>
          <cell r="H5622">
            <v>108</v>
          </cell>
          <cell r="I5622" t="str">
            <v>01833081</v>
          </cell>
          <cell r="J5622" t="str">
            <v>1R43-M27A40-P01</v>
          </cell>
          <cell r="K5622" t="str">
            <v>R</v>
          </cell>
          <cell r="L5622" t="str">
            <v>DENTRO DO SHELF</v>
          </cell>
          <cell r="M5622">
            <v>45617</v>
          </cell>
          <cell r="N5622">
            <v>30</v>
          </cell>
          <cell r="O5622">
            <v>45611</v>
          </cell>
          <cell r="P5622">
            <v>45975</v>
          </cell>
        </row>
        <row r="5623">
          <cell r="C5623" t="str">
            <v>1233949</v>
          </cell>
          <cell r="D5623" t="str">
            <v>RAGGU SUINO 500G</v>
          </cell>
          <cell r="E5623" t="str">
            <v>CARNES</v>
          </cell>
          <cell r="F5623" t="str">
            <v>Caixas</v>
          </cell>
          <cell r="G5623">
            <v>16</v>
          </cell>
          <cell r="H5623">
            <v>108</v>
          </cell>
          <cell r="I5623" t="str">
            <v>01833087</v>
          </cell>
          <cell r="J5623" t="str">
            <v>1R43-M06A30-P02</v>
          </cell>
          <cell r="K5623" t="str">
            <v>R</v>
          </cell>
          <cell r="L5623" t="str">
            <v>DENTRO DO SHELF</v>
          </cell>
          <cell r="M5623">
            <v>45617</v>
          </cell>
          <cell r="N5623">
            <v>30</v>
          </cell>
          <cell r="O5623">
            <v>45610</v>
          </cell>
          <cell r="P5623">
            <v>45974</v>
          </cell>
        </row>
        <row r="5624">
          <cell r="C5624" t="str">
            <v>1233949</v>
          </cell>
          <cell r="D5624" t="str">
            <v>RAGGU SUINO 500G</v>
          </cell>
          <cell r="E5624" t="str">
            <v>CARNES</v>
          </cell>
          <cell r="F5624" t="str">
            <v>Caixas</v>
          </cell>
          <cell r="G5624">
            <v>16</v>
          </cell>
          <cell r="H5624">
            <v>108</v>
          </cell>
          <cell r="I5624" t="str">
            <v>01833095</v>
          </cell>
          <cell r="J5624" t="str">
            <v>1R43-M17A50-P01</v>
          </cell>
          <cell r="K5624" t="str">
            <v>R</v>
          </cell>
          <cell r="L5624" t="str">
            <v>DENTRO DO SHELF</v>
          </cell>
          <cell r="M5624">
            <v>45617</v>
          </cell>
          <cell r="N5624">
            <v>30</v>
          </cell>
          <cell r="O5624">
            <v>45611</v>
          </cell>
          <cell r="P5624">
            <v>45975</v>
          </cell>
        </row>
        <row r="5625">
          <cell r="C5625" t="str">
            <v>1233949</v>
          </cell>
          <cell r="D5625" t="str">
            <v>RAGGU SUINO 500G</v>
          </cell>
          <cell r="E5625" t="str">
            <v>CARNES</v>
          </cell>
          <cell r="F5625" t="str">
            <v>Caixas</v>
          </cell>
          <cell r="G5625">
            <v>16</v>
          </cell>
          <cell r="H5625">
            <v>108</v>
          </cell>
          <cell r="I5625" t="str">
            <v>01833097</v>
          </cell>
          <cell r="J5625" t="str">
            <v>1R43-M20A40-P01</v>
          </cell>
          <cell r="K5625" t="str">
            <v>R</v>
          </cell>
          <cell r="L5625" t="str">
            <v>DENTRO DO SHELF</v>
          </cell>
          <cell r="M5625">
            <v>45617</v>
          </cell>
          <cell r="N5625">
            <v>30</v>
          </cell>
          <cell r="O5625">
            <v>45609</v>
          </cell>
          <cell r="P5625">
            <v>45973</v>
          </cell>
        </row>
        <row r="5626">
          <cell r="C5626" t="str">
            <v>203845</v>
          </cell>
          <cell r="D5626" t="str">
            <v>QJ MINAS PAD BUF B D</v>
          </cell>
          <cell r="E5626" t="str">
            <v>CARNES</v>
          </cell>
          <cell r="F5626" t="str">
            <v>Kilogramas</v>
          </cell>
          <cell r="G5626">
            <v>10000</v>
          </cell>
          <cell r="H5626">
            <v>0.192</v>
          </cell>
          <cell r="I5626" t="str">
            <v>01833122</v>
          </cell>
          <cell r="J5626" t="str">
            <v>1R29-M12A01-P01</v>
          </cell>
          <cell r="K5626" t="str">
            <v>A</v>
          </cell>
          <cell r="L5626" t="str">
            <v>DENTRO DO SHELF</v>
          </cell>
          <cell r="M5626">
            <v>45617</v>
          </cell>
          <cell r="N5626">
            <v>40</v>
          </cell>
          <cell r="O5626">
            <v>45610</v>
          </cell>
          <cell r="P5626">
            <v>45730</v>
          </cell>
        </row>
        <row r="5627">
          <cell r="C5627" t="str">
            <v>2098081</v>
          </cell>
          <cell r="D5627" t="str">
            <v>LING PERNIL SEARA KG</v>
          </cell>
          <cell r="E5627" t="str">
            <v>CARNES</v>
          </cell>
          <cell r="F5627" t="str">
            <v>Caixas</v>
          </cell>
          <cell r="G5627">
            <v>20</v>
          </cell>
          <cell r="H5627">
            <v>55</v>
          </cell>
          <cell r="I5627" t="str">
            <v>01833133</v>
          </cell>
          <cell r="J5627" t="str">
            <v>1R55-M13A10-P02</v>
          </cell>
          <cell r="K5627" t="str">
            <v>R</v>
          </cell>
          <cell r="L5627" t="str">
            <v>DENTRO DO SHELF</v>
          </cell>
          <cell r="M5627">
            <v>45617</v>
          </cell>
          <cell r="N5627">
            <v>40</v>
          </cell>
          <cell r="O5627">
            <v>45602</v>
          </cell>
          <cell r="P5627">
            <v>45722</v>
          </cell>
        </row>
        <row r="5628">
          <cell r="C5628" t="str">
            <v>4888819</v>
          </cell>
          <cell r="D5628" t="str">
            <v>LOMBO SUINO RESF KG</v>
          </cell>
          <cell r="E5628" t="str">
            <v>CARNES</v>
          </cell>
          <cell r="F5628" t="str">
            <v>Kilogramas</v>
          </cell>
          <cell r="G5628">
            <v>31000</v>
          </cell>
          <cell r="H5628">
            <v>1192</v>
          </cell>
          <cell r="I5628" t="str">
            <v>01833147</v>
          </cell>
          <cell r="J5628" t="str">
            <v>1R29-M29A40-P02</v>
          </cell>
          <cell r="K5628" t="str">
            <v>R</v>
          </cell>
          <cell r="L5628" t="str">
            <v>DENTRO DO SHELF</v>
          </cell>
          <cell r="M5628">
            <v>45617</v>
          </cell>
          <cell r="N5628">
            <v>8</v>
          </cell>
          <cell r="O5628">
            <v>45610</v>
          </cell>
          <cell r="P5628">
            <v>45633</v>
          </cell>
        </row>
        <row r="5629">
          <cell r="C5629" t="str">
            <v>1311185</v>
          </cell>
          <cell r="D5629" t="str">
            <v>POLPA MOLIC MOR 360</v>
          </cell>
          <cell r="E5629" t="str">
            <v>CARNES</v>
          </cell>
          <cell r="F5629" t="str">
            <v>Caixas</v>
          </cell>
          <cell r="G5629">
            <v>12</v>
          </cell>
          <cell r="H5629">
            <v>36</v>
          </cell>
          <cell r="I5629" t="str">
            <v>01833158</v>
          </cell>
          <cell r="J5629" t="str">
            <v>1R36-M21A30-P01</v>
          </cell>
          <cell r="K5629" t="str">
            <v>R</v>
          </cell>
          <cell r="L5629" t="str">
            <v>DENTRO DO SHELF</v>
          </cell>
          <cell r="M5629">
            <v>45617</v>
          </cell>
          <cell r="N5629">
            <v>18</v>
          </cell>
          <cell r="O5629">
            <v>45610</v>
          </cell>
          <cell r="P5629">
            <v>45665</v>
          </cell>
        </row>
        <row r="5630">
          <cell r="C5630" t="str">
            <v>1373055</v>
          </cell>
          <cell r="D5630" t="str">
            <v>IOGURTE NATURAL NEST</v>
          </cell>
          <cell r="E5630" t="str">
            <v>CARNES</v>
          </cell>
          <cell r="F5630" t="str">
            <v>Caixas</v>
          </cell>
          <cell r="G5630">
            <v>12</v>
          </cell>
          <cell r="H5630">
            <v>24</v>
          </cell>
          <cell r="I5630" t="str">
            <v>01833160</v>
          </cell>
          <cell r="J5630" t="str">
            <v>1R36-M29A10-P01</v>
          </cell>
          <cell r="K5630" t="str">
            <v>R</v>
          </cell>
          <cell r="L5630" t="str">
            <v>DENTRO DO SHELF</v>
          </cell>
          <cell r="M5630">
            <v>45617</v>
          </cell>
          <cell r="N5630">
            <v>18</v>
          </cell>
          <cell r="O5630">
            <v>45611</v>
          </cell>
          <cell r="P5630">
            <v>45666</v>
          </cell>
        </row>
        <row r="5631">
          <cell r="C5631" t="str">
            <v>1181778</v>
          </cell>
          <cell r="D5631" t="str">
            <v>IOG NINHO MAC/BAN</v>
          </cell>
          <cell r="E5631" t="str">
            <v>CARNES</v>
          </cell>
          <cell r="F5631" t="str">
            <v>Caixas</v>
          </cell>
          <cell r="G5631">
            <v>24</v>
          </cell>
          <cell r="H5631">
            <v>149</v>
          </cell>
          <cell r="I5631" t="str">
            <v>01833172</v>
          </cell>
          <cell r="J5631" t="str">
            <v>1R38-M12A20-P01</v>
          </cell>
          <cell r="K5631" t="str">
            <v>R</v>
          </cell>
          <cell r="L5631" t="str">
            <v>DENTRO DO SHELF</v>
          </cell>
          <cell r="M5631">
            <v>45617</v>
          </cell>
          <cell r="N5631">
            <v>18</v>
          </cell>
          <cell r="O5631">
            <v>45611</v>
          </cell>
          <cell r="P5631">
            <v>45666</v>
          </cell>
        </row>
        <row r="5632">
          <cell r="C5632" t="str">
            <v>4286936</v>
          </cell>
          <cell r="D5632" t="str">
            <v>IOD NAT C/LAR NE 170</v>
          </cell>
          <cell r="E5632" t="str">
            <v>CARNES</v>
          </cell>
          <cell r="F5632" t="str">
            <v>Caixas</v>
          </cell>
          <cell r="G5632">
            <v>28</v>
          </cell>
          <cell r="H5632">
            <v>130</v>
          </cell>
          <cell r="I5632" t="str">
            <v>01833176</v>
          </cell>
          <cell r="J5632" t="str">
            <v>1R40-M28A10-P01</v>
          </cell>
          <cell r="K5632" t="str">
            <v>R</v>
          </cell>
          <cell r="L5632" t="str">
            <v>DENTRO DO SHELF</v>
          </cell>
          <cell r="M5632">
            <v>45617</v>
          </cell>
          <cell r="N5632">
            <v>18</v>
          </cell>
          <cell r="O5632">
            <v>45605</v>
          </cell>
          <cell r="P5632">
            <v>45660</v>
          </cell>
        </row>
        <row r="5633">
          <cell r="C5633" t="str">
            <v>1359188</v>
          </cell>
          <cell r="D5633" t="str">
            <v>IOG GREGO DANONE NAT</v>
          </cell>
          <cell r="E5633" t="str">
            <v>CARNES</v>
          </cell>
          <cell r="F5633" t="str">
            <v>Caixas</v>
          </cell>
          <cell r="G5633">
            <v>12</v>
          </cell>
          <cell r="H5633">
            <v>32</v>
          </cell>
          <cell r="I5633" t="str">
            <v>01833197</v>
          </cell>
          <cell r="J5633" t="str">
            <v>1R37-M33A02-P03</v>
          </cell>
          <cell r="K5633" t="str">
            <v>A</v>
          </cell>
          <cell r="L5633" t="str">
            <v>DENTRO DO SHELF</v>
          </cell>
          <cell r="M5633">
            <v>45617</v>
          </cell>
          <cell r="N5633">
            <v>16</v>
          </cell>
          <cell r="O5633">
            <v>45604</v>
          </cell>
          <cell r="P5633">
            <v>45652</v>
          </cell>
        </row>
        <row r="5634">
          <cell r="C5634" t="str">
            <v>1387505</v>
          </cell>
          <cell r="D5634" t="str">
            <v>IOG DANONE MORANGO Z</v>
          </cell>
          <cell r="E5634" t="str">
            <v>CARNES</v>
          </cell>
          <cell r="F5634" t="str">
            <v>Caixas</v>
          </cell>
          <cell r="G5634">
            <v>20</v>
          </cell>
          <cell r="H5634">
            <v>35</v>
          </cell>
          <cell r="I5634" t="str">
            <v>01833198</v>
          </cell>
          <cell r="J5634" t="str">
            <v>1R36-M14A40-P02</v>
          </cell>
          <cell r="K5634" t="str">
            <v>R</v>
          </cell>
          <cell r="L5634" t="str">
            <v>DENTRO DO SHELF</v>
          </cell>
          <cell r="M5634">
            <v>45617</v>
          </cell>
          <cell r="N5634">
            <v>16</v>
          </cell>
          <cell r="O5634">
            <v>45607</v>
          </cell>
          <cell r="P5634">
            <v>45655</v>
          </cell>
        </row>
        <row r="5635">
          <cell r="C5635" t="str">
            <v>1105408</v>
          </cell>
          <cell r="D5635" t="str">
            <v>MEIO ASA FGO CONG SE</v>
          </cell>
          <cell r="E5635" t="str">
            <v>CARNES</v>
          </cell>
          <cell r="F5635" t="str">
            <v>Caixas</v>
          </cell>
          <cell r="G5635">
            <v>12</v>
          </cell>
          <cell r="H5635">
            <v>55</v>
          </cell>
          <cell r="I5635" t="str">
            <v>01833213</v>
          </cell>
          <cell r="J5635" t="str">
            <v>1R52-M20A20-P01</v>
          </cell>
          <cell r="K5635" t="str">
            <v>R</v>
          </cell>
          <cell r="L5635" t="str">
            <v>DENTRO DO SHELF</v>
          </cell>
          <cell r="M5635">
            <v>45617</v>
          </cell>
          <cell r="N5635">
            <v>30</v>
          </cell>
          <cell r="O5635">
            <v>45601</v>
          </cell>
          <cell r="P5635">
            <v>45966</v>
          </cell>
        </row>
        <row r="5636">
          <cell r="C5636" t="str">
            <v>1164495</v>
          </cell>
          <cell r="D5636" t="str">
            <v>IOG POLPA NINHO 540G</v>
          </cell>
          <cell r="E5636" t="str">
            <v>CARNES</v>
          </cell>
          <cell r="F5636" t="str">
            <v>Caixas</v>
          </cell>
          <cell r="G5636">
            <v>6</v>
          </cell>
          <cell r="H5636">
            <v>210</v>
          </cell>
          <cell r="I5636" t="str">
            <v>01833215</v>
          </cell>
          <cell r="J5636" t="str">
            <v>1R40-M22A10-P01</v>
          </cell>
          <cell r="K5636" t="str">
            <v>R</v>
          </cell>
          <cell r="L5636" t="str">
            <v>DENTRO DO SHELF</v>
          </cell>
          <cell r="M5636">
            <v>45617</v>
          </cell>
          <cell r="N5636">
            <v>17</v>
          </cell>
          <cell r="O5636">
            <v>45607</v>
          </cell>
          <cell r="P5636">
            <v>45660</v>
          </cell>
        </row>
        <row r="5637">
          <cell r="C5637" t="str">
            <v>394789</v>
          </cell>
          <cell r="D5637" t="str">
            <v>MASSA CONG PAO DOCE</v>
          </cell>
          <cell r="E5637" t="str">
            <v>CARNES</v>
          </cell>
          <cell r="F5637" t="str">
            <v>Caixas</v>
          </cell>
          <cell r="G5637">
            <v>2</v>
          </cell>
          <cell r="H5637">
            <v>70</v>
          </cell>
          <cell r="I5637" t="str">
            <v>01833224</v>
          </cell>
          <cell r="J5637" t="str">
            <v>1R53-M18A20-P02</v>
          </cell>
          <cell r="K5637" t="str">
            <v>R</v>
          </cell>
          <cell r="L5637" t="str">
            <v>DENTRO DO SHELF</v>
          </cell>
          <cell r="M5637">
            <v>45617</v>
          </cell>
          <cell r="N5637">
            <v>40</v>
          </cell>
          <cell r="O5637">
            <v>45615</v>
          </cell>
          <cell r="P5637">
            <v>45735</v>
          </cell>
        </row>
        <row r="5638">
          <cell r="C5638" t="str">
            <v>3691373</v>
          </cell>
          <cell r="D5638" t="str">
            <v>LTE FER CHAMYTO450G</v>
          </cell>
          <cell r="E5638" t="str">
            <v>CARNES</v>
          </cell>
          <cell r="F5638" t="str">
            <v>Caixas</v>
          </cell>
          <cell r="G5638">
            <v>21</v>
          </cell>
          <cell r="H5638">
            <v>100</v>
          </cell>
          <cell r="I5638" t="str">
            <v>01833233</v>
          </cell>
          <cell r="J5638" t="str">
            <v>1R20-M17A20-P02</v>
          </cell>
          <cell r="K5638" t="str">
            <v>R</v>
          </cell>
          <cell r="L5638" t="str">
            <v>DENTRO DO SHELF</v>
          </cell>
          <cell r="M5638">
            <v>45617</v>
          </cell>
          <cell r="N5638">
            <v>15</v>
          </cell>
          <cell r="O5638">
            <v>45613</v>
          </cell>
          <cell r="P5638">
            <v>45658</v>
          </cell>
        </row>
        <row r="5639">
          <cell r="C5639" t="str">
            <v>3691373</v>
          </cell>
          <cell r="D5639" t="str">
            <v>LTE FER CHAMYTO450G</v>
          </cell>
          <cell r="E5639" t="str">
            <v>CARNES</v>
          </cell>
          <cell r="F5639" t="str">
            <v>Caixas</v>
          </cell>
          <cell r="G5639">
            <v>21</v>
          </cell>
          <cell r="H5639">
            <v>100</v>
          </cell>
          <cell r="I5639" t="str">
            <v>01833234</v>
          </cell>
          <cell r="J5639" t="str">
            <v>1R20-M08A20-P01</v>
          </cell>
          <cell r="K5639" t="str">
            <v>R</v>
          </cell>
          <cell r="L5639" t="str">
            <v>DENTRO DO SHELF</v>
          </cell>
          <cell r="M5639">
            <v>45617</v>
          </cell>
          <cell r="N5639">
            <v>15</v>
          </cell>
          <cell r="O5639">
            <v>45613</v>
          </cell>
          <cell r="P5639">
            <v>45658</v>
          </cell>
        </row>
        <row r="5640">
          <cell r="C5640" t="str">
            <v>4286929</v>
          </cell>
          <cell r="D5640" t="str">
            <v>IOG NAT MEL NES 170G</v>
          </cell>
          <cell r="E5640" t="str">
            <v>CARNES</v>
          </cell>
          <cell r="F5640" t="str">
            <v>Caixas</v>
          </cell>
          <cell r="G5640">
            <v>28</v>
          </cell>
          <cell r="H5640">
            <v>170</v>
          </cell>
          <cell r="I5640" t="str">
            <v>01833236</v>
          </cell>
          <cell r="J5640" t="str">
            <v>1R39-M35A30-P02</v>
          </cell>
          <cell r="K5640" t="str">
            <v>R</v>
          </cell>
          <cell r="L5640" t="str">
            <v>DENTRO DO SHELF</v>
          </cell>
          <cell r="M5640">
            <v>45617</v>
          </cell>
          <cell r="N5640">
            <v>18</v>
          </cell>
          <cell r="O5640">
            <v>45613</v>
          </cell>
          <cell r="P5640">
            <v>45668</v>
          </cell>
        </row>
        <row r="5641">
          <cell r="C5641" t="str">
            <v>1229853</v>
          </cell>
          <cell r="D5641" t="str">
            <v>IOG MOLICO MOR 880G</v>
          </cell>
          <cell r="E5641" t="str">
            <v>CARNES</v>
          </cell>
          <cell r="F5641" t="str">
            <v>Caixas</v>
          </cell>
          <cell r="G5641">
            <v>12</v>
          </cell>
          <cell r="H5641">
            <v>90</v>
          </cell>
          <cell r="I5641" t="str">
            <v>01833241</v>
          </cell>
          <cell r="J5641" t="str">
            <v>1R37-M06A40-P01</v>
          </cell>
          <cell r="K5641" t="str">
            <v>R</v>
          </cell>
          <cell r="L5641" t="str">
            <v>DENTRO DO SHELF</v>
          </cell>
          <cell r="M5641">
            <v>45617</v>
          </cell>
          <cell r="N5641">
            <v>18</v>
          </cell>
          <cell r="O5641">
            <v>45612</v>
          </cell>
          <cell r="P5641">
            <v>45667</v>
          </cell>
        </row>
        <row r="5642">
          <cell r="C5642" t="str">
            <v>288552</v>
          </cell>
          <cell r="D5642" t="str">
            <v>QJ MINAS FRESCAL JERSEY VALE KG</v>
          </cell>
          <cell r="E5642" t="str">
            <v>CARNES</v>
          </cell>
          <cell r="F5642" t="str">
            <v>Kilogramas</v>
          </cell>
          <cell r="G5642">
            <v>11000</v>
          </cell>
          <cell r="H5642">
            <v>323.36</v>
          </cell>
          <cell r="I5642" t="str">
            <v>01833295</v>
          </cell>
          <cell r="J5642" t="str">
            <v>1R32-M28A40-P02</v>
          </cell>
          <cell r="K5642" t="str">
            <v>R</v>
          </cell>
          <cell r="L5642" t="str">
            <v>DENTRO DO SHELF</v>
          </cell>
          <cell r="M5642">
            <v>45617</v>
          </cell>
          <cell r="N5642">
            <v>10</v>
          </cell>
          <cell r="O5642">
            <v>45616</v>
          </cell>
          <cell r="P5642">
            <v>45646</v>
          </cell>
        </row>
        <row r="5643">
          <cell r="C5643" t="str">
            <v>1074733</v>
          </cell>
          <cell r="D5643" t="str">
            <v>CHIK CRIS SEAR 300G</v>
          </cell>
          <cell r="E5643" t="str">
            <v>CARNES</v>
          </cell>
          <cell r="F5643" t="str">
            <v>Caixas</v>
          </cell>
          <cell r="G5643">
            <v>16</v>
          </cell>
          <cell r="H5643">
            <v>85</v>
          </cell>
          <cell r="I5643" t="str">
            <v>01833334</v>
          </cell>
          <cell r="J5643" t="str">
            <v>1R50-M21A01-P02</v>
          </cell>
          <cell r="K5643" t="str">
            <v>A</v>
          </cell>
          <cell r="L5643" t="str">
            <v>DENTRO DO SHELF</v>
          </cell>
          <cell r="M5643">
            <v>45617</v>
          </cell>
          <cell r="N5643">
            <v>30</v>
          </cell>
          <cell r="O5643">
            <v>45597</v>
          </cell>
          <cell r="P5643">
            <v>45777</v>
          </cell>
        </row>
        <row r="5644">
          <cell r="C5644" t="str">
            <v>4332466</v>
          </cell>
          <cell r="D5644" t="str">
            <v>PIZZA 4QJ SEARA 460G</v>
          </cell>
          <cell r="E5644" t="str">
            <v>CARNES</v>
          </cell>
          <cell r="F5644" t="str">
            <v>Caixas</v>
          </cell>
          <cell r="G5644">
            <v>12</v>
          </cell>
          <cell r="H5644">
            <v>17</v>
          </cell>
          <cell r="I5644" t="str">
            <v>01833366</v>
          </cell>
          <cell r="J5644" t="str">
            <v>1R48-M12A01-P02</v>
          </cell>
          <cell r="K5644" t="str">
            <v>A</v>
          </cell>
          <cell r="L5644" t="str">
            <v>DENTRO DO SHELF</v>
          </cell>
          <cell r="M5644">
            <v>45617</v>
          </cell>
          <cell r="N5644">
            <v>30</v>
          </cell>
          <cell r="O5644">
            <v>45609</v>
          </cell>
          <cell r="P5644">
            <v>45789</v>
          </cell>
        </row>
        <row r="5645">
          <cell r="C5645" t="str">
            <v>1074733</v>
          </cell>
          <cell r="D5645" t="str">
            <v>CHIK CRIS SEAR 300G</v>
          </cell>
          <cell r="E5645" t="str">
            <v>CARNES</v>
          </cell>
          <cell r="F5645" t="str">
            <v>Caixas</v>
          </cell>
          <cell r="G5645">
            <v>16</v>
          </cell>
          <cell r="H5645">
            <v>90</v>
          </cell>
          <cell r="I5645" t="str">
            <v>01833372</v>
          </cell>
          <cell r="J5645" t="str">
            <v>1R50-M13A40-P01</v>
          </cell>
          <cell r="K5645" t="str">
            <v>R</v>
          </cell>
          <cell r="L5645" t="str">
            <v>DENTRO DO SHELF</v>
          </cell>
          <cell r="M5645">
            <v>45617</v>
          </cell>
          <cell r="N5645">
            <v>30</v>
          </cell>
          <cell r="O5645">
            <v>45609</v>
          </cell>
          <cell r="P5645">
            <v>45789</v>
          </cell>
        </row>
        <row r="5646">
          <cell r="C5646" t="str">
            <v>6075767</v>
          </cell>
          <cell r="D5646" t="str">
            <v>QA PAO QJ COQ 400 G</v>
          </cell>
          <cell r="E5646" t="str">
            <v>CARNES</v>
          </cell>
          <cell r="F5646" t="str">
            <v>Caixas</v>
          </cell>
          <cell r="G5646">
            <v>20</v>
          </cell>
          <cell r="H5646">
            <v>1</v>
          </cell>
          <cell r="I5646" t="str">
            <v>01833402</v>
          </cell>
          <cell r="J5646" t="str">
            <v>1R49-M12A01-P02</v>
          </cell>
          <cell r="K5646" t="str">
            <v>A</v>
          </cell>
          <cell r="L5646" t="str">
            <v>DENTRO DO SHELF</v>
          </cell>
          <cell r="M5646">
            <v>45617</v>
          </cell>
          <cell r="N5646">
            <v>59</v>
          </cell>
          <cell r="O5646">
            <v>45608</v>
          </cell>
          <cell r="P5646">
            <v>45787</v>
          </cell>
        </row>
        <row r="5647">
          <cell r="C5647" t="str">
            <v>1230397</v>
          </cell>
          <cell r="D5647" t="str">
            <v>PIZZA NAPOL PER 460G</v>
          </cell>
          <cell r="E5647" t="str">
            <v>CARNES</v>
          </cell>
          <cell r="F5647" t="str">
            <v>Caixas</v>
          </cell>
          <cell r="G5647">
            <v>12</v>
          </cell>
          <cell r="H5647">
            <v>38</v>
          </cell>
          <cell r="I5647" t="str">
            <v>01833530</v>
          </cell>
          <cell r="J5647" t="str">
            <v>1R45-M24A30-P02</v>
          </cell>
          <cell r="K5647" t="str">
            <v>R</v>
          </cell>
          <cell r="L5647" t="str">
            <v>DENTRO DO SHELF</v>
          </cell>
          <cell r="M5647">
            <v>45617</v>
          </cell>
          <cell r="N5647">
            <v>30</v>
          </cell>
          <cell r="O5647">
            <v>45608</v>
          </cell>
          <cell r="P5647">
            <v>45788</v>
          </cell>
        </row>
        <row r="5648">
          <cell r="C5648" t="str">
            <v>1126134</v>
          </cell>
          <cell r="D5648" t="str">
            <v>LING TOSC QJ 600G</v>
          </cell>
          <cell r="E5648" t="str">
            <v>CARNES</v>
          </cell>
          <cell r="F5648" t="str">
            <v>Caixas</v>
          </cell>
          <cell r="G5648">
            <v>12</v>
          </cell>
          <cell r="H5648">
            <v>40</v>
          </cell>
          <cell r="I5648" t="str">
            <v>01833536</v>
          </cell>
          <cell r="J5648" t="str">
            <v>1R49-M14A20-P02</v>
          </cell>
          <cell r="K5648" t="str">
            <v>R</v>
          </cell>
          <cell r="L5648" t="str">
            <v>DENTRO DO SHELF</v>
          </cell>
          <cell r="M5648">
            <v>45617</v>
          </cell>
          <cell r="N5648">
            <v>40</v>
          </cell>
          <cell r="O5648">
            <v>45581</v>
          </cell>
          <cell r="P5648">
            <v>45701</v>
          </cell>
        </row>
        <row r="5649">
          <cell r="C5649" t="str">
            <v>757225</v>
          </cell>
          <cell r="D5649" t="str">
            <v>BACON DEFUMADO NOBRE</v>
          </cell>
          <cell r="E5649" t="str">
            <v>CARNES</v>
          </cell>
          <cell r="F5649" t="str">
            <v>Kilogramas</v>
          </cell>
          <cell r="G5649">
            <v>12000</v>
          </cell>
          <cell r="H5649">
            <v>827.06</v>
          </cell>
          <cell r="I5649" t="str">
            <v>01833550</v>
          </cell>
          <cell r="J5649" t="str">
            <v>1R20-M01A40-P01</v>
          </cell>
          <cell r="K5649" t="str">
            <v>R</v>
          </cell>
          <cell r="L5649" t="str">
            <v>DENTRO DO SHELF</v>
          </cell>
          <cell r="M5649">
            <v>45617</v>
          </cell>
          <cell r="N5649">
            <v>30</v>
          </cell>
          <cell r="O5649">
            <v>45602</v>
          </cell>
          <cell r="P5649">
            <v>45692</v>
          </cell>
        </row>
        <row r="5650">
          <cell r="C5650" t="str">
            <v>1244228</v>
          </cell>
          <cell r="D5650" t="str">
            <v>L F ACTIMEL TRA 100G</v>
          </cell>
          <cell r="E5650" t="str">
            <v>CARNES</v>
          </cell>
          <cell r="F5650" t="str">
            <v>Caixas</v>
          </cell>
          <cell r="G5650">
            <v>48</v>
          </cell>
          <cell r="H5650">
            <v>15</v>
          </cell>
          <cell r="I5650" t="str">
            <v>01833593</v>
          </cell>
          <cell r="J5650" t="str">
            <v>1R36-M25A10-P01</v>
          </cell>
          <cell r="K5650" t="str">
            <v>R</v>
          </cell>
          <cell r="L5650" t="str">
            <v>DENTRO DO SHELF</v>
          </cell>
          <cell r="M5650">
            <v>45617</v>
          </cell>
          <cell r="N5650">
            <v>20</v>
          </cell>
          <cell r="O5650">
            <v>45575</v>
          </cell>
          <cell r="P5650">
            <v>45652</v>
          </cell>
        </row>
        <row r="5651">
          <cell r="C5651" t="str">
            <v>1489</v>
          </cell>
          <cell r="D5651" t="str">
            <v>PEITO PERU TEMP   KG</v>
          </cell>
          <cell r="E5651" t="str">
            <v>CARNES</v>
          </cell>
          <cell r="F5651" t="str">
            <v>Kilogramas</v>
          </cell>
          <cell r="G5651">
            <v>6000</v>
          </cell>
          <cell r="H5651">
            <v>186</v>
          </cell>
          <cell r="I5651" t="str">
            <v>01833624</v>
          </cell>
          <cell r="J5651" t="str">
            <v>1R24-M10A40-P01</v>
          </cell>
          <cell r="K5651" t="str">
            <v>R</v>
          </cell>
          <cell r="L5651" t="str">
            <v>DENTRO DO SHELF</v>
          </cell>
          <cell r="M5651">
            <v>45617</v>
          </cell>
          <cell r="N5651">
            <v>30</v>
          </cell>
          <cell r="O5651">
            <v>45603</v>
          </cell>
          <cell r="P5651">
            <v>45968</v>
          </cell>
        </row>
        <row r="5652">
          <cell r="C5652" t="str">
            <v>1398523</v>
          </cell>
          <cell r="D5652" t="str">
            <v>M ASA PREM AURO 800G</v>
          </cell>
          <cell r="E5652" t="str">
            <v>CARNES</v>
          </cell>
          <cell r="F5652" t="str">
            <v>Caixas</v>
          </cell>
          <cell r="G5652">
            <v>15</v>
          </cell>
          <cell r="H5652">
            <v>17</v>
          </cell>
          <cell r="I5652" t="str">
            <v>01833634</v>
          </cell>
          <cell r="J5652" t="str">
            <v>1R55-M09A01-P02</v>
          </cell>
          <cell r="K5652" t="str">
            <v>A</v>
          </cell>
          <cell r="L5652" t="str">
            <v>DENTRO DO SHELF</v>
          </cell>
          <cell r="M5652">
            <v>45617</v>
          </cell>
          <cell r="N5652">
            <v>30</v>
          </cell>
          <cell r="O5652">
            <v>45565</v>
          </cell>
          <cell r="P5652">
            <v>45745</v>
          </cell>
        </row>
        <row r="5653">
          <cell r="C5653" t="str">
            <v>1394408</v>
          </cell>
          <cell r="D5653" t="str">
            <v>LING CALAB AUR700G</v>
          </cell>
          <cell r="E5653" t="str">
            <v>CARNES</v>
          </cell>
          <cell r="F5653" t="str">
            <v>Caixas</v>
          </cell>
          <cell r="G5653">
            <v>24</v>
          </cell>
          <cell r="H5653">
            <v>14</v>
          </cell>
          <cell r="I5653" t="str">
            <v>01833635</v>
          </cell>
          <cell r="J5653" t="str">
            <v>1R56-M19A01-P01</v>
          </cell>
          <cell r="K5653" t="str">
            <v>A</v>
          </cell>
          <cell r="L5653" t="str">
            <v>DENTRO DO SHELF</v>
          </cell>
          <cell r="M5653">
            <v>45617</v>
          </cell>
          <cell r="N5653">
            <v>40</v>
          </cell>
          <cell r="O5653">
            <v>45587</v>
          </cell>
          <cell r="P5653">
            <v>45707</v>
          </cell>
        </row>
        <row r="5654">
          <cell r="C5654" t="str">
            <v>1342947</v>
          </cell>
          <cell r="D5654" t="str">
            <v>HAMBU CAI NOBRE 560G</v>
          </cell>
          <cell r="E5654" t="str">
            <v>CARNES</v>
          </cell>
          <cell r="F5654" t="str">
            <v>Caixas</v>
          </cell>
          <cell r="G5654">
            <v>16</v>
          </cell>
          <cell r="H5654">
            <v>7</v>
          </cell>
          <cell r="I5654" t="str">
            <v>01833638</v>
          </cell>
          <cell r="J5654" t="str">
            <v>1R52-M21A01-P02</v>
          </cell>
          <cell r="K5654" t="str">
            <v>A</v>
          </cell>
          <cell r="L5654" t="str">
            <v>DENTRO DO SHELF</v>
          </cell>
          <cell r="M5654">
            <v>45617</v>
          </cell>
          <cell r="N5654">
            <v>40</v>
          </cell>
          <cell r="O5654">
            <v>45583</v>
          </cell>
          <cell r="P5654">
            <v>45703</v>
          </cell>
        </row>
        <row r="5655">
          <cell r="C5655" t="str">
            <v>5634200</v>
          </cell>
          <cell r="D5655" t="str">
            <v>LTE FERM B BAT 480GR</v>
          </cell>
          <cell r="E5655" t="str">
            <v>CARNES</v>
          </cell>
          <cell r="F5655" t="str">
            <v>Caixas</v>
          </cell>
          <cell r="G5655">
            <v>5</v>
          </cell>
          <cell r="H5655">
            <v>252</v>
          </cell>
          <cell r="I5655" t="str">
            <v>01833657</v>
          </cell>
          <cell r="J5655" t="str">
            <v>1R35-M16A30-P01</v>
          </cell>
          <cell r="K5655" t="str">
            <v>R</v>
          </cell>
          <cell r="L5655" t="str">
            <v>DENTRO DO SHELF</v>
          </cell>
          <cell r="M5655">
            <v>45617</v>
          </cell>
          <cell r="N5655">
            <v>24</v>
          </cell>
          <cell r="O5655">
            <v>45613</v>
          </cell>
          <cell r="P5655">
            <v>45686</v>
          </cell>
        </row>
        <row r="5656">
          <cell r="C5656" t="str">
            <v>1187556</v>
          </cell>
          <cell r="D5656" t="str">
            <v>IOG LIQ YOPR MOR250G</v>
          </cell>
          <cell r="E5656" t="str">
            <v>CARNES</v>
          </cell>
          <cell r="F5656" t="str">
            <v>Caixas</v>
          </cell>
          <cell r="G5656">
            <v>20</v>
          </cell>
          <cell r="H5656">
            <v>10.8</v>
          </cell>
          <cell r="I5656" t="str">
            <v>01833677</v>
          </cell>
          <cell r="J5656" t="str">
            <v>1R40-M18A01-P04</v>
          </cell>
          <cell r="K5656" t="str">
            <v>A</v>
          </cell>
          <cell r="L5656" t="str">
            <v>DENTRO DO SHELF</v>
          </cell>
          <cell r="M5656">
            <v>45617</v>
          </cell>
          <cell r="N5656">
            <v>18</v>
          </cell>
          <cell r="O5656">
            <v>45603</v>
          </cell>
          <cell r="P5656">
            <v>45657</v>
          </cell>
        </row>
        <row r="5657">
          <cell r="C5657" t="str">
            <v>1246513</v>
          </cell>
          <cell r="D5657" t="str">
            <v>PALETA C/OSSO RESF K</v>
          </cell>
          <cell r="E5657" t="str">
            <v>CARNES</v>
          </cell>
          <cell r="F5657" t="str">
            <v>Kilogramas</v>
          </cell>
          <cell r="G5657">
            <v>22000</v>
          </cell>
          <cell r="H5657">
            <v>237.559</v>
          </cell>
          <cell r="I5657" t="str">
            <v>01833703</v>
          </cell>
          <cell r="J5657" t="str">
            <v>1R29-M18A01-P01</v>
          </cell>
          <cell r="K5657" t="str">
            <v>A</v>
          </cell>
          <cell r="L5657" t="str">
            <v>DENTRO DO SHELF</v>
          </cell>
          <cell r="M5657">
            <v>45618</v>
          </cell>
          <cell r="N5657">
            <v>10</v>
          </cell>
          <cell r="O5657">
            <v>45615</v>
          </cell>
          <cell r="P5657">
            <v>45638</v>
          </cell>
        </row>
        <row r="5658">
          <cell r="C5658" t="str">
            <v>1282375</v>
          </cell>
          <cell r="D5658" t="str">
            <v>MORT BOLOGNA OURO KG</v>
          </cell>
          <cell r="E5658" t="str">
            <v>CARNES</v>
          </cell>
          <cell r="F5658" t="str">
            <v>Caixas</v>
          </cell>
          <cell r="G5658">
            <v>8</v>
          </cell>
          <cell r="H5658">
            <v>108</v>
          </cell>
          <cell r="I5658" t="str">
            <v>01833706</v>
          </cell>
          <cell r="J5658" t="str">
            <v>1R28-M27A10-P01</v>
          </cell>
          <cell r="K5658" t="str">
            <v>R</v>
          </cell>
          <cell r="L5658" t="str">
            <v>DENTRO DO SHELF</v>
          </cell>
          <cell r="M5658">
            <v>45618</v>
          </cell>
          <cell r="N5658">
            <v>20</v>
          </cell>
          <cell r="O5658">
            <v>45608</v>
          </cell>
          <cell r="P5658">
            <v>45668</v>
          </cell>
        </row>
        <row r="5659">
          <cell r="C5659" t="str">
            <v>1282375</v>
          </cell>
          <cell r="D5659" t="str">
            <v>MORT BOLOGNA OURO KG</v>
          </cell>
          <cell r="E5659" t="str">
            <v>CARNES</v>
          </cell>
          <cell r="F5659" t="str">
            <v>Caixas</v>
          </cell>
          <cell r="G5659">
            <v>8</v>
          </cell>
          <cell r="H5659">
            <v>108</v>
          </cell>
          <cell r="I5659" t="str">
            <v>01833716</v>
          </cell>
          <cell r="J5659" t="str">
            <v>1R26-M24A20-P01</v>
          </cell>
          <cell r="K5659" t="str">
            <v>R</v>
          </cell>
          <cell r="L5659" t="str">
            <v>DENTRO DO SHELF</v>
          </cell>
          <cell r="M5659">
            <v>45618</v>
          </cell>
          <cell r="N5659">
            <v>20</v>
          </cell>
          <cell r="O5659">
            <v>45608</v>
          </cell>
          <cell r="P5659">
            <v>45668</v>
          </cell>
        </row>
        <row r="5660">
          <cell r="C5660" t="str">
            <v>4887911</v>
          </cell>
          <cell r="D5660" t="str">
            <v>BARRIGA SUINA RESF V</v>
          </cell>
          <cell r="E5660" t="str">
            <v>CARNES</v>
          </cell>
          <cell r="F5660" t="str">
            <v>Kilogramas</v>
          </cell>
          <cell r="G5660">
            <v>26000</v>
          </cell>
          <cell r="H5660">
            <v>849.53</v>
          </cell>
          <cell r="I5660" t="str">
            <v>01833726</v>
          </cell>
          <cell r="J5660" t="str">
            <v>1R25-M19A20-P02</v>
          </cell>
          <cell r="K5660" t="str">
            <v>R</v>
          </cell>
          <cell r="L5660" t="str">
            <v>DENTRO DO SHELF</v>
          </cell>
          <cell r="M5660">
            <v>45618</v>
          </cell>
          <cell r="N5660">
            <v>8</v>
          </cell>
          <cell r="O5660">
            <v>45615</v>
          </cell>
          <cell r="P5660">
            <v>45638</v>
          </cell>
        </row>
        <row r="5661">
          <cell r="C5661" t="str">
            <v>1143078</v>
          </cell>
          <cell r="D5661" t="str">
            <v>IOG MOO S LAC MEL 13</v>
          </cell>
          <cell r="E5661" t="str">
            <v>CARNES</v>
          </cell>
          <cell r="F5661" t="str">
            <v>Caixas</v>
          </cell>
          <cell r="G5661">
            <v>12</v>
          </cell>
          <cell r="H5661">
            <v>55</v>
          </cell>
          <cell r="I5661" t="str">
            <v>01833768</v>
          </cell>
          <cell r="J5661" t="str">
            <v>1R38-M30A01-P04</v>
          </cell>
          <cell r="K5661" t="str">
            <v>A</v>
          </cell>
          <cell r="L5661" t="str">
            <v>DENTRO DO SHELF</v>
          </cell>
          <cell r="M5661">
            <v>45617</v>
          </cell>
          <cell r="N5661">
            <v>18</v>
          </cell>
          <cell r="O5661">
            <v>45608</v>
          </cell>
          <cell r="P5661">
            <v>45653</v>
          </cell>
        </row>
        <row r="5662">
          <cell r="C5662" t="str">
            <v>771566</v>
          </cell>
          <cell r="D5662" t="str">
            <v>QJ FR DUMONT FRAC KG</v>
          </cell>
          <cell r="E5662" t="str">
            <v>CARNES</v>
          </cell>
          <cell r="F5662" t="str">
            <v>Kilogramas</v>
          </cell>
          <cell r="G5662">
            <v>15000</v>
          </cell>
          <cell r="H5662">
            <v>46.12</v>
          </cell>
          <cell r="I5662" t="str">
            <v>01833796</v>
          </cell>
          <cell r="J5662" t="str">
            <v>1R31-M01A01-P01</v>
          </cell>
          <cell r="K5662" t="str">
            <v>A</v>
          </cell>
          <cell r="L5662" t="str">
            <v>DENTRO DO SHELF</v>
          </cell>
          <cell r="M5662">
            <v>45617</v>
          </cell>
          <cell r="N5662">
            <v>20</v>
          </cell>
          <cell r="O5662">
            <v>45608</v>
          </cell>
          <cell r="P5662">
            <v>45668</v>
          </cell>
        </row>
        <row r="5663">
          <cell r="C5663" t="str">
            <v>1376907</v>
          </cell>
          <cell r="D5663" t="str">
            <v>PIZZA PORT CATU 520G</v>
          </cell>
          <cell r="E5663" t="str">
            <v>CARNES</v>
          </cell>
          <cell r="F5663" t="str">
            <v>Caixas</v>
          </cell>
          <cell r="G5663">
            <v>8</v>
          </cell>
          <cell r="H5663">
            <v>28</v>
          </cell>
          <cell r="I5663" t="str">
            <v>01833811</v>
          </cell>
          <cell r="J5663" t="str">
            <v>1R41-M14A10-P01</v>
          </cell>
          <cell r="K5663" t="str">
            <v>R</v>
          </cell>
          <cell r="L5663" t="str">
            <v>DENTRO DO SHELF</v>
          </cell>
          <cell r="M5663">
            <v>45617</v>
          </cell>
          <cell r="N5663">
            <v>39</v>
          </cell>
          <cell r="O5663">
            <v>45597</v>
          </cell>
          <cell r="P5663">
            <v>45716</v>
          </cell>
        </row>
        <row r="5664">
          <cell r="C5664" t="str">
            <v>1376887</v>
          </cell>
          <cell r="D5664" t="str">
            <v>PIZZA MARG CATU 490G</v>
          </cell>
          <cell r="E5664" t="str">
            <v>CARNES</v>
          </cell>
          <cell r="F5664" t="str">
            <v>Caixas</v>
          </cell>
          <cell r="G5664">
            <v>8</v>
          </cell>
          <cell r="H5664">
            <v>13</v>
          </cell>
          <cell r="I5664" t="str">
            <v>01833812</v>
          </cell>
          <cell r="J5664" t="str">
            <v>1R42-M10A02-P03</v>
          </cell>
          <cell r="K5664" t="str">
            <v>A</v>
          </cell>
          <cell r="L5664" t="str">
            <v>DENTRO DO SHELF</v>
          </cell>
          <cell r="M5664">
            <v>45617</v>
          </cell>
          <cell r="N5664">
            <v>39</v>
          </cell>
          <cell r="O5664">
            <v>45575</v>
          </cell>
          <cell r="P5664">
            <v>45694</v>
          </cell>
        </row>
        <row r="5665">
          <cell r="C5665" t="str">
            <v>1393264</v>
          </cell>
          <cell r="D5665" t="str">
            <v>ESFI RIC FEC 200G</v>
          </cell>
          <cell r="E5665" t="str">
            <v>CARNES</v>
          </cell>
          <cell r="F5665" t="str">
            <v>Caixas</v>
          </cell>
          <cell r="G5665">
            <v>5</v>
          </cell>
          <cell r="H5665">
            <v>4</v>
          </cell>
          <cell r="I5665" t="str">
            <v>01833838</v>
          </cell>
          <cell r="J5665" t="str">
            <v>1R40-M16A02-P01</v>
          </cell>
          <cell r="K5665" t="str">
            <v>A</v>
          </cell>
          <cell r="L5665" t="str">
            <v>DENTRO DO SHELF</v>
          </cell>
          <cell r="M5665">
            <v>45618</v>
          </cell>
          <cell r="N5665">
            <v>10</v>
          </cell>
          <cell r="O5665">
            <v>45615</v>
          </cell>
          <cell r="P5665">
            <v>45645</v>
          </cell>
        </row>
        <row r="5666">
          <cell r="C5666" t="str">
            <v>312790</v>
          </cell>
          <cell r="D5666" t="str">
            <v>QJ MINAS FCO DOR KG</v>
          </cell>
          <cell r="E5666" t="str">
            <v>CARNES</v>
          </cell>
          <cell r="F5666" t="str">
            <v>Kilogramas</v>
          </cell>
          <cell r="G5666">
            <v>5000</v>
          </cell>
          <cell r="H5666">
            <v>298</v>
          </cell>
          <cell r="I5666" t="str">
            <v>01833850</v>
          </cell>
          <cell r="J5666" t="str">
            <v>1R31-M14A10-P02</v>
          </cell>
          <cell r="K5666" t="str">
            <v>R</v>
          </cell>
          <cell r="L5666" t="str">
            <v>DENTRO DO SHELF</v>
          </cell>
          <cell r="M5666">
            <v>45617</v>
          </cell>
          <cell r="N5666">
            <v>10</v>
          </cell>
          <cell r="O5666">
            <v>45610</v>
          </cell>
          <cell r="P5666">
            <v>45640</v>
          </cell>
        </row>
        <row r="5667">
          <cell r="C5667" t="str">
            <v>1366395</v>
          </cell>
          <cell r="D5667" t="str">
            <v>QJ MUSS FAT SOL 150G</v>
          </cell>
          <cell r="E5667" t="str">
            <v>CARNES</v>
          </cell>
          <cell r="F5667" t="str">
            <v>Caixas</v>
          </cell>
          <cell r="G5667">
            <v>28</v>
          </cell>
          <cell r="H5667">
            <v>50</v>
          </cell>
          <cell r="I5667" t="str">
            <v>01833888</v>
          </cell>
          <cell r="J5667" t="str">
            <v>1R25-M13A10-P01</v>
          </cell>
          <cell r="K5667" t="str">
            <v>R</v>
          </cell>
          <cell r="L5667" t="str">
            <v>DENTRO DO SHELF</v>
          </cell>
          <cell r="M5667">
            <v>45617</v>
          </cell>
          <cell r="N5667">
            <v>26</v>
          </cell>
          <cell r="O5667">
            <v>45598</v>
          </cell>
          <cell r="P5667">
            <v>45678</v>
          </cell>
        </row>
        <row r="5668">
          <cell r="C5668" t="str">
            <v>1373332</v>
          </cell>
          <cell r="D5668" t="str">
            <v>MARG CR C/S QUALY</v>
          </cell>
          <cell r="E5668" t="str">
            <v>CARNES</v>
          </cell>
          <cell r="F5668" t="str">
            <v>Caixas</v>
          </cell>
          <cell r="G5668">
            <v>6</v>
          </cell>
          <cell r="H5668">
            <v>126</v>
          </cell>
          <cell r="I5668" t="str">
            <v>01833902</v>
          </cell>
          <cell r="J5668" t="str">
            <v>1R32-M12A10-P02</v>
          </cell>
          <cell r="K5668" t="str">
            <v>R</v>
          </cell>
          <cell r="L5668" t="str">
            <v>DENTRO DO SHELF</v>
          </cell>
          <cell r="M5668">
            <v>45617</v>
          </cell>
          <cell r="N5668">
            <v>30</v>
          </cell>
          <cell r="O5668">
            <v>45595</v>
          </cell>
          <cell r="P5668">
            <v>45775</v>
          </cell>
        </row>
        <row r="5669">
          <cell r="C5669" t="str">
            <v>3445709</v>
          </cell>
          <cell r="D5669" t="str">
            <v>PATE PTP PERU BISN</v>
          </cell>
          <cell r="E5669" t="str">
            <v>CARNES</v>
          </cell>
          <cell r="F5669" t="str">
            <v>Caixas</v>
          </cell>
          <cell r="G5669">
            <v>25</v>
          </cell>
          <cell r="H5669">
            <v>42</v>
          </cell>
          <cell r="I5669" t="str">
            <v>01833905</v>
          </cell>
          <cell r="J5669" t="str">
            <v>1R39-M11A10-P02</v>
          </cell>
          <cell r="K5669" t="str">
            <v>R</v>
          </cell>
          <cell r="L5669" t="str">
            <v>DENTRO DO SHELF</v>
          </cell>
          <cell r="M5669">
            <v>45617</v>
          </cell>
          <cell r="N5669">
            <v>25</v>
          </cell>
          <cell r="O5669">
            <v>45608</v>
          </cell>
          <cell r="P5669">
            <v>45683</v>
          </cell>
        </row>
        <row r="5670">
          <cell r="C5670" t="str">
            <v>4245858</v>
          </cell>
          <cell r="D5670" t="str">
            <v>MORT BOLOG PERD KG</v>
          </cell>
          <cell r="E5670" t="str">
            <v>CARNES</v>
          </cell>
          <cell r="F5670" t="str">
            <v>Kilogramas</v>
          </cell>
          <cell r="G5670">
            <v>11000</v>
          </cell>
          <cell r="H5670">
            <v>483</v>
          </cell>
          <cell r="I5670" t="str">
            <v>01833910</v>
          </cell>
          <cell r="J5670" t="str">
            <v>1R32-M22A20-P01</v>
          </cell>
          <cell r="K5670" t="str">
            <v>R</v>
          </cell>
          <cell r="L5670" t="str">
            <v>DENTRO DO SHELF</v>
          </cell>
          <cell r="M5670">
            <v>45617</v>
          </cell>
          <cell r="N5670">
            <v>20</v>
          </cell>
          <cell r="O5670">
            <v>45601</v>
          </cell>
          <cell r="P5670">
            <v>45661</v>
          </cell>
        </row>
        <row r="5671">
          <cell r="C5671" t="str">
            <v>5143672</v>
          </cell>
          <cell r="D5671" t="str">
            <v>STEAK CNE EMPANADO P</v>
          </cell>
          <cell r="E5671" t="str">
            <v>CARNES</v>
          </cell>
          <cell r="F5671" t="str">
            <v>Caixas</v>
          </cell>
          <cell r="G5671">
            <v>45</v>
          </cell>
          <cell r="H5671">
            <v>150</v>
          </cell>
          <cell r="I5671" t="str">
            <v>01833936</v>
          </cell>
          <cell r="J5671" t="str">
            <v>1R47-M11A20-P02</v>
          </cell>
          <cell r="K5671" t="str">
            <v>R</v>
          </cell>
          <cell r="L5671" t="str">
            <v>DENTRO DO SHELF</v>
          </cell>
          <cell r="M5671">
            <v>45618</v>
          </cell>
          <cell r="N5671">
            <v>30</v>
          </cell>
          <cell r="O5671">
            <v>45609</v>
          </cell>
          <cell r="P5671">
            <v>45699</v>
          </cell>
        </row>
        <row r="5672">
          <cell r="C5672" t="str">
            <v>254687</v>
          </cell>
          <cell r="D5672" t="str">
            <v>HAMB PERDI 672G</v>
          </cell>
          <cell r="E5672" t="str">
            <v>CARNES</v>
          </cell>
          <cell r="F5672" t="str">
            <v>Caixas</v>
          </cell>
          <cell r="G5672">
            <v>12</v>
          </cell>
          <cell r="H5672">
            <v>96</v>
          </cell>
          <cell r="I5672" t="str">
            <v>01833941</v>
          </cell>
          <cell r="J5672" t="str">
            <v>1R51-M12A40-P01</v>
          </cell>
          <cell r="K5672" t="str">
            <v>R</v>
          </cell>
          <cell r="L5672" t="str">
            <v>DENTRO DO SHELF</v>
          </cell>
          <cell r="M5672">
            <v>45618</v>
          </cell>
          <cell r="N5672">
            <v>50</v>
          </cell>
          <cell r="O5672">
            <v>45579</v>
          </cell>
          <cell r="P5672">
            <v>45729</v>
          </cell>
        </row>
        <row r="5673">
          <cell r="C5673" t="str">
            <v>5143672</v>
          </cell>
          <cell r="D5673" t="str">
            <v>STEAK CNE EMPANADO P</v>
          </cell>
          <cell r="E5673" t="str">
            <v>CARNES</v>
          </cell>
          <cell r="F5673" t="str">
            <v>Caixas</v>
          </cell>
          <cell r="G5673">
            <v>45</v>
          </cell>
          <cell r="H5673">
            <v>150</v>
          </cell>
          <cell r="I5673" t="str">
            <v>01833944</v>
          </cell>
          <cell r="J5673" t="str">
            <v>1R46-M28A20-P01</v>
          </cell>
          <cell r="K5673" t="str">
            <v>R</v>
          </cell>
          <cell r="L5673" t="str">
            <v>DENTRO DO SHELF</v>
          </cell>
          <cell r="M5673">
            <v>45618</v>
          </cell>
          <cell r="N5673">
            <v>30</v>
          </cell>
          <cell r="O5673">
            <v>45610</v>
          </cell>
          <cell r="P5673">
            <v>45700</v>
          </cell>
        </row>
        <row r="5674">
          <cell r="C5674" t="str">
            <v>254687</v>
          </cell>
          <cell r="D5674" t="str">
            <v>HAMB PERDI 672G</v>
          </cell>
          <cell r="E5674" t="str">
            <v>CARNES</v>
          </cell>
          <cell r="F5674" t="str">
            <v>Caixas</v>
          </cell>
          <cell r="G5674">
            <v>12</v>
          </cell>
          <cell r="H5674">
            <v>96</v>
          </cell>
          <cell r="I5674" t="str">
            <v>01833946</v>
          </cell>
          <cell r="J5674" t="str">
            <v>1R51-M16A50-P01</v>
          </cell>
          <cell r="K5674" t="str">
            <v>R</v>
          </cell>
          <cell r="L5674" t="str">
            <v>DENTRO DO SHELF</v>
          </cell>
          <cell r="M5674">
            <v>45618</v>
          </cell>
          <cell r="N5674">
            <v>50</v>
          </cell>
          <cell r="O5674">
            <v>45579</v>
          </cell>
          <cell r="P5674">
            <v>45729</v>
          </cell>
        </row>
        <row r="5675">
          <cell r="C5675" t="str">
            <v>1016688</v>
          </cell>
          <cell r="D5675" t="str">
            <v>MINI CHIC PERD 275GR</v>
          </cell>
          <cell r="E5675" t="str">
            <v>CARNES</v>
          </cell>
          <cell r="F5675" t="str">
            <v>Caixas</v>
          </cell>
          <cell r="G5675">
            <v>15</v>
          </cell>
          <cell r="H5675">
            <v>105</v>
          </cell>
          <cell r="I5675" t="str">
            <v>01833951</v>
          </cell>
          <cell r="J5675" t="str">
            <v>1R47-M23A40-P02</v>
          </cell>
          <cell r="K5675" t="str">
            <v>R</v>
          </cell>
          <cell r="L5675" t="str">
            <v>DENTRO DO SHELF</v>
          </cell>
          <cell r="M5675">
            <v>45618</v>
          </cell>
          <cell r="N5675">
            <v>30</v>
          </cell>
          <cell r="O5675">
            <v>45609</v>
          </cell>
          <cell r="P5675">
            <v>45789</v>
          </cell>
        </row>
        <row r="5676">
          <cell r="C5676" t="str">
            <v>1373054</v>
          </cell>
          <cell r="D5676" t="str">
            <v>IOGURTE NATURAL NEST</v>
          </cell>
          <cell r="E5676" t="str">
            <v>CARNES</v>
          </cell>
          <cell r="F5676" t="str">
            <v>Caixas</v>
          </cell>
          <cell r="G5676">
            <v>12</v>
          </cell>
          <cell r="H5676">
            <v>12</v>
          </cell>
          <cell r="I5676" t="str">
            <v>01834123</v>
          </cell>
          <cell r="J5676" t="str">
            <v>1R36-M05A01-P03</v>
          </cell>
          <cell r="K5676" t="str">
            <v>A</v>
          </cell>
          <cell r="L5676" t="str">
            <v>DENTRO DO SHELF</v>
          </cell>
          <cell r="M5676">
            <v>45617</v>
          </cell>
          <cell r="N5676">
            <v>18</v>
          </cell>
          <cell r="O5676">
            <v>45612</v>
          </cell>
          <cell r="P5676">
            <v>45667</v>
          </cell>
        </row>
        <row r="5677">
          <cell r="C5677" t="str">
            <v>1282931</v>
          </cell>
          <cell r="D5677" t="str">
            <v>SALAME ITA NOBRE PC</v>
          </cell>
          <cell r="E5677" t="str">
            <v>CARNES</v>
          </cell>
          <cell r="F5677" t="str">
            <v>Kilogramas</v>
          </cell>
          <cell r="G5677">
            <v>5000</v>
          </cell>
          <cell r="H5677">
            <v>179.17599999999999</v>
          </cell>
          <cell r="I5677" t="str">
            <v>01834130</v>
          </cell>
          <cell r="J5677" t="str">
            <v>1R34-M13A02-P01</v>
          </cell>
          <cell r="K5677" t="str">
            <v>A</v>
          </cell>
          <cell r="L5677" t="str">
            <v>DENTRO DO SHELF</v>
          </cell>
          <cell r="M5677">
            <v>45614</v>
          </cell>
          <cell r="N5677">
            <v>40</v>
          </cell>
          <cell r="O5677">
            <v>45579</v>
          </cell>
          <cell r="P5677">
            <v>45699</v>
          </cell>
        </row>
        <row r="5678">
          <cell r="C5678" t="str">
            <v>1353951</v>
          </cell>
          <cell r="D5678" t="str">
            <v>MASSA MINI SONHO 28G</v>
          </cell>
          <cell r="E5678" t="str">
            <v>CARNES</v>
          </cell>
          <cell r="F5678" t="str">
            <v>Caixas</v>
          </cell>
          <cell r="G5678">
            <v>100</v>
          </cell>
          <cell r="H5678">
            <v>80</v>
          </cell>
          <cell r="I5678" t="str">
            <v>01834538</v>
          </cell>
          <cell r="J5678" t="str">
            <v>1R42-M10A40-P01</v>
          </cell>
          <cell r="K5678" t="str">
            <v>R</v>
          </cell>
          <cell r="L5678" t="str">
            <v>DENTRO DO SHELF</v>
          </cell>
          <cell r="M5678">
            <v>45621</v>
          </cell>
          <cell r="N5678">
            <v>30</v>
          </cell>
          <cell r="O5678">
            <v>45614</v>
          </cell>
          <cell r="P5678">
            <v>45794</v>
          </cell>
        </row>
        <row r="5679">
          <cell r="C5679" t="str">
            <v>2496702</v>
          </cell>
          <cell r="D5679" t="str">
            <v>QA MIX MIGNON ATP KG</v>
          </cell>
          <cell r="E5679" t="str">
            <v>CARNES</v>
          </cell>
          <cell r="F5679" t="str">
            <v>Kilogramas</v>
          </cell>
          <cell r="G5679">
            <v>10000</v>
          </cell>
          <cell r="H5679">
            <v>191.52500000000001</v>
          </cell>
          <cell r="I5679" t="str">
            <v>01835676</v>
          </cell>
          <cell r="J5679" t="str">
            <v>1R30-M26A01-P01</v>
          </cell>
          <cell r="K5679" t="str">
            <v>A</v>
          </cell>
          <cell r="L5679" t="str">
            <v>DENTRO DO SHELF</v>
          </cell>
          <cell r="M5679">
            <v>45618</v>
          </cell>
          <cell r="N5679">
            <v>8</v>
          </cell>
          <cell r="O5679">
            <v>45616</v>
          </cell>
          <cell r="P5679">
            <v>45636</v>
          </cell>
        </row>
        <row r="5680">
          <cell r="C5680" t="str">
            <v>165693</v>
          </cell>
          <cell r="D5680" t="str">
            <v>CXX FILE MIGNON BOV</v>
          </cell>
          <cell r="E5680" t="str">
            <v>CARNES</v>
          </cell>
          <cell r="F5680" t="str">
            <v>Kilogramas</v>
          </cell>
          <cell r="G5680">
            <v>22000</v>
          </cell>
          <cell r="H5680">
            <v>888.96</v>
          </cell>
          <cell r="I5680" t="str">
            <v>01835698</v>
          </cell>
          <cell r="J5680" t="str">
            <v>1R29-M07A40-P02</v>
          </cell>
          <cell r="K5680" t="str">
            <v>R</v>
          </cell>
          <cell r="L5680" t="str">
            <v>DENTRO DO SHELF</v>
          </cell>
          <cell r="M5680">
            <v>45618</v>
          </cell>
          <cell r="N5680">
            <v>20</v>
          </cell>
          <cell r="O5680">
            <v>45607</v>
          </cell>
          <cell r="P5680">
            <v>45667</v>
          </cell>
        </row>
        <row r="5681">
          <cell r="C5681" t="str">
            <v>165693</v>
          </cell>
          <cell r="D5681" t="str">
            <v>CXX FILE MIGNON BOV</v>
          </cell>
          <cell r="E5681" t="str">
            <v>CARNES</v>
          </cell>
          <cell r="F5681" t="str">
            <v>Kilogramas</v>
          </cell>
          <cell r="G5681">
            <v>22000</v>
          </cell>
          <cell r="H5681">
            <v>915.9</v>
          </cell>
          <cell r="I5681" t="str">
            <v>01835700</v>
          </cell>
          <cell r="J5681" t="str">
            <v>1R29-M04A40-P01</v>
          </cell>
          <cell r="K5681" t="str">
            <v>R</v>
          </cell>
          <cell r="L5681" t="str">
            <v>DENTRO DO SHELF</v>
          </cell>
          <cell r="M5681">
            <v>45618</v>
          </cell>
          <cell r="N5681">
            <v>20</v>
          </cell>
          <cell r="O5681">
            <v>45604</v>
          </cell>
          <cell r="P5681">
            <v>45664</v>
          </cell>
        </row>
        <row r="5682">
          <cell r="C5682" t="str">
            <v>4694953</v>
          </cell>
          <cell r="D5682" t="str">
            <v>LAGARTO BOV RSF KG</v>
          </cell>
          <cell r="E5682" t="str">
            <v>CARNES</v>
          </cell>
          <cell r="F5682" t="str">
            <v>Kilogramas</v>
          </cell>
          <cell r="G5682">
            <v>30000</v>
          </cell>
          <cell r="H5682">
            <v>888</v>
          </cell>
          <cell r="I5682" t="str">
            <v>01835704</v>
          </cell>
          <cell r="J5682" t="str">
            <v>1R30-M29A10-P01</v>
          </cell>
          <cell r="K5682" t="str">
            <v>R</v>
          </cell>
          <cell r="L5682" t="str">
            <v>DENTRO DO SHELF</v>
          </cell>
          <cell r="M5682">
            <v>45618</v>
          </cell>
          <cell r="N5682">
            <v>20</v>
          </cell>
          <cell r="O5682">
            <v>45609</v>
          </cell>
          <cell r="P5682">
            <v>45669</v>
          </cell>
        </row>
        <row r="5683">
          <cell r="C5683" t="str">
            <v>165693</v>
          </cell>
          <cell r="D5683" t="str">
            <v>CXX FILE MIGNON BOV</v>
          </cell>
          <cell r="E5683" t="str">
            <v>CARNES</v>
          </cell>
          <cell r="F5683" t="str">
            <v>Kilogramas</v>
          </cell>
          <cell r="G5683">
            <v>22000</v>
          </cell>
          <cell r="H5683">
            <v>119.87</v>
          </cell>
          <cell r="I5683" t="str">
            <v>01835705</v>
          </cell>
          <cell r="J5683" t="str">
            <v>1R29-M09A40-P01</v>
          </cell>
          <cell r="K5683" t="str">
            <v>R</v>
          </cell>
          <cell r="L5683" t="str">
            <v>DENTRO DO SHELF</v>
          </cell>
          <cell r="M5683">
            <v>45618</v>
          </cell>
          <cell r="N5683">
            <v>20</v>
          </cell>
          <cell r="O5683">
            <v>45607</v>
          </cell>
          <cell r="P5683">
            <v>45667</v>
          </cell>
        </row>
        <row r="5684">
          <cell r="C5684" t="str">
            <v>219785</v>
          </cell>
          <cell r="D5684" t="str">
            <v>BIFE ANCHO BASSI KG</v>
          </cell>
          <cell r="E5684" t="str">
            <v>CARNES</v>
          </cell>
          <cell r="F5684" t="str">
            <v>Kilogramas</v>
          </cell>
          <cell r="G5684">
            <v>17000</v>
          </cell>
          <cell r="H5684">
            <v>578.61400000000003</v>
          </cell>
          <cell r="I5684" t="str">
            <v>01835717</v>
          </cell>
          <cell r="J5684" t="str">
            <v>1R30-M25A10-P02</v>
          </cell>
          <cell r="K5684" t="str">
            <v>R</v>
          </cell>
          <cell r="L5684" t="str">
            <v>DENTRO DO SHELF</v>
          </cell>
          <cell r="M5684">
            <v>45618</v>
          </cell>
          <cell r="N5684">
            <v>20</v>
          </cell>
          <cell r="O5684">
            <v>45608</v>
          </cell>
          <cell r="P5684">
            <v>45669</v>
          </cell>
        </row>
        <row r="5685">
          <cell r="C5685" t="str">
            <v>1109622</v>
          </cell>
          <cell r="D5685" t="str">
            <v>IOG BAU WHEY VC 250</v>
          </cell>
          <cell r="E5685" t="str">
            <v>CARNES</v>
          </cell>
          <cell r="F5685" t="str">
            <v>Caixas</v>
          </cell>
          <cell r="G5685">
            <v>12</v>
          </cell>
          <cell r="H5685">
            <v>121</v>
          </cell>
          <cell r="I5685" t="str">
            <v>01835744</v>
          </cell>
          <cell r="J5685" t="str">
            <v>1R37-M19A10-P02</v>
          </cell>
          <cell r="K5685" t="str">
            <v>R</v>
          </cell>
          <cell r="L5685" t="str">
            <v>DENTRO DO SHELF</v>
          </cell>
          <cell r="M5685">
            <v>45618</v>
          </cell>
          <cell r="N5685">
            <v>17</v>
          </cell>
          <cell r="O5685">
            <v>45610</v>
          </cell>
          <cell r="P5685">
            <v>45661</v>
          </cell>
        </row>
        <row r="5686">
          <cell r="C5686" t="str">
            <v>1150954</v>
          </cell>
          <cell r="D5686" t="str">
            <v>IOG DC LEITE 21G250G</v>
          </cell>
          <cell r="E5686" t="str">
            <v>CARNES</v>
          </cell>
          <cell r="F5686" t="str">
            <v>Caixas</v>
          </cell>
          <cell r="G5686">
            <v>12</v>
          </cell>
          <cell r="H5686">
            <v>195</v>
          </cell>
          <cell r="I5686" t="str">
            <v>01835756</v>
          </cell>
          <cell r="J5686" t="str">
            <v>1R40-M08A10-P01</v>
          </cell>
          <cell r="K5686" t="str">
            <v>R</v>
          </cell>
          <cell r="L5686" t="str">
            <v>DENTRO DO SHELF</v>
          </cell>
          <cell r="M5686">
            <v>45618</v>
          </cell>
          <cell r="N5686">
            <v>17</v>
          </cell>
          <cell r="O5686">
            <v>45612</v>
          </cell>
          <cell r="P5686">
            <v>45663</v>
          </cell>
        </row>
        <row r="5687">
          <cell r="C5687" t="str">
            <v>1060421</v>
          </cell>
          <cell r="D5687" t="str">
            <v>LACFREE NATURAL 140G</v>
          </cell>
          <cell r="E5687" t="str">
            <v>CARNES</v>
          </cell>
          <cell r="F5687" t="str">
            <v>Caixas</v>
          </cell>
          <cell r="G5687">
            <v>24</v>
          </cell>
          <cell r="H5687">
            <v>205</v>
          </cell>
          <cell r="I5687" t="str">
            <v>01835757</v>
          </cell>
          <cell r="J5687" t="str">
            <v>1R36-M01A20-P01</v>
          </cell>
          <cell r="K5687" t="str">
            <v>R</v>
          </cell>
          <cell r="L5687" t="str">
            <v>DENTRO DO SHELF</v>
          </cell>
          <cell r="M5687">
            <v>45618</v>
          </cell>
          <cell r="N5687">
            <v>17</v>
          </cell>
          <cell r="O5687">
            <v>45607</v>
          </cell>
          <cell r="P5687">
            <v>45658</v>
          </cell>
        </row>
        <row r="5688">
          <cell r="C5688" t="str">
            <v>1279263</v>
          </cell>
          <cell r="D5688" t="str">
            <v>IOG BA MA V VEG 170G</v>
          </cell>
          <cell r="E5688" t="str">
            <v>CARNES</v>
          </cell>
          <cell r="F5688" t="str">
            <v>Caixas</v>
          </cell>
          <cell r="G5688">
            <v>12</v>
          </cell>
          <cell r="H5688">
            <v>30</v>
          </cell>
          <cell r="I5688" t="str">
            <v>01835770</v>
          </cell>
          <cell r="J5688" t="str">
            <v>1R36-M13A20-P02</v>
          </cell>
          <cell r="K5688" t="str">
            <v>R</v>
          </cell>
          <cell r="L5688" t="str">
            <v>DENTRO DO SHELF</v>
          </cell>
          <cell r="M5688">
            <v>45618</v>
          </cell>
          <cell r="N5688">
            <v>20</v>
          </cell>
          <cell r="O5688">
            <v>45608</v>
          </cell>
          <cell r="P5688">
            <v>45668</v>
          </cell>
        </row>
        <row r="5689">
          <cell r="C5689" t="str">
            <v>1366035</v>
          </cell>
          <cell r="D5689" t="str">
            <v>MOUSSE DE CHOCOLATE</v>
          </cell>
          <cell r="E5689" t="str">
            <v>CARNES</v>
          </cell>
          <cell r="F5689" t="str">
            <v>Caixas</v>
          </cell>
          <cell r="G5689">
            <v>12</v>
          </cell>
          <cell r="H5689">
            <v>7</v>
          </cell>
          <cell r="I5689" t="str">
            <v>01835778</v>
          </cell>
          <cell r="J5689" t="str">
            <v>1R36-M14A01-P03</v>
          </cell>
          <cell r="K5689" t="str">
            <v>A</v>
          </cell>
          <cell r="L5689" t="str">
            <v>DENTRO DO SHELF</v>
          </cell>
          <cell r="M5689">
            <v>45618</v>
          </cell>
          <cell r="N5689">
            <v>20</v>
          </cell>
          <cell r="O5689">
            <v>45607</v>
          </cell>
          <cell r="P5689">
            <v>45667</v>
          </cell>
        </row>
        <row r="5690">
          <cell r="C5690" t="str">
            <v>1380161</v>
          </cell>
          <cell r="D5690" t="str">
            <v>BEBI BASE DE AVEIA V</v>
          </cell>
          <cell r="E5690" t="str">
            <v>CARNES</v>
          </cell>
          <cell r="F5690" t="str">
            <v>Caixas</v>
          </cell>
          <cell r="G5690">
            <v>6</v>
          </cell>
          <cell r="H5690">
            <v>34</v>
          </cell>
          <cell r="I5690" t="str">
            <v>01835781</v>
          </cell>
          <cell r="J5690" t="str">
            <v>1R36-M23A40-P01</v>
          </cell>
          <cell r="K5690" t="str">
            <v>R</v>
          </cell>
          <cell r="L5690" t="str">
            <v>DENTRO DO SHELF</v>
          </cell>
          <cell r="M5690">
            <v>45618</v>
          </cell>
          <cell r="N5690">
            <v>30</v>
          </cell>
          <cell r="O5690">
            <v>45611</v>
          </cell>
          <cell r="P5690">
            <v>45701</v>
          </cell>
        </row>
        <row r="5691">
          <cell r="C5691" t="str">
            <v>1376163</v>
          </cell>
          <cell r="D5691" t="str">
            <v>CREM ABO LIV UP 350G</v>
          </cell>
          <cell r="E5691" t="str">
            <v>CARNES</v>
          </cell>
          <cell r="F5691" t="str">
            <v>Caixas</v>
          </cell>
          <cell r="G5691">
            <v>15</v>
          </cell>
          <cell r="H5691">
            <v>2</v>
          </cell>
          <cell r="I5691" t="str">
            <v>01835807</v>
          </cell>
          <cell r="J5691" t="str">
            <v>1R43-M15A02-P01</v>
          </cell>
          <cell r="K5691" t="str">
            <v>A</v>
          </cell>
          <cell r="L5691" t="str">
            <v>DENTRO DO SHELF</v>
          </cell>
          <cell r="M5691">
            <v>45618</v>
          </cell>
          <cell r="N5691">
            <v>30</v>
          </cell>
          <cell r="O5691">
            <v>45594</v>
          </cell>
          <cell r="P5691">
            <v>45774</v>
          </cell>
        </row>
        <row r="5692">
          <cell r="C5692" t="str">
            <v>1251552</v>
          </cell>
          <cell r="D5692" t="str">
            <v>PAO QJ RECH C/ FRANG</v>
          </cell>
          <cell r="E5692" t="str">
            <v>CARNES</v>
          </cell>
          <cell r="F5692" t="str">
            <v>Caixas</v>
          </cell>
          <cell r="G5692">
            <v>10</v>
          </cell>
          <cell r="H5692">
            <v>72</v>
          </cell>
          <cell r="I5692" t="str">
            <v>01835831</v>
          </cell>
          <cell r="J5692" t="str">
            <v>1R51-M18A50-P01</v>
          </cell>
          <cell r="K5692" t="str">
            <v>R</v>
          </cell>
          <cell r="L5692" t="str">
            <v>DENTRO DO SHELF</v>
          </cell>
          <cell r="M5692">
            <v>45618</v>
          </cell>
          <cell r="N5692">
            <v>30</v>
          </cell>
          <cell r="O5692">
            <v>45603</v>
          </cell>
          <cell r="P5692">
            <v>45783</v>
          </cell>
        </row>
        <row r="5693">
          <cell r="C5693" t="str">
            <v>1251554</v>
          </cell>
          <cell r="D5693" t="str">
            <v>PAO QJ RECH GOIABADA</v>
          </cell>
          <cell r="E5693" t="str">
            <v>CARNES</v>
          </cell>
          <cell r="F5693" t="str">
            <v>Caixas</v>
          </cell>
          <cell r="G5693">
            <v>10</v>
          </cell>
          <cell r="H5693">
            <v>65</v>
          </cell>
          <cell r="I5693" t="str">
            <v>01835832</v>
          </cell>
          <cell r="J5693" t="str">
            <v>1R47-M09A50-P02</v>
          </cell>
          <cell r="K5693" t="str">
            <v>R</v>
          </cell>
          <cell r="L5693" t="str">
            <v>DENTRO DO SHELF</v>
          </cell>
          <cell r="M5693">
            <v>45618</v>
          </cell>
          <cell r="N5693">
            <v>30</v>
          </cell>
          <cell r="O5693">
            <v>45614</v>
          </cell>
          <cell r="P5693">
            <v>45794</v>
          </cell>
        </row>
        <row r="5694">
          <cell r="C5694" t="str">
            <v>1214454</v>
          </cell>
          <cell r="D5694" t="str">
            <v>PAO QJ GOURMET 60G</v>
          </cell>
          <cell r="E5694" t="str">
            <v>CARNES</v>
          </cell>
          <cell r="F5694" t="str">
            <v>Caixas</v>
          </cell>
          <cell r="G5694">
            <v>160</v>
          </cell>
          <cell r="H5694">
            <v>43</v>
          </cell>
          <cell r="I5694" t="str">
            <v>01835837</v>
          </cell>
          <cell r="J5694" t="str">
            <v>1R48-M21A20-P02</v>
          </cell>
          <cell r="K5694" t="str">
            <v>R</v>
          </cell>
          <cell r="L5694" t="str">
            <v>DENTRO DO SHELF</v>
          </cell>
          <cell r="M5694">
            <v>45618</v>
          </cell>
          <cell r="N5694">
            <v>30</v>
          </cell>
          <cell r="O5694">
            <v>45616</v>
          </cell>
          <cell r="P5694">
            <v>45796</v>
          </cell>
        </row>
        <row r="5695">
          <cell r="C5695" t="str">
            <v>390231</v>
          </cell>
          <cell r="D5695" t="str">
            <v>FRANGO TEMP CONG UND</v>
          </cell>
          <cell r="E5695" t="str">
            <v>CARNES</v>
          </cell>
          <cell r="F5695" t="str">
            <v>Caixas</v>
          </cell>
          <cell r="G5695">
            <v>10</v>
          </cell>
          <cell r="H5695">
            <v>55</v>
          </cell>
          <cell r="I5695" t="str">
            <v>01835852</v>
          </cell>
          <cell r="J5695" t="str">
            <v>1R56-M08A10-P02</v>
          </cell>
          <cell r="K5695" t="str">
            <v>R</v>
          </cell>
          <cell r="L5695" t="str">
            <v>DENTRO DO SHELF</v>
          </cell>
          <cell r="M5695">
            <v>45621</v>
          </cell>
          <cell r="N5695">
            <v>30</v>
          </cell>
          <cell r="O5695">
            <v>45615</v>
          </cell>
          <cell r="P5695">
            <v>45979</v>
          </cell>
        </row>
        <row r="5696">
          <cell r="C5696" t="str">
            <v>390231</v>
          </cell>
          <cell r="D5696" t="str">
            <v>FRANGO TEMP CONG UND</v>
          </cell>
          <cell r="E5696" t="str">
            <v>CARNES</v>
          </cell>
          <cell r="F5696" t="str">
            <v>Caixas</v>
          </cell>
          <cell r="G5696">
            <v>10</v>
          </cell>
          <cell r="H5696">
            <v>55</v>
          </cell>
          <cell r="I5696" t="str">
            <v>01835856</v>
          </cell>
          <cell r="J5696" t="str">
            <v>1R49-M11A20-P02</v>
          </cell>
          <cell r="K5696" t="str">
            <v>R</v>
          </cell>
          <cell r="L5696" t="str">
            <v>DENTRO DO SHELF</v>
          </cell>
          <cell r="M5696">
            <v>45621</v>
          </cell>
          <cell r="N5696">
            <v>30</v>
          </cell>
          <cell r="O5696">
            <v>45615</v>
          </cell>
          <cell r="P5696">
            <v>45979</v>
          </cell>
        </row>
        <row r="5697">
          <cell r="C5697" t="str">
            <v>62848</v>
          </cell>
          <cell r="D5697" t="str">
            <v>LOMBO SUINO CON K</v>
          </cell>
          <cell r="E5697" t="str">
            <v>CARNES</v>
          </cell>
          <cell r="F5697" t="str">
            <v>Kilogramas</v>
          </cell>
          <cell r="G5697">
            <v>10000</v>
          </cell>
          <cell r="H5697">
            <v>1020</v>
          </cell>
          <cell r="I5697" t="str">
            <v>01835977</v>
          </cell>
          <cell r="J5697" t="str">
            <v>1R45-M27A10-P01</v>
          </cell>
          <cell r="K5697" t="str">
            <v>R</v>
          </cell>
          <cell r="L5697" t="str">
            <v>DENTRO DO SHELF</v>
          </cell>
          <cell r="M5697">
            <v>45618</v>
          </cell>
          <cell r="N5697">
            <v>30</v>
          </cell>
          <cell r="O5697">
            <v>45607</v>
          </cell>
          <cell r="P5697">
            <v>45972</v>
          </cell>
        </row>
        <row r="5698">
          <cell r="C5698" t="str">
            <v>62848</v>
          </cell>
          <cell r="D5698" t="str">
            <v>LOMBO SUINO CON K</v>
          </cell>
          <cell r="E5698" t="str">
            <v>CARNES</v>
          </cell>
          <cell r="F5698" t="str">
            <v>Kilogramas</v>
          </cell>
          <cell r="G5698">
            <v>10000</v>
          </cell>
          <cell r="H5698">
            <v>1020</v>
          </cell>
          <cell r="I5698" t="str">
            <v>01835988</v>
          </cell>
          <cell r="J5698" t="str">
            <v>1R46-M21A20-P02</v>
          </cell>
          <cell r="K5698" t="str">
            <v>R</v>
          </cell>
          <cell r="L5698" t="str">
            <v>DENTRO DO SHELF</v>
          </cell>
          <cell r="M5698">
            <v>45618</v>
          </cell>
          <cell r="N5698">
            <v>30</v>
          </cell>
          <cell r="O5698">
            <v>45603</v>
          </cell>
          <cell r="P5698">
            <v>45968</v>
          </cell>
        </row>
        <row r="5699">
          <cell r="C5699" t="str">
            <v>1272558</v>
          </cell>
          <cell r="D5699" t="str">
            <v>MINI BAGUETE 300G</v>
          </cell>
          <cell r="E5699" t="str">
            <v>CARNES</v>
          </cell>
          <cell r="F5699" t="str">
            <v>Caixas</v>
          </cell>
          <cell r="G5699">
            <v>12</v>
          </cell>
          <cell r="H5699">
            <v>40</v>
          </cell>
          <cell r="I5699" t="str">
            <v>01835999</v>
          </cell>
          <cell r="J5699" t="str">
            <v>1R45-M23A30-P02</v>
          </cell>
          <cell r="K5699" t="str">
            <v>R</v>
          </cell>
          <cell r="L5699" t="str">
            <v>DENTRO DO SHELF</v>
          </cell>
          <cell r="M5699">
            <v>45618</v>
          </cell>
          <cell r="N5699">
            <v>30</v>
          </cell>
          <cell r="O5699">
            <v>45615</v>
          </cell>
          <cell r="P5699">
            <v>45795</v>
          </cell>
        </row>
        <row r="5700">
          <cell r="C5700" t="str">
            <v>1272561</v>
          </cell>
          <cell r="D5700" t="str">
            <v>MINI PAO ITALIA 300G</v>
          </cell>
          <cell r="E5700" t="str">
            <v>CARNES</v>
          </cell>
          <cell r="F5700" t="str">
            <v>Caixas</v>
          </cell>
          <cell r="G5700">
            <v>14</v>
          </cell>
          <cell r="H5700">
            <v>40</v>
          </cell>
          <cell r="I5700" t="str">
            <v>01836007</v>
          </cell>
          <cell r="J5700" t="str">
            <v>1R52-M25A50-P01</v>
          </cell>
          <cell r="K5700" t="str">
            <v>R</v>
          </cell>
          <cell r="L5700" t="str">
            <v>DENTRO DO SHELF</v>
          </cell>
          <cell r="M5700">
            <v>45618</v>
          </cell>
          <cell r="N5700">
            <v>30</v>
          </cell>
          <cell r="O5700">
            <v>45604</v>
          </cell>
          <cell r="P5700">
            <v>45784</v>
          </cell>
        </row>
        <row r="5701">
          <cell r="C5701" t="str">
            <v>1272557</v>
          </cell>
          <cell r="D5701" t="str">
            <v>CIABATTA TRADIC 300G</v>
          </cell>
          <cell r="E5701" t="str">
            <v>CARNES</v>
          </cell>
          <cell r="F5701" t="str">
            <v>Caixas</v>
          </cell>
          <cell r="G5701">
            <v>12</v>
          </cell>
          <cell r="H5701">
            <v>40</v>
          </cell>
          <cell r="I5701" t="str">
            <v>01836010</v>
          </cell>
          <cell r="J5701" t="str">
            <v>1R43-M13A30-P02</v>
          </cell>
          <cell r="K5701" t="str">
            <v>R</v>
          </cell>
          <cell r="L5701" t="str">
            <v>DENTRO DO SHELF</v>
          </cell>
          <cell r="M5701">
            <v>45618</v>
          </cell>
          <cell r="N5701">
            <v>30</v>
          </cell>
          <cell r="O5701">
            <v>45595</v>
          </cell>
          <cell r="P5701">
            <v>45775</v>
          </cell>
        </row>
        <row r="5702">
          <cell r="C5702" t="str">
            <v>1272560</v>
          </cell>
          <cell r="D5702" t="str">
            <v>CIABATTA GRAOS 300G</v>
          </cell>
          <cell r="E5702" t="str">
            <v>CARNES</v>
          </cell>
          <cell r="F5702" t="str">
            <v>Caixas</v>
          </cell>
          <cell r="G5702">
            <v>12</v>
          </cell>
          <cell r="H5702">
            <v>40</v>
          </cell>
          <cell r="I5702" t="str">
            <v>01836022</v>
          </cell>
          <cell r="J5702" t="str">
            <v>1R48-M24A10-P01</v>
          </cell>
          <cell r="K5702" t="str">
            <v>R</v>
          </cell>
          <cell r="L5702" t="str">
            <v>DENTRO DO SHELF</v>
          </cell>
          <cell r="M5702">
            <v>45618</v>
          </cell>
          <cell r="N5702">
            <v>30</v>
          </cell>
          <cell r="O5702">
            <v>45598</v>
          </cell>
          <cell r="P5702">
            <v>45778</v>
          </cell>
        </row>
        <row r="5703">
          <cell r="C5703" t="str">
            <v>5179411</v>
          </cell>
          <cell r="D5703" t="str">
            <v>QA REQUEIJAO LIGHT Q</v>
          </cell>
          <cell r="E5703" t="str">
            <v>CARNES</v>
          </cell>
          <cell r="F5703" t="str">
            <v>Caixas</v>
          </cell>
          <cell r="G5703">
            <v>24</v>
          </cell>
          <cell r="H5703">
            <v>91</v>
          </cell>
          <cell r="I5703" t="str">
            <v>01836027</v>
          </cell>
          <cell r="J5703" t="str">
            <v>1R27-M20A30-P01</v>
          </cell>
          <cell r="K5703" t="str">
            <v>R</v>
          </cell>
          <cell r="L5703" t="str">
            <v>DENTRO DO SHELF</v>
          </cell>
          <cell r="M5703">
            <v>45621</v>
          </cell>
          <cell r="N5703">
            <v>40</v>
          </cell>
          <cell r="O5703">
            <v>45616</v>
          </cell>
          <cell r="P5703">
            <v>45736</v>
          </cell>
        </row>
        <row r="5704">
          <cell r="C5704" t="str">
            <v>1227955</v>
          </cell>
          <cell r="D5704" t="str">
            <v>COU FLO RIC DAU300G</v>
          </cell>
          <cell r="E5704" t="str">
            <v>CARNES</v>
          </cell>
          <cell r="F5704" t="str">
            <v>Caixas</v>
          </cell>
          <cell r="G5704">
            <v>30</v>
          </cell>
          <cell r="H5704">
            <v>75</v>
          </cell>
          <cell r="I5704" t="str">
            <v>01836046</v>
          </cell>
          <cell r="J5704" t="str">
            <v>1R51-M05A01-P02</v>
          </cell>
          <cell r="K5704" t="str">
            <v>A</v>
          </cell>
          <cell r="L5704" t="str">
            <v>DENTRO DO SHELF</v>
          </cell>
          <cell r="M5704">
            <v>45618</v>
          </cell>
          <cell r="N5704">
            <v>30</v>
          </cell>
          <cell r="O5704">
            <v>45583</v>
          </cell>
          <cell r="P5704">
            <v>46313.041666659999</v>
          </cell>
        </row>
        <row r="5705">
          <cell r="C5705" t="str">
            <v>1362625</v>
          </cell>
          <cell r="D5705" t="str">
            <v>PAO QJ FOR M CONG TR</v>
          </cell>
          <cell r="E5705" t="str">
            <v>CARNES</v>
          </cell>
          <cell r="F5705" t="str">
            <v>Caixas</v>
          </cell>
          <cell r="G5705">
            <v>12</v>
          </cell>
          <cell r="H5705">
            <v>80</v>
          </cell>
          <cell r="I5705" t="str">
            <v>01836053</v>
          </cell>
          <cell r="J5705" t="str">
            <v>1R56-M19A10-P02</v>
          </cell>
          <cell r="K5705" t="str">
            <v>R</v>
          </cell>
          <cell r="L5705" t="str">
            <v>DENTRO DO SHELF</v>
          </cell>
          <cell r="M5705">
            <v>45618</v>
          </cell>
          <cell r="N5705">
            <v>30</v>
          </cell>
          <cell r="O5705">
            <v>45602</v>
          </cell>
          <cell r="P5705">
            <v>45967</v>
          </cell>
        </row>
        <row r="5706">
          <cell r="C5706" t="str">
            <v>1244763</v>
          </cell>
          <cell r="D5706" t="str">
            <v>PAO QJ 30A F MIN400G</v>
          </cell>
          <cell r="E5706" t="str">
            <v>CARNES</v>
          </cell>
          <cell r="F5706" t="str">
            <v>Caixas</v>
          </cell>
          <cell r="G5706">
            <v>24</v>
          </cell>
          <cell r="H5706">
            <v>80</v>
          </cell>
          <cell r="I5706" t="str">
            <v>01836056</v>
          </cell>
          <cell r="J5706" t="str">
            <v>1R53-M08A30-P01</v>
          </cell>
          <cell r="K5706" t="str">
            <v>R</v>
          </cell>
          <cell r="L5706" t="str">
            <v>DENTRO DO SHELF</v>
          </cell>
          <cell r="M5706">
            <v>45618</v>
          </cell>
          <cell r="N5706">
            <v>30</v>
          </cell>
          <cell r="O5706">
            <v>45611</v>
          </cell>
          <cell r="P5706">
            <v>45976</v>
          </cell>
        </row>
        <row r="5707">
          <cell r="C5707" t="str">
            <v>1386499</v>
          </cell>
          <cell r="D5707" t="str">
            <v>PAO QJ F MINAS 400G</v>
          </cell>
          <cell r="E5707" t="str">
            <v>CARNES</v>
          </cell>
          <cell r="F5707" t="str">
            <v>Caixas</v>
          </cell>
          <cell r="G5707">
            <v>15</v>
          </cell>
          <cell r="H5707">
            <v>45</v>
          </cell>
          <cell r="I5707" t="str">
            <v>01836060</v>
          </cell>
          <cell r="J5707" t="str">
            <v>1R45-M32A50-P02</v>
          </cell>
          <cell r="K5707" t="str">
            <v>R</v>
          </cell>
          <cell r="L5707" t="str">
            <v>DENTRO DO SHELF</v>
          </cell>
          <cell r="M5707">
            <v>45618</v>
          </cell>
          <cell r="N5707">
            <v>30</v>
          </cell>
          <cell r="O5707">
            <v>45615</v>
          </cell>
          <cell r="P5707">
            <v>45980</v>
          </cell>
        </row>
        <row r="5708">
          <cell r="C5708" t="str">
            <v>4580935</v>
          </cell>
          <cell r="D5708" t="str">
            <v>ESPIN FOL DAUC 400G</v>
          </cell>
          <cell r="E5708" t="str">
            <v>CARNES</v>
          </cell>
          <cell r="F5708" t="str">
            <v>Caixas</v>
          </cell>
          <cell r="G5708">
            <v>25</v>
          </cell>
          <cell r="H5708">
            <v>37</v>
          </cell>
          <cell r="I5708" t="str">
            <v>01836093</v>
          </cell>
          <cell r="J5708" t="str">
            <v>1R54-M12A01-P01</v>
          </cell>
          <cell r="K5708" t="str">
            <v>A</v>
          </cell>
          <cell r="L5708" t="str">
            <v>DENTRO DO SHELF</v>
          </cell>
          <cell r="M5708">
            <v>45618</v>
          </cell>
          <cell r="N5708">
            <v>30</v>
          </cell>
          <cell r="O5708">
            <v>45436</v>
          </cell>
          <cell r="P5708">
            <v>46166</v>
          </cell>
        </row>
        <row r="5709">
          <cell r="C5709" t="str">
            <v>1324650</v>
          </cell>
          <cell r="D5709" t="str">
            <v>ESPET PANC 500G</v>
          </cell>
          <cell r="E5709" t="str">
            <v>CARNES</v>
          </cell>
          <cell r="F5709" t="str">
            <v>Caixas</v>
          </cell>
          <cell r="G5709">
            <v>10</v>
          </cell>
          <cell r="H5709">
            <v>29</v>
          </cell>
          <cell r="I5709" t="str">
            <v>01836097</v>
          </cell>
          <cell r="J5709" t="str">
            <v>1R37-M02A02-P01</v>
          </cell>
          <cell r="K5709" t="str">
            <v>A</v>
          </cell>
          <cell r="L5709" t="str">
            <v>DENTRO DO SHELF</v>
          </cell>
          <cell r="M5709">
            <v>45618</v>
          </cell>
          <cell r="N5709">
            <v>10</v>
          </cell>
          <cell r="O5709">
            <v>45618</v>
          </cell>
          <cell r="P5709">
            <v>45648</v>
          </cell>
        </row>
        <row r="5710">
          <cell r="C5710" t="str">
            <v>4565215</v>
          </cell>
          <cell r="D5710" t="str">
            <v>CHANTILY CHOC 907GR</v>
          </cell>
          <cell r="E5710" t="str">
            <v>CARNES</v>
          </cell>
          <cell r="F5710" t="str">
            <v>Caixas</v>
          </cell>
          <cell r="G5710">
            <v>12</v>
          </cell>
          <cell r="H5710">
            <v>65</v>
          </cell>
          <cell r="I5710" t="str">
            <v>01836102</v>
          </cell>
          <cell r="J5710" t="str">
            <v>1R54-M32A30-P01</v>
          </cell>
          <cell r="K5710" t="str">
            <v>R</v>
          </cell>
          <cell r="L5710" t="str">
            <v>DENTRO DO SHELF</v>
          </cell>
          <cell r="M5710">
            <v>45619</v>
          </cell>
          <cell r="N5710">
            <v>30</v>
          </cell>
          <cell r="O5710">
            <v>45593</v>
          </cell>
          <cell r="P5710">
            <v>45958</v>
          </cell>
        </row>
        <row r="5711">
          <cell r="C5711" t="str">
            <v>781343</v>
          </cell>
          <cell r="D5711" t="str">
            <v>SAL HAM FAT SAD 100G</v>
          </cell>
          <cell r="E5711" t="str">
            <v>CARNES</v>
          </cell>
          <cell r="F5711" t="str">
            <v>Caixas</v>
          </cell>
          <cell r="G5711">
            <v>30</v>
          </cell>
          <cell r="H5711">
            <v>102</v>
          </cell>
          <cell r="I5711" t="str">
            <v>01836152</v>
          </cell>
          <cell r="J5711" t="str">
            <v>1R33-M10A20-P02</v>
          </cell>
          <cell r="K5711" t="str">
            <v>R</v>
          </cell>
          <cell r="L5711" t="str">
            <v>DENTRO DO SHELF</v>
          </cell>
          <cell r="M5711">
            <v>45619</v>
          </cell>
          <cell r="N5711">
            <v>30</v>
          </cell>
          <cell r="O5711">
            <v>45610</v>
          </cell>
          <cell r="P5711">
            <v>45700</v>
          </cell>
        </row>
        <row r="5712">
          <cell r="C5712" t="str">
            <v>1124361</v>
          </cell>
          <cell r="D5712" t="str">
            <v>PRES TIPO P SAD 100G</v>
          </cell>
          <cell r="E5712" t="str">
            <v>CARNES</v>
          </cell>
          <cell r="F5712" t="str">
            <v>Caixas</v>
          </cell>
          <cell r="G5712">
            <v>30</v>
          </cell>
          <cell r="H5712">
            <v>75</v>
          </cell>
          <cell r="I5712" t="str">
            <v>01836153</v>
          </cell>
          <cell r="J5712" t="str">
            <v>1R34-M14A20-P01</v>
          </cell>
          <cell r="K5712" t="str">
            <v>R</v>
          </cell>
          <cell r="L5712" t="str">
            <v>DENTRO DO SHELF</v>
          </cell>
          <cell r="M5712">
            <v>45619</v>
          </cell>
          <cell r="N5712">
            <v>30</v>
          </cell>
          <cell r="O5712">
            <v>45609</v>
          </cell>
          <cell r="P5712">
            <v>45699</v>
          </cell>
        </row>
        <row r="5713">
          <cell r="C5713" t="str">
            <v>1362034</v>
          </cell>
          <cell r="D5713" t="str">
            <v>IOGURTE MIX GRANOLA</v>
          </cell>
          <cell r="E5713" t="str">
            <v>CARNES</v>
          </cell>
          <cell r="F5713" t="str">
            <v>Caixas</v>
          </cell>
          <cell r="G5713">
            <v>12</v>
          </cell>
          <cell r="H5713">
            <v>34</v>
          </cell>
          <cell r="I5713" t="str">
            <v>01836189</v>
          </cell>
          <cell r="J5713" t="str">
            <v>1R39-M34A02-P03</v>
          </cell>
          <cell r="K5713" t="str">
            <v>A</v>
          </cell>
          <cell r="L5713" t="str">
            <v>DENTRO DO SHELF</v>
          </cell>
          <cell r="M5713">
            <v>45622</v>
          </cell>
          <cell r="N5713">
            <v>16</v>
          </cell>
          <cell r="O5713">
            <v>45607</v>
          </cell>
          <cell r="P5713">
            <v>45655</v>
          </cell>
        </row>
        <row r="5714">
          <cell r="C5714" t="str">
            <v>1398401</v>
          </cell>
          <cell r="D5714" t="str">
            <v>FGO COZ DESF AUR360G</v>
          </cell>
          <cell r="E5714" t="str">
            <v>CARNES</v>
          </cell>
          <cell r="F5714" t="str">
            <v>Caixas</v>
          </cell>
          <cell r="G5714">
            <v>10</v>
          </cell>
          <cell r="H5714">
            <v>72</v>
          </cell>
          <cell r="I5714" t="str">
            <v>01836226</v>
          </cell>
          <cell r="J5714" t="str">
            <v>1R46-M16A30-P01</v>
          </cell>
          <cell r="K5714" t="str">
            <v>R</v>
          </cell>
          <cell r="L5714" t="str">
            <v>DENTRO DO SHELF</v>
          </cell>
          <cell r="M5714">
            <v>45621</v>
          </cell>
          <cell r="N5714">
            <v>30</v>
          </cell>
          <cell r="O5714">
            <v>45601</v>
          </cell>
          <cell r="P5714">
            <v>45781</v>
          </cell>
        </row>
        <row r="5715">
          <cell r="C5715" t="str">
            <v>1398401</v>
          </cell>
          <cell r="D5715" t="str">
            <v>FGO COZ DESF AUR360G</v>
          </cell>
          <cell r="E5715" t="str">
            <v>CARNES</v>
          </cell>
          <cell r="F5715" t="str">
            <v>Caixas</v>
          </cell>
          <cell r="G5715">
            <v>10</v>
          </cell>
          <cell r="H5715">
            <v>72</v>
          </cell>
          <cell r="I5715" t="str">
            <v>01836232</v>
          </cell>
          <cell r="J5715" t="str">
            <v>1R46-M05A40-P02</v>
          </cell>
          <cell r="K5715" t="str">
            <v>R</v>
          </cell>
          <cell r="L5715" t="str">
            <v>DENTRO DO SHELF</v>
          </cell>
          <cell r="M5715">
            <v>45621</v>
          </cell>
          <cell r="N5715">
            <v>30</v>
          </cell>
          <cell r="O5715">
            <v>45596</v>
          </cell>
          <cell r="P5715">
            <v>45776</v>
          </cell>
        </row>
        <row r="5716">
          <cell r="C5716" t="str">
            <v>1398401</v>
          </cell>
          <cell r="D5716" t="str">
            <v>FGO COZ DESF AUR360G</v>
          </cell>
          <cell r="E5716" t="str">
            <v>CARNES</v>
          </cell>
          <cell r="F5716" t="str">
            <v>Caixas</v>
          </cell>
          <cell r="G5716">
            <v>10</v>
          </cell>
          <cell r="H5716">
            <v>72</v>
          </cell>
          <cell r="I5716" t="str">
            <v>01836234</v>
          </cell>
          <cell r="J5716" t="str">
            <v>1R46-M09A40-P01</v>
          </cell>
          <cell r="K5716" t="str">
            <v>R</v>
          </cell>
          <cell r="L5716" t="str">
            <v>DENTRO DO SHELF</v>
          </cell>
          <cell r="M5716">
            <v>45621</v>
          </cell>
          <cell r="N5716">
            <v>30</v>
          </cell>
          <cell r="O5716">
            <v>45601</v>
          </cell>
          <cell r="P5716">
            <v>45781</v>
          </cell>
        </row>
        <row r="5717">
          <cell r="C5717" t="str">
            <v>3914403</v>
          </cell>
          <cell r="D5717" t="str">
            <v>PALETA BOV RESF CRY</v>
          </cell>
          <cell r="E5717" t="str">
            <v>CARNES</v>
          </cell>
          <cell r="F5717" t="str">
            <v>Kilogramas</v>
          </cell>
          <cell r="G5717">
            <v>31000</v>
          </cell>
          <cell r="H5717">
            <v>927.46</v>
          </cell>
          <cell r="I5717" t="str">
            <v>01836241</v>
          </cell>
          <cell r="J5717" t="str">
            <v>1R29-M23A40-P01</v>
          </cell>
          <cell r="K5717" t="str">
            <v>R</v>
          </cell>
          <cell r="L5717" t="str">
            <v>DENTRO DO SHELF</v>
          </cell>
          <cell r="M5717">
            <v>45621</v>
          </cell>
          <cell r="N5717">
            <v>20</v>
          </cell>
          <cell r="O5717">
            <v>45614</v>
          </cell>
          <cell r="P5717">
            <v>45674</v>
          </cell>
        </row>
        <row r="5718">
          <cell r="C5718" t="str">
            <v>3914403</v>
          </cell>
          <cell r="D5718" t="str">
            <v>PALETA BOV RESF CRY</v>
          </cell>
          <cell r="E5718" t="str">
            <v>CARNES</v>
          </cell>
          <cell r="F5718" t="str">
            <v>Kilogramas</v>
          </cell>
          <cell r="G5718">
            <v>31000</v>
          </cell>
          <cell r="H5718">
            <v>938.76</v>
          </cell>
          <cell r="I5718" t="str">
            <v>01836251</v>
          </cell>
          <cell r="J5718" t="str">
            <v>1R29-M33A20-P02</v>
          </cell>
          <cell r="K5718" t="str">
            <v>R</v>
          </cell>
          <cell r="L5718" t="str">
            <v>DENTRO DO SHELF</v>
          </cell>
          <cell r="M5718">
            <v>45621</v>
          </cell>
          <cell r="N5718">
            <v>20</v>
          </cell>
          <cell r="O5718">
            <v>45614</v>
          </cell>
          <cell r="P5718">
            <v>45674</v>
          </cell>
        </row>
        <row r="5719">
          <cell r="C5719" t="str">
            <v>3914403</v>
          </cell>
          <cell r="D5719" t="str">
            <v>PALETA BOV RESF CRY</v>
          </cell>
          <cell r="E5719" t="str">
            <v>CARNES</v>
          </cell>
          <cell r="F5719" t="str">
            <v>Kilogramas</v>
          </cell>
          <cell r="G5719">
            <v>31000</v>
          </cell>
          <cell r="H5719">
            <v>1017.34</v>
          </cell>
          <cell r="I5719" t="str">
            <v>01836259</v>
          </cell>
          <cell r="J5719" t="str">
            <v>1R31-M13A10-P02</v>
          </cell>
          <cell r="K5719" t="str">
            <v>R</v>
          </cell>
          <cell r="L5719" t="str">
            <v>DENTRO DO SHELF</v>
          </cell>
          <cell r="M5719">
            <v>45621</v>
          </cell>
          <cell r="N5719">
            <v>20</v>
          </cell>
          <cell r="O5719">
            <v>45614</v>
          </cell>
          <cell r="P5719">
            <v>45674</v>
          </cell>
        </row>
        <row r="5720">
          <cell r="C5720" t="str">
            <v>4888819</v>
          </cell>
          <cell r="D5720" t="str">
            <v>LOMBO SUINO RESF KG</v>
          </cell>
          <cell r="E5720" t="str">
            <v>CARNES</v>
          </cell>
          <cell r="F5720" t="str">
            <v>Kilogramas</v>
          </cell>
          <cell r="G5720">
            <v>31000</v>
          </cell>
          <cell r="H5720">
            <v>1157.82</v>
          </cell>
          <cell r="I5720" t="str">
            <v>01836267</v>
          </cell>
          <cell r="J5720" t="str">
            <v>1R31-M21A10-P01</v>
          </cell>
          <cell r="K5720" t="str">
            <v>R</v>
          </cell>
          <cell r="L5720" t="str">
            <v>DENTRO DO SHELF</v>
          </cell>
          <cell r="M5720">
            <v>45621</v>
          </cell>
          <cell r="N5720">
            <v>8</v>
          </cell>
          <cell r="O5720">
            <v>45618</v>
          </cell>
          <cell r="P5720">
            <v>45641</v>
          </cell>
        </row>
        <row r="5721">
          <cell r="C5721" t="str">
            <v>4888062</v>
          </cell>
          <cell r="D5721" t="str">
            <v>COSTELA SUINA RESF V</v>
          </cell>
          <cell r="E5721" t="str">
            <v>CARNES</v>
          </cell>
          <cell r="F5721" t="str">
            <v>Kilogramas</v>
          </cell>
          <cell r="G5721">
            <v>23000</v>
          </cell>
          <cell r="H5721">
            <v>851.17</v>
          </cell>
          <cell r="I5721" t="str">
            <v>01836270</v>
          </cell>
          <cell r="J5721" t="str">
            <v>1R31-M22A10-P02</v>
          </cell>
          <cell r="K5721" t="str">
            <v>R</v>
          </cell>
          <cell r="L5721" t="str">
            <v>DENTRO DO SHELF</v>
          </cell>
          <cell r="M5721">
            <v>45621</v>
          </cell>
          <cell r="N5721">
            <v>8</v>
          </cell>
          <cell r="O5721">
            <v>45618</v>
          </cell>
          <cell r="P5721">
            <v>45641</v>
          </cell>
        </row>
        <row r="5722">
          <cell r="C5722" t="str">
            <v>1367081</v>
          </cell>
          <cell r="D5722" t="str">
            <v>PAO QJ RECH C RQJAO</v>
          </cell>
          <cell r="E5722" t="str">
            <v>CARNES</v>
          </cell>
          <cell r="F5722" t="str">
            <v>Caixas</v>
          </cell>
          <cell r="G5722">
            <v>12</v>
          </cell>
          <cell r="H5722">
            <v>70</v>
          </cell>
          <cell r="I5722" t="str">
            <v>01836274</v>
          </cell>
          <cell r="J5722" t="str">
            <v>1R55-M08A20-P02</v>
          </cell>
          <cell r="K5722" t="str">
            <v>R</v>
          </cell>
          <cell r="L5722" t="str">
            <v>DENTRO DO SHELF</v>
          </cell>
          <cell r="M5722">
            <v>45621</v>
          </cell>
          <cell r="N5722">
            <v>40</v>
          </cell>
          <cell r="O5722">
            <v>45601</v>
          </cell>
          <cell r="P5722">
            <v>45721</v>
          </cell>
        </row>
        <row r="5723">
          <cell r="C5723" t="str">
            <v>1369190</v>
          </cell>
          <cell r="D5723" t="str">
            <v>PAO DE QJO EMP DIVIN</v>
          </cell>
          <cell r="E5723" t="str">
            <v>CARNES</v>
          </cell>
          <cell r="F5723" t="str">
            <v>Caixas</v>
          </cell>
          <cell r="G5723">
            <v>12</v>
          </cell>
          <cell r="H5723">
            <v>70</v>
          </cell>
          <cell r="I5723" t="str">
            <v>01836278</v>
          </cell>
          <cell r="J5723" t="str">
            <v>1R56-M23A40-P02</v>
          </cell>
          <cell r="K5723" t="str">
            <v>R</v>
          </cell>
          <cell r="L5723" t="str">
            <v>DENTRO DO SHELF</v>
          </cell>
          <cell r="M5723">
            <v>45621</v>
          </cell>
          <cell r="N5723">
            <v>30</v>
          </cell>
          <cell r="O5723">
            <v>45609</v>
          </cell>
          <cell r="P5723">
            <v>45789</v>
          </cell>
        </row>
        <row r="5724">
          <cell r="C5724" t="str">
            <v>1369190</v>
          </cell>
          <cell r="D5724" t="str">
            <v>PAO DE QJO EMP DIVIN</v>
          </cell>
          <cell r="E5724" t="str">
            <v>CARNES</v>
          </cell>
          <cell r="F5724" t="str">
            <v>Caixas</v>
          </cell>
          <cell r="G5724">
            <v>12</v>
          </cell>
          <cell r="H5724">
            <v>70</v>
          </cell>
          <cell r="I5724" t="str">
            <v>01836280</v>
          </cell>
          <cell r="J5724" t="str">
            <v>1R56-M25A20-P01</v>
          </cell>
          <cell r="K5724" t="str">
            <v>R</v>
          </cell>
          <cell r="L5724" t="str">
            <v>DENTRO DO SHELF</v>
          </cell>
          <cell r="M5724">
            <v>45621</v>
          </cell>
          <cell r="N5724">
            <v>30</v>
          </cell>
          <cell r="O5724">
            <v>45615</v>
          </cell>
          <cell r="P5724">
            <v>45795</v>
          </cell>
        </row>
        <row r="5725">
          <cell r="C5725" t="str">
            <v>1363406</v>
          </cell>
          <cell r="D5725" t="str">
            <v>MINI PALITO DE PARME</v>
          </cell>
          <cell r="E5725" t="str">
            <v>CARNES</v>
          </cell>
          <cell r="F5725" t="str">
            <v>Caixas</v>
          </cell>
          <cell r="G5725">
            <v>12</v>
          </cell>
          <cell r="H5725">
            <v>70</v>
          </cell>
          <cell r="I5725" t="str">
            <v>01836283</v>
          </cell>
          <cell r="J5725" t="str">
            <v>1R55-M36A20-P01</v>
          </cell>
          <cell r="K5725" t="str">
            <v>R</v>
          </cell>
          <cell r="L5725" t="str">
            <v>DENTRO DO SHELF</v>
          </cell>
          <cell r="M5725">
            <v>45621</v>
          </cell>
          <cell r="N5725">
            <v>30</v>
          </cell>
          <cell r="O5725">
            <v>45615</v>
          </cell>
          <cell r="P5725">
            <v>45795</v>
          </cell>
        </row>
        <row r="5726">
          <cell r="C5726" t="str">
            <v>1691795</v>
          </cell>
          <cell r="D5726" t="str">
            <v>ALCATRA MIOLO KG</v>
          </cell>
          <cell r="E5726" t="str">
            <v>CARNES</v>
          </cell>
          <cell r="F5726" t="str">
            <v>Kilogramas</v>
          </cell>
          <cell r="G5726">
            <v>31000</v>
          </cell>
          <cell r="H5726">
            <v>923.78</v>
          </cell>
          <cell r="I5726" t="str">
            <v>01836294</v>
          </cell>
          <cell r="J5726" t="str">
            <v>1R29-M16A20-P01</v>
          </cell>
          <cell r="K5726" t="str">
            <v>R</v>
          </cell>
          <cell r="L5726" t="str">
            <v>DENTRO DO SHELF</v>
          </cell>
          <cell r="M5726">
            <v>45621</v>
          </cell>
          <cell r="N5726">
            <v>20</v>
          </cell>
          <cell r="O5726">
            <v>45607</v>
          </cell>
          <cell r="P5726">
            <v>45667</v>
          </cell>
        </row>
        <row r="5727">
          <cell r="C5727" t="str">
            <v>1691795</v>
          </cell>
          <cell r="D5727" t="str">
            <v>ALCATRA MIOLO KG</v>
          </cell>
          <cell r="E5727" t="str">
            <v>CARNES</v>
          </cell>
          <cell r="F5727" t="str">
            <v>Kilogramas</v>
          </cell>
          <cell r="G5727">
            <v>31000</v>
          </cell>
          <cell r="H5727">
            <v>970.48</v>
          </cell>
          <cell r="I5727" t="str">
            <v>01836295</v>
          </cell>
          <cell r="J5727" t="str">
            <v>1R29-M15A20-P01</v>
          </cell>
          <cell r="K5727" t="str">
            <v>R</v>
          </cell>
          <cell r="L5727" t="str">
            <v>DENTRO DO SHELF</v>
          </cell>
          <cell r="M5727">
            <v>45621</v>
          </cell>
          <cell r="N5727">
            <v>20</v>
          </cell>
          <cell r="O5727">
            <v>45608</v>
          </cell>
          <cell r="P5727">
            <v>45668</v>
          </cell>
        </row>
        <row r="5728">
          <cell r="C5728" t="str">
            <v>4821205</v>
          </cell>
          <cell r="D5728" t="str">
            <v>CALDA TRES RIC 907G</v>
          </cell>
          <cell r="E5728" t="str">
            <v>CARNES</v>
          </cell>
          <cell r="F5728" t="str">
            <v>Caixas</v>
          </cell>
          <cell r="G5728">
            <v>12</v>
          </cell>
          <cell r="H5728">
            <v>65</v>
          </cell>
          <cell r="I5728" t="str">
            <v>01836509</v>
          </cell>
          <cell r="J5728" t="str">
            <v>1R53-M16A30-P01</v>
          </cell>
          <cell r="K5728" t="str">
            <v>R</v>
          </cell>
          <cell r="L5728" t="str">
            <v>DENTRO DO SHELF</v>
          </cell>
          <cell r="M5728">
            <v>45619</v>
          </cell>
          <cell r="N5728">
            <v>30</v>
          </cell>
          <cell r="O5728">
            <v>45579</v>
          </cell>
          <cell r="P5728">
            <v>45944</v>
          </cell>
        </row>
        <row r="5729">
          <cell r="C5729" t="str">
            <v>4821205</v>
          </cell>
          <cell r="D5729" t="str">
            <v>CALDA TRES RIC 907G</v>
          </cell>
          <cell r="E5729" t="str">
            <v>CARNES</v>
          </cell>
          <cell r="F5729" t="str">
            <v>Caixas</v>
          </cell>
          <cell r="G5729">
            <v>12</v>
          </cell>
          <cell r="H5729">
            <v>65</v>
          </cell>
          <cell r="I5729" t="str">
            <v>01836516</v>
          </cell>
          <cell r="J5729" t="str">
            <v>1R53-M06A50-P01</v>
          </cell>
          <cell r="K5729" t="str">
            <v>R</v>
          </cell>
          <cell r="L5729" t="str">
            <v>DENTRO DO SHELF</v>
          </cell>
          <cell r="M5729">
            <v>45619</v>
          </cell>
          <cell r="N5729">
            <v>30</v>
          </cell>
          <cell r="O5729">
            <v>45579</v>
          </cell>
          <cell r="P5729">
            <v>45944</v>
          </cell>
        </row>
        <row r="5730">
          <cell r="C5730" t="str">
            <v>4821205</v>
          </cell>
          <cell r="D5730" t="str">
            <v>CALDA TRES RIC 907G</v>
          </cell>
          <cell r="E5730" t="str">
            <v>CARNES</v>
          </cell>
          <cell r="F5730" t="str">
            <v>Caixas</v>
          </cell>
          <cell r="G5730">
            <v>12</v>
          </cell>
          <cell r="H5730">
            <v>65</v>
          </cell>
          <cell r="I5730" t="str">
            <v>01836518</v>
          </cell>
          <cell r="J5730" t="str">
            <v>1R53-M05A50-P01</v>
          </cell>
          <cell r="K5730" t="str">
            <v>R</v>
          </cell>
          <cell r="L5730" t="str">
            <v>DENTRO DO SHELF</v>
          </cell>
          <cell r="M5730">
            <v>45619</v>
          </cell>
          <cell r="N5730">
            <v>30</v>
          </cell>
          <cell r="O5730">
            <v>45579</v>
          </cell>
          <cell r="P5730">
            <v>45944</v>
          </cell>
        </row>
        <row r="5731">
          <cell r="C5731" t="str">
            <v>4821205</v>
          </cell>
          <cell r="D5731" t="str">
            <v>CALDA TRES RIC 907G</v>
          </cell>
          <cell r="E5731" t="str">
            <v>CARNES</v>
          </cell>
          <cell r="F5731" t="str">
            <v>Caixas</v>
          </cell>
          <cell r="G5731">
            <v>12</v>
          </cell>
          <cell r="H5731">
            <v>65</v>
          </cell>
          <cell r="I5731" t="str">
            <v>01836521</v>
          </cell>
          <cell r="J5731" t="str">
            <v>1R53-M14A10-P02</v>
          </cell>
          <cell r="K5731" t="str">
            <v>R</v>
          </cell>
          <cell r="L5731" t="str">
            <v>DENTRO DO SHELF</v>
          </cell>
          <cell r="M5731">
            <v>45619</v>
          </cell>
          <cell r="N5731">
            <v>30</v>
          </cell>
          <cell r="O5731">
            <v>45579</v>
          </cell>
          <cell r="P5731">
            <v>45944</v>
          </cell>
        </row>
        <row r="5732">
          <cell r="C5732" t="str">
            <v>89128</v>
          </cell>
          <cell r="D5732" t="str">
            <v>MOELA SEARA KG</v>
          </cell>
          <cell r="E5732" t="str">
            <v>CARNES</v>
          </cell>
          <cell r="F5732" t="str">
            <v>Kilogramas</v>
          </cell>
          <cell r="G5732">
            <v>9000</v>
          </cell>
          <cell r="H5732">
            <v>0.29299999999999998</v>
          </cell>
          <cell r="I5732" t="str">
            <v>01836610</v>
          </cell>
          <cell r="J5732" t="str">
            <v>1R16-M05A01-P02</v>
          </cell>
          <cell r="K5732" t="str">
            <v>A</v>
          </cell>
          <cell r="L5732" t="str">
            <v>DENTRO DO SHELF</v>
          </cell>
          <cell r="M5732">
            <v>45619</v>
          </cell>
          <cell r="N5732">
            <v>4</v>
          </cell>
          <cell r="O5732">
            <v>45618</v>
          </cell>
          <cell r="P5732">
            <v>45628</v>
          </cell>
        </row>
        <row r="5733">
          <cell r="C5733" t="str">
            <v>4646747</v>
          </cell>
          <cell r="D5733" t="str">
            <v>COXINHA ASA  ZIP 1KG</v>
          </cell>
          <cell r="E5733" t="str">
            <v>CARNES</v>
          </cell>
          <cell r="F5733" t="str">
            <v>Caixas</v>
          </cell>
          <cell r="G5733">
            <v>12</v>
          </cell>
          <cell r="H5733">
            <v>50</v>
          </cell>
          <cell r="I5733" t="str">
            <v>01836629</v>
          </cell>
          <cell r="J5733" t="str">
            <v>1R55-M17A40-P01</v>
          </cell>
          <cell r="K5733" t="str">
            <v>R</v>
          </cell>
          <cell r="L5733" t="str">
            <v>DENTRO DO SHELF</v>
          </cell>
          <cell r="M5733">
            <v>45619</v>
          </cell>
          <cell r="N5733">
            <v>30</v>
          </cell>
          <cell r="O5733">
            <v>45616</v>
          </cell>
          <cell r="P5733">
            <v>45981</v>
          </cell>
        </row>
        <row r="5734">
          <cell r="C5734" t="str">
            <v>4646747</v>
          </cell>
          <cell r="D5734" t="str">
            <v>COXINHA ASA  ZIP 1KG</v>
          </cell>
          <cell r="E5734" t="str">
            <v>CARNES</v>
          </cell>
          <cell r="F5734" t="str">
            <v>Caixas</v>
          </cell>
          <cell r="G5734">
            <v>12</v>
          </cell>
          <cell r="H5734">
            <v>50</v>
          </cell>
          <cell r="I5734" t="str">
            <v>01836631</v>
          </cell>
          <cell r="J5734" t="str">
            <v>1R55-M25A20-P01</v>
          </cell>
          <cell r="K5734" t="str">
            <v>R</v>
          </cell>
          <cell r="L5734" t="str">
            <v>DENTRO DO SHELF</v>
          </cell>
          <cell r="M5734">
            <v>45619</v>
          </cell>
          <cell r="N5734">
            <v>30</v>
          </cell>
          <cell r="O5734">
            <v>45616</v>
          </cell>
          <cell r="P5734">
            <v>45981</v>
          </cell>
        </row>
        <row r="5735">
          <cell r="C5735" t="str">
            <v>4646747</v>
          </cell>
          <cell r="D5735" t="str">
            <v>COXINHA ASA  ZIP 1KG</v>
          </cell>
          <cell r="E5735" t="str">
            <v>CARNES</v>
          </cell>
          <cell r="F5735" t="str">
            <v>Caixas</v>
          </cell>
          <cell r="G5735">
            <v>12</v>
          </cell>
          <cell r="H5735">
            <v>50</v>
          </cell>
          <cell r="I5735" t="str">
            <v>01836641</v>
          </cell>
          <cell r="J5735" t="str">
            <v>1R55-M20A50-P01</v>
          </cell>
          <cell r="K5735" t="str">
            <v>R</v>
          </cell>
          <cell r="L5735" t="str">
            <v>DENTRO DO SHELF</v>
          </cell>
          <cell r="M5735">
            <v>45619</v>
          </cell>
          <cell r="N5735">
            <v>30</v>
          </cell>
          <cell r="O5735">
            <v>45616</v>
          </cell>
          <cell r="P5735">
            <v>45981</v>
          </cell>
        </row>
        <row r="5736">
          <cell r="C5736" t="str">
            <v>4646747</v>
          </cell>
          <cell r="D5736" t="str">
            <v>COXINHA ASA  ZIP 1KG</v>
          </cell>
          <cell r="E5736" t="str">
            <v>CARNES</v>
          </cell>
          <cell r="F5736" t="str">
            <v>Caixas</v>
          </cell>
          <cell r="G5736">
            <v>12</v>
          </cell>
          <cell r="H5736">
            <v>50</v>
          </cell>
          <cell r="I5736" t="str">
            <v>01836642</v>
          </cell>
          <cell r="J5736" t="str">
            <v>1R55-M20A10-P02</v>
          </cell>
          <cell r="K5736" t="str">
            <v>R</v>
          </cell>
          <cell r="L5736" t="str">
            <v>DENTRO DO SHELF</v>
          </cell>
          <cell r="M5736">
            <v>45619</v>
          </cell>
          <cell r="N5736">
            <v>30</v>
          </cell>
          <cell r="O5736">
            <v>45616</v>
          </cell>
          <cell r="P5736">
            <v>45981</v>
          </cell>
        </row>
        <row r="5737">
          <cell r="C5737" t="str">
            <v>4646747</v>
          </cell>
          <cell r="D5737" t="str">
            <v>COXINHA ASA  ZIP 1KG</v>
          </cell>
          <cell r="E5737" t="str">
            <v>CARNES</v>
          </cell>
          <cell r="F5737" t="str">
            <v>Caixas</v>
          </cell>
          <cell r="G5737">
            <v>12</v>
          </cell>
          <cell r="H5737">
            <v>50</v>
          </cell>
          <cell r="I5737" t="str">
            <v>01836646</v>
          </cell>
          <cell r="J5737" t="str">
            <v>1R55-M26A50-P01</v>
          </cell>
          <cell r="K5737" t="str">
            <v>R</v>
          </cell>
          <cell r="L5737" t="str">
            <v>DENTRO DO SHELF</v>
          </cell>
          <cell r="M5737">
            <v>45619</v>
          </cell>
          <cell r="N5737">
            <v>30</v>
          </cell>
          <cell r="O5737">
            <v>45616</v>
          </cell>
          <cell r="P5737">
            <v>45981</v>
          </cell>
        </row>
        <row r="5738">
          <cell r="C5738" t="str">
            <v>1398401</v>
          </cell>
          <cell r="D5738" t="str">
            <v>FGO COZ DESF AUR360G</v>
          </cell>
          <cell r="E5738" t="str">
            <v>CARNES</v>
          </cell>
          <cell r="F5738" t="str">
            <v>Caixas</v>
          </cell>
          <cell r="G5738">
            <v>10</v>
          </cell>
          <cell r="H5738">
            <v>72</v>
          </cell>
          <cell r="I5738" t="str">
            <v>01836652</v>
          </cell>
          <cell r="J5738" t="str">
            <v>1R48-M02A10-P01</v>
          </cell>
          <cell r="K5738" t="str">
            <v>R</v>
          </cell>
          <cell r="L5738" t="str">
            <v>DENTRO DO SHELF</v>
          </cell>
          <cell r="M5738">
            <v>45621</v>
          </cell>
          <cell r="N5738">
            <v>30</v>
          </cell>
          <cell r="O5738">
            <v>45590</v>
          </cell>
          <cell r="P5738">
            <v>45770</v>
          </cell>
        </row>
        <row r="5739">
          <cell r="C5739" t="str">
            <v>1398401</v>
          </cell>
          <cell r="D5739" t="str">
            <v>FGO COZ DESF AUR360G</v>
          </cell>
          <cell r="E5739" t="str">
            <v>CARNES</v>
          </cell>
          <cell r="F5739" t="str">
            <v>Caixas</v>
          </cell>
          <cell r="G5739">
            <v>10</v>
          </cell>
          <cell r="H5739">
            <v>72</v>
          </cell>
          <cell r="I5739" t="str">
            <v>01836664</v>
          </cell>
          <cell r="J5739" t="str">
            <v>1R46-M22A40-P01</v>
          </cell>
          <cell r="K5739" t="str">
            <v>R</v>
          </cell>
          <cell r="L5739" t="str">
            <v>DENTRO DO SHELF</v>
          </cell>
          <cell r="M5739">
            <v>45621</v>
          </cell>
          <cell r="N5739">
            <v>30</v>
          </cell>
          <cell r="O5739">
            <v>45597</v>
          </cell>
          <cell r="P5739">
            <v>45777</v>
          </cell>
        </row>
        <row r="5740">
          <cell r="C5740" t="str">
            <v>2277226</v>
          </cell>
          <cell r="D5740" t="str">
            <v>CARRE SUINO RESF KG</v>
          </cell>
          <cell r="E5740" t="str">
            <v>CARNES</v>
          </cell>
          <cell r="F5740" t="str">
            <v>Kilogramas</v>
          </cell>
          <cell r="G5740">
            <v>24000</v>
          </cell>
          <cell r="H5740">
            <v>704.27</v>
          </cell>
          <cell r="I5740" t="str">
            <v>01836672</v>
          </cell>
          <cell r="J5740" t="str">
            <v>1R25-M23A20-P01</v>
          </cell>
          <cell r="K5740" t="str">
            <v>R</v>
          </cell>
          <cell r="L5740" t="str">
            <v>DENTRO DO SHELF</v>
          </cell>
          <cell r="M5740">
            <v>45621</v>
          </cell>
          <cell r="N5740">
            <v>1</v>
          </cell>
          <cell r="O5740">
            <v>45617</v>
          </cell>
          <cell r="P5740">
            <v>45640</v>
          </cell>
        </row>
        <row r="5741">
          <cell r="C5741" t="str">
            <v>4887911</v>
          </cell>
          <cell r="D5741" t="str">
            <v>BARRIGA SUINA RESF V</v>
          </cell>
          <cell r="E5741" t="str">
            <v>CARNES</v>
          </cell>
          <cell r="F5741" t="str">
            <v>Kilogramas</v>
          </cell>
          <cell r="G5741">
            <v>26000</v>
          </cell>
          <cell r="H5741">
            <v>889.61</v>
          </cell>
          <cell r="I5741" t="str">
            <v>01836676</v>
          </cell>
          <cell r="J5741" t="str">
            <v>1R25-M28A50-P02</v>
          </cell>
          <cell r="K5741" t="str">
            <v>R</v>
          </cell>
          <cell r="L5741" t="str">
            <v>DENTRO DO SHELF</v>
          </cell>
          <cell r="M5741">
            <v>45621</v>
          </cell>
          <cell r="N5741">
            <v>8</v>
          </cell>
          <cell r="O5741">
            <v>45617</v>
          </cell>
          <cell r="P5741">
            <v>45640</v>
          </cell>
        </row>
        <row r="5742">
          <cell r="C5742" t="str">
            <v>1226704</v>
          </cell>
          <cell r="D5742" t="str">
            <v>ALM NDEG DO FUT 275G</v>
          </cell>
          <cell r="E5742" t="str">
            <v>CARNES</v>
          </cell>
          <cell r="F5742" t="str">
            <v>Caixas</v>
          </cell>
          <cell r="G5742">
            <v>15</v>
          </cell>
          <cell r="H5742">
            <v>80</v>
          </cell>
          <cell r="I5742" t="str">
            <v>01836686</v>
          </cell>
          <cell r="J5742" t="str">
            <v>1R43-M18A50-P02</v>
          </cell>
          <cell r="K5742" t="str">
            <v>R</v>
          </cell>
          <cell r="L5742" t="str">
            <v>DENTRO DO SHELF</v>
          </cell>
          <cell r="M5742">
            <v>45621</v>
          </cell>
          <cell r="N5742">
            <v>30</v>
          </cell>
          <cell r="O5742">
            <v>45580</v>
          </cell>
          <cell r="P5742">
            <v>46006</v>
          </cell>
        </row>
        <row r="5743">
          <cell r="C5743" t="str">
            <v>1222924</v>
          </cell>
          <cell r="D5743" t="str">
            <v>CARNE MOIDA FUT 270G</v>
          </cell>
          <cell r="E5743" t="str">
            <v>CARNES</v>
          </cell>
          <cell r="F5743" t="str">
            <v>Caixas</v>
          </cell>
          <cell r="G5743">
            <v>15</v>
          </cell>
          <cell r="H5743">
            <v>30</v>
          </cell>
          <cell r="I5743" t="str">
            <v>01836691</v>
          </cell>
          <cell r="J5743" t="str">
            <v>1R46-M25A30-P02</v>
          </cell>
          <cell r="K5743" t="str">
            <v>R</v>
          </cell>
          <cell r="L5743" t="str">
            <v>DENTRO DO SHELF</v>
          </cell>
          <cell r="M5743">
            <v>45621</v>
          </cell>
          <cell r="N5743">
            <v>30</v>
          </cell>
          <cell r="O5743">
            <v>45530</v>
          </cell>
          <cell r="P5743">
            <v>45956</v>
          </cell>
        </row>
        <row r="5744">
          <cell r="C5744" t="str">
            <v>1203409</v>
          </cell>
          <cell r="D5744" t="str">
            <v>FUTURO BURGER CONG</v>
          </cell>
          <cell r="E5744" t="str">
            <v>CARNES</v>
          </cell>
          <cell r="F5744" t="str">
            <v>Caixas</v>
          </cell>
          <cell r="G5744">
            <v>15</v>
          </cell>
          <cell r="H5744">
            <v>80</v>
          </cell>
          <cell r="I5744" t="str">
            <v>01836696</v>
          </cell>
          <cell r="J5744" t="str">
            <v>1R45-M07A30-P01</v>
          </cell>
          <cell r="K5744" t="str">
            <v>R</v>
          </cell>
          <cell r="L5744" t="str">
            <v>DENTRO DO SHELF</v>
          </cell>
          <cell r="M5744">
            <v>45621</v>
          </cell>
          <cell r="N5744">
            <v>30</v>
          </cell>
          <cell r="O5744">
            <v>45544</v>
          </cell>
          <cell r="P5744">
            <v>45970</v>
          </cell>
        </row>
        <row r="5745">
          <cell r="C5745" t="str">
            <v>1280022</v>
          </cell>
          <cell r="D5745" t="str">
            <v>FUT BURG DEF CO 230G</v>
          </cell>
          <cell r="E5745" t="str">
            <v>CARNES</v>
          </cell>
          <cell r="F5745" t="str">
            <v>Caixas</v>
          </cell>
          <cell r="G5745">
            <v>15</v>
          </cell>
          <cell r="H5745">
            <v>80</v>
          </cell>
          <cell r="I5745" t="str">
            <v>01836706</v>
          </cell>
          <cell r="J5745" t="str">
            <v>1R43-M11A40-P02</v>
          </cell>
          <cell r="K5745" t="str">
            <v>R</v>
          </cell>
          <cell r="L5745" t="str">
            <v>DENTRO DO SHELF</v>
          </cell>
          <cell r="M5745">
            <v>45621</v>
          </cell>
          <cell r="N5745">
            <v>30</v>
          </cell>
          <cell r="O5745">
            <v>45567</v>
          </cell>
          <cell r="P5745">
            <v>45993</v>
          </cell>
        </row>
        <row r="5746">
          <cell r="C5746" t="str">
            <v>765688</v>
          </cell>
          <cell r="D5746" t="str">
            <v>QA QUEIJO PRA PC KG</v>
          </cell>
          <cell r="E5746" t="str">
            <v>CARNES</v>
          </cell>
          <cell r="F5746" t="str">
            <v>Kilogramas</v>
          </cell>
          <cell r="G5746">
            <v>24000</v>
          </cell>
          <cell r="H5746">
            <v>767.51</v>
          </cell>
          <cell r="I5746" t="str">
            <v>01836747</v>
          </cell>
          <cell r="J5746" t="str">
            <v>1R30-M18A40-P02</v>
          </cell>
          <cell r="K5746" t="str">
            <v>R</v>
          </cell>
          <cell r="L5746" t="str">
            <v>DENTRO DO SHELF</v>
          </cell>
          <cell r="M5746">
            <v>45621</v>
          </cell>
          <cell r="N5746">
            <v>40</v>
          </cell>
          <cell r="O5746">
            <v>45612</v>
          </cell>
          <cell r="P5746">
            <v>45732</v>
          </cell>
        </row>
        <row r="5747">
          <cell r="C5747" t="str">
            <v>765688</v>
          </cell>
          <cell r="D5747" t="str">
            <v>QA QUEIJO PRA PC KG</v>
          </cell>
          <cell r="E5747" t="str">
            <v>CARNES</v>
          </cell>
          <cell r="F5747" t="str">
            <v>Kilogramas</v>
          </cell>
          <cell r="G5747">
            <v>24000</v>
          </cell>
          <cell r="H5747">
            <v>768</v>
          </cell>
          <cell r="I5747" t="str">
            <v>01836748</v>
          </cell>
          <cell r="J5747" t="str">
            <v>1R30-M20A50-P02</v>
          </cell>
          <cell r="K5747" t="str">
            <v>R</v>
          </cell>
          <cell r="L5747" t="str">
            <v>DENTRO DO SHELF</v>
          </cell>
          <cell r="M5747">
            <v>45621</v>
          </cell>
          <cell r="N5747">
            <v>40</v>
          </cell>
          <cell r="O5747">
            <v>45612</v>
          </cell>
          <cell r="P5747">
            <v>45732</v>
          </cell>
        </row>
        <row r="5748">
          <cell r="C5748" t="str">
            <v>1386641</v>
          </cell>
          <cell r="D5748" t="str">
            <v>BACON CUBOS DUROC VP</v>
          </cell>
          <cell r="E5748" t="str">
            <v>CARNES</v>
          </cell>
          <cell r="F5748" t="str">
            <v>Caixas</v>
          </cell>
          <cell r="G5748">
            <v>20</v>
          </cell>
          <cell r="H5748">
            <v>21</v>
          </cell>
          <cell r="I5748" t="str">
            <v>01836754</v>
          </cell>
          <cell r="J5748" t="str">
            <v>1R33-M21A01-P04</v>
          </cell>
          <cell r="K5748" t="str">
            <v>A</v>
          </cell>
          <cell r="L5748" t="str">
            <v>DENTRO DO SHELF</v>
          </cell>
          <cell r="M5748">
            <v>45621</v>
          </cell>
          <cell r="N5748">
            <v>20</v>
          </cell>
          <cell r="O5748">
            <v>45615</v>
          </cell>
          <cell r="P5748">
            <v>45675</v>
          </cell>
        </row>
        <row r="5749">
          <cell r="C5749" t="str">
            <v>1858464</v>
          </cell>
          <cell r="D5749" t="str">
            <v>MEIO ASA FGO RESF TE</v>
          </cell>
          <cell r="E5749" t="str">
            <v>CARNES</v>
          </cell>
          <cell r="F5749" t="str">
            <v>Kilogramas</v>
          </cell>
          <cell r="G5749">
            <v>20000</v>
          </cell>
          <cell r="H5749">
            <v>1000</v>
          </cell>
          <cell r="I5749" t="str">
            <v>01836756</v>
          </cell>
          <cell r="J5749" t="str">
            <v>1R16-M06A30-P01</v>
          </cell>
          <cell r="K5749" t="str">
            <v>R</v>
          </cell>
          <cell r="L5749" t="str">
            <v>DENTRO DO SHELF</v>
          </cell>
          <cell r="M5749">
            <v>45621</v>
          </cell>
          <cell r="N5749">
            <v>8</v>
          </cell>
          <cell r="O5749">
            <v>45618</v>
          </cell>
          <cell r="P5749">
            <v>45638</v>
          </cell>
        </row>
        <row r="5750">
          <cell r="C5750" t="str">
            <v>5979837</v>
          </cell>
          <cell r="D5750" t="str">
            <v>FGO PASS TEMP RF KG</v>
          </cell>
          <cell r="E5750" t="str">
            <v>CARNES</v>
          </cell>
          <cell r="F5750" t="str">
            <v>Kilogramas</v>
          </cell>
          <cell r="G5750">
            <v>20000</v>
          </cell>
          <cell r="H5750">
            <v>1000</v>
          </cell>
          <cell r="I5750" t="str">
            <v>01836757</v>
          </cell>
          <cell r="J5750" t="str">
            <v>1R16-M11A10-P02</v>
          </cell>
          <cell r="K5750" t="str">
            <v>R</v>
          </cell>
          <cell r="L5750" t="str">
            <v>DENTRO DO SHELF</v>
          </cell>
          <cell r="M5750">
            <v>45621</v>
          </cell>
          <cell r="N5750">
            <v>8</v>
          </cell>
          <cell r="O5750">
            <v>45618</v>
          </cell>
          <cell r="P5750">
            <v>45638</v>
          </cell>
        </row>
        <row r="5751">
          <cell r="C5751" t="str">
            <v>165693</v>
          </cell>
          <cell r="D5751" t="str">
            <v>CXX FILE MIGNON BOV</v>
          </cell>
          <cell r="E5751" t="str">
            <v>CARNES</v>
          </cell>
          <cell r="F5751" t="str">
            <v>Kilogramas</v>
          </cell>
          <cell r="G5751">
            <v>22000</v>
          </cell>
          <cell r="H5751">
            <v>856.6</v>
          </cell>
          <cell r="I5751" t="str">
            <v>01836761</v>
          </cell>
          <cell r="J5751" t="str">
            <v>1R30-M34A10-P02</v>
          </cell>
          <cell r="K5751" t="str">
            <v>R</v>
          </cell>
          <cell r="L5751" t="str">
            <v>DENTRO DO SHELF</v>
          </cell>
          <cell r="M5751">
            <v>45621</v>
          </cell>
          <cell r="N5751">
            <v>20</v>
          </cell>
          <cell r="O5751">
            <v>45609</v>
          </cell>
          <cell r="P5751">
            <v>45669</v>
          </cell>
        </row>
        <row r="5752">
          <cell r="C5752" t="str">
            <v>165693</v>
          </cell>
          <cell r="D5752" t="str">
            <v>CXX FILE MIGNON BOV</v>
          </cell>
          <cell r="E5752" t="str">
            <v>CARNES</v>
          </cell>
          <cell r="F5752" t="str">
            <v>Kilogramas</v>
          </cell>
          <cell r="G5752">
            <v>22000</v>
          </cell>
          <cell r="H5752">
            <v>832.07</v>
          </cell>
          <cell r="I5752" t="str">
            <v>01836762</v>
          </cell>
          <cell r="J5752" t="str">
            <v>1R31-M02A10-P01</v>
          </cell>
          <cell r="K5752" t="str">
            <v>R</v>
          </cell>
          <cell r="L5752" t="str">
            <v>DENTRO DO SHELF</v>
          </cell>
          <cell r="M5752">
            <v>45621</v>
          </cell>
          <cell r="N5752">
            <v>20</v>
          </cell>
          <cell r="O5752">
            <v>45605</v>
          </cell>
          <cell r="P5752">
            <v>45665</v>
          </cell>
        </row>
        <row r="5753">
          <cell r="C5753" t="str">
            <v>1212816</v>
          </cell>
          <cell r="D5753" t="str">
            <v>IOG YOPRO COOK 250G</v>
          </cell>
          <cell r="E5753" t="str">
            <v>CARNES</v>
          </cell>
          <cell r="F5753" t="str">
            <v>Caixas</v>
          </cell>
          <cell r="G5753">
            <v>20</v>
          </cell>
          <cell r="H5753">
            <v>50</v>
          </cell>
          <cell r="I5753" t="str">
            <v>01836787</v>
          </cell>
          <cell r="J5753" t="str">
            <v>1R35-M12A02-P01</v>
          </cell>
          <cell r="K5753" t="str">
            <v>A</v>
          </cell>
          <cell r="L5753" t="str">
            <v>DENTRO DO SHELF</v>
          </cell>
          <cell r="M5753">
            <v>45621</v>
          </cell>
          <cell r="N5753">
            <v>18</v>
          </cell>
          <cell r="O5753">
            <v>45614</v>
          </cell>
          <cell r="P5753">
            <v>45666</v>
          </cell>
        </row>
        <row r="5754">
          <cell r="C5754" t="str">
            <v>1122636</v>
          </cell>
          <cell r="D5754" t="str">
            <v>DANETTE CHOC 180G</v>
          </cell>
          <cell r="E5754" t="str">
            <v>CARNES</v>
          </cell>
          <cell r="F5754" t="str">
            <v>Caixas</v>
          </cell>
          <cell r="G5754">
            <v>24</v>
          </cell>
          <cell r="H5754">
            <v>30</v>
          </cell>
          <cell r="I5754" t="str">
            <v>01836790</v>
          </cell>
          <cell r="J5754" t="str">
            <v>1R36-M10A30-P01</v>
          </cell>
          <cell r="K5754" t="str">
            <v>R</v>
          </cell>
          <cell r="L5754" t="str">
            <v>DENTRO DO SHELF</v>
          </cell>
          <cell r="M5754">
            <v>45621</v>
          </cell>
          <cell r="N5754">
            <v>18</v>
          </cell>
          <cell r="O5754">
            <v>45609</v>
          </cell>
          <cell r="P5754">
            <v>45662</v>
          </cell>
        </row>
        <row r="5755">
          <cell r="C5755" t="str">
            <v>4805182</v>
          </cell>
          <cell r="D5755" t="str">
            <v>SOB DANETTE CHOC 360</v>
          </cell>
          <cell r="E5755" t="str">
            <v>CARNES</v>
          </cell>
          <cell r="F5755" t="str">
            <v>Caixas</v>
          </cell>
          <cell r="G5755">
            <v>12</v>
          </cell>
          <cell r="H5755">
            <v>40</v>
          </cell>
          <cell r="I5755" t="str">
            <v>01836792</v>
          </cell>
          <cell r="J5755" t="str">
            <v>1R37-M09A10-P02</v>
          </cell>
          <cell r="K5755" t="str">
            <v>R</v>
          </cell>
          <cell r="L5755" t="str">
            <v>DENTRO DO SHELF</v>
          </cell>
          <cell r="M5755">
            <v>45621</v>
          </cell>
          <cell r="N5755">
            <v>18</v>
          </cell>
          <cell r="O5755">
            <v>45599</v>
          </cell>
          <cell r="P5755">
            <v>45659</v>
          </cell>
        </row>
        <row r="5756">
          <cell r="C5756" t="str">
            <v>1360937</v>
          </cell>
          <cell r="D5756" t="str">
            <v>MANT TABL C/S 200G</v>
          </cell>
          <cell r="E5756" t="str">
            <v>CARNES</v>
          </cell>
          <cell r="F5756" t="str">
            <v>Caixas</v>
          </cell>
          <cell r="G5756">
            <v>25</v>
          </cell>
          <cell r="H5756">
            <v>17</v>
          </cell>
          <cell r="I5756" t="str">
            <v>01836800</v>
          </cell>
          <cell r="J5756" t="str">
            <v>1R34-M08A02-P01</v>
          </cell>
          <cell r="K5756" t="str">
            <v>A</v>
          </cell>
          <cell r="L5756" t="str">
            <v>DENTRO DO SHELF</v>
          </cell>
          <cell r="M5756">
            <v>45621</v>
          </cell>
          <cell r="N5756">
            <v>40</v>
          </cell>
          <cell r="O5756">
            <v>45604</v>
          </cell>
          <cell r="P5756">
            <v>45724</v>
          </cell>
        </row>
        <row r="5757">
          <cell r="C5757" t="str">
            <v>1369165</v>
          </cell>
          <cell r="D5757" t="str">
            <v>ACTIVIA LIQ AMEIXA 8</v>
          </cell>
          <cell r="E5757" t="str">
            <v>CARNES</v>
          </cell>
          <cell r="F5757" t="str">
            <v>Caixas</v>
          </cell>
          <cell r="G5757">
            <v>15</v>
          </cell>
          <cell r="H5757">
            <v>28</v>
          </cell>
          <cell r="I5757" t="str">
            <v>01836807</v>
          </cell>
          <cell r="J5757" t="str">
            <v>1R31-M26A01-P02</v>
          </cell>
          <cell r="K5757" t="str">
            <v>A</v>
          </cell>
          <cell r="L5757" t="str">
            <v>DENTRO DO SHELF</v>
          </cell>
          <cell r="M5757">
            <v>45621</v>
          </cell>
          <cell r="N5757">
            <v>16</v>
          </cell>
          <cell r="O5757">
            <v>45613</v>
          </cell>
          <cell r="P5757">
            <v>45661</v>
          </cell>
        </row>
        <row r="5758">
          <cell r="C5758" t="str">
            <v>1378555</v>
          </cell>
          <cell r="D5758" t="str">
            <v>IOGURTE LIQ KIDS MOR</v>
          </cell>
          <cell r="E5758" t="str">
            <v>CARNES</v>
          </cell>
          <cell r="F5758" t="str">
            <v>Caixas</v>
          </cell>
          <cell r="G5758">
            <v>15</v>
          </cell>
          <cell r="H5758">
            <v>27.8</v>
          </cell>
          <cell r="I5758" t="str">
            <v>01836809</v>
          </cell>
          <cell r="J5758" t="str">
            <v>1R31-M19A01-P02</v>
          </cell>
          <cell r="K5758" t="str">
            <v>A</v>
          </cell>
          <cell r="L5758" t="str">
            <v>DENTRO DO SHELF</v>
          </cell>
          <cell r="M5758">
            <v>45621</v>
          </cell>
          <cell r="N5758">
            <v>18</v>
          </cell>
          <cell r="O5758">
            <v>45613</v>
          </cell>
          <cell r="P5758">
            <v>45667</v>
          </cell>
        </row>
        <row r="5759">
          <cell r="C5759" t="str">
            <v>1369167</v>
          </cell>
          <cell r="D5759" t="str">
            <v>ACTIVIA LIQ VITAMINA</v>
          </cell>
          <cell r="E5759" t="str">
            <v>CARNES</v>
          </cell>
          <cell r="F5759" t="str">
            <v>Caixas</v>
          </cell>
          <cell r="G5759">
            <v>15</v>
          </cell>
          <cell r="H5759">
            <v>13</v>
          </cell>
          <cell r="I5759" t="str">
            <v>01836811</v>
          </cell>
          <cell r="J5759" t="str">
            <v>1R26-M15A01-P02</v>
          </cell>
          <cell r="K5759" t="str">
            <v>A</v>
          </cell>
          <cell r="L5759" t="str">
            <v>DENTRO DO SHELF</v>
          </cell>
          <cell r="M5759">
            <v>45621</v>
          </cell>
          <cell r="N5759">
            <v>16</v>
          </cell>
          <cell r="O5759">
            <v>45613</v>
          </cell>
          <cell r="P5759">
            <v>45661</v>
          </cell>
        </row>
        <row r="5760">
          <cell r="C5760" t="str">
            <v>1244228</v>
          </cell>
          <cell r="D5760" t="str">
            <v>L F ACTIMEL TRA 100G</v>
          </cell>
          <cell r="E5760" t="str">
            <v>CARNES</v>
          </cell>
          <cell r="F5760" t="str">
            <v>Caixas</v>
          </cell>
          <cell r="G5760">
            <v>48</v>
          </cell>
          <cell r="H5760">
            <v>10</v>
          </cell>
          <cell r="I5760" t="str">
            <v>01836816</v>
          </cell>
          <cell r="J5760" t="str">
            <v>1R36-M25A10-P02</v>
          </cell>
          <cell r="K5760" t="str">
            <v>R</v>
          </cell>
          <cell r="L5760" t="str">
            <v>DENTRO DO SHELF</v>
          </cell>
          <cell r="M5760">
            <v>45621</v>
          </cell>
          <cell r="N5760">
            <v>20</v>
          </cell>
          <cell r="O5760">
            <v>45603</v>
          </cell>
          <cell r="P5760">
            <v>45654</v>
          </cell>
        </row>
        <row r="5761">
          <cell r="C5761" t="str">
            <v>1359187</v>
          </cell>
          <cell r="D5761" t="str">
            <v>IOG GREGO DANONE FLO</v>
          </cell>
          <cell r="E5761" t="str">
            <v>CARNES</v>
          </cell>
          <cell r="F5761" t="str">
            <v>Caixas</v>
          </cell>
          <cell r="G5761">
            <v>24</v>
          </cell>
          <cell r="H5761">
            <v>7</v>
          </cell>
          <cell r="I5761" t="str">
            <v>01836829</v>
          </cell>
          <cell r="J5761" t="str">
            <v>1R36-M05A03-P01</v>
          </cell>
          <cell r="K5761" t="str">
            <v>A</v>
          </cell>
          <cell r="L5761" t="str">
            <v>DENTRO DO SHELF</v>
          </cell>
          <cell r="M5761">
            <v>45621</v>
          </cell>
          <cell r="N5761">
            <v>18</v>
          </cell>
          <cell r="O5761">
            <v>45613</v>
          </cell>
          <cell r="P5761">
            <v>45662</v>
          </cell>
        </row>
        <row r="5762">
          <cell r="C5762" t="str">
            <v>1222924</v>
          </cell>
          <cell r="D5762" t="str">
            <v>CARNE MOIDA FUT 270G</v>
          </cell>
          <cell r="E5762" t="str">
            <v>CARNES</v>
          </cell>
          <cell r="F5762" t="str">
            <v>Caixas</v>
          </cell>
          <cell r="G5762">
            <v>15</v>
          </cell>
          <cell r="H5762">
            <v>80</v>
          </cell>
          <cell r="I5762" t="str">
            <v>01836833</v>
          </cell>
          <cell r="J5762" t="str">
            <v>1R46-M29A40-P01</v>
          </cell>
          <cell r="K5762" t="str">
            <v>R</v>
          </cell>
          <cell r="L5762" t="str">
            <v>DENTRO DO SHELF</v>
          </cell>
          <cell r="M5762">
            <v>45621</v>
          </cell>
          <cell r="N5762">
            <v>30</v>
          </cell>
          <cell r="O5762">
            <v>45530</v>
          </cell>
          <cell r="P5762">
            <v>45956</v>
          </cell>
        </row>
        <row r="5763">
          <cell r="C5763" t="str">
            <v>1252638</v>
          </cell>
          <cell r="D5763" t="str">
            <v>TIRAS FF FRANGO 200G</v>
          </cell>
          <cell r="E5763" t="str">
            <v>CARNES</v>
          </cell>
          <cell r="F5763" t="str">
            <v>Caixas</v>
          </cell>
          <cell r="G5763">
            <v>15</v>
          </cell>
          <cell r="H5763">
            <v>80</v>
          </cell>
          <cell r="I5763" t="str">
            <v>01836842</v>
          </cell>
          <cell r="J5763" t="str">
            <v>1R51-M23A50-P02</v>
          </cell>
          <cell r="K5763" t="str">
            <v>R</v>
          </cell>
          <cell r="L5763" t="str">
            <v>DENTRO DO SHELF</v>
          </cell>
          <cell r="M5763">
            <v>45621</v>
          </cell>
          <cell r="N5763">
            <v>30</v>
          </cell>
          <cell r="O5763">
            <v>45615</v>
          </cell>
          <cell r="P5763">
            <v>46042</v>
          </cell>
        </row>
        <row r="5764">
          <cell r="C5764" t="str">
            <v>4114819</v>
          </cell>
          <cell r="D5764" t="str">
            <v>COXA SCOXA K</v>
          </cell>
          <cell r="E5764" t="str">
            <v>CARNES</v>
          </cell>
          <cell r="F5764" t="str">
            <v>Kilogramas</v>
          </cell>
          <cell r="G5764">
            <v>21000</v>
          </cell>
          <cell r="H5764">
            <v>1000</v>
          </cell>
          <cell r="I5764" t="str">
            <v>01836867</v>
          </cell>
          <cell r="J5764" t="str">
            <v>1R54-M20A20-P01</v>
          </cell>
          <cell r="K5764" t="str">
            <v>R</v>
          </cell>
          <cell r="L5764" t="str">
            <v>DENTRO DO SHELF</v>
          </cell>
          <cell r="M5764">
            <v>45621</v>
          </cell>
          <cell r="N5764">
            <v>30</v>
          </cell>
          <cell r="O5764">
            <v>45617</v>
          </cell>
          <cell r="P5764">
            <v>45982</v>
          </cell>
        </row>
        <row r="5765">
          <cell r="C5765" t="str">
            <v>1398401</v>
          </cell>
          <cell r="D5765" t="str">
            <v>FGO COZ DESF AUR360G</v>
          </cell>
          <cell r="E5765" t="str">
            <v>CARNES</v>
          </cell>
          <cell r="F5765" t="str">
            <v>Caixas</v>
          </cell>
          <cell r="G5765">
            <v>10</v>
          </cell>
          <cell r="H5765">
            <v>72</v>
          </cell>
          <cell r="I5765" t="str">
            <v>01836873</v>
          </cell>
          <cell r="J5765" t="str">
            <v>1R46-M24A30-P01</v>
          </cell>
          <cell r="K5765" t="str">
            <v>R</v>
          </cell>
          <cell r="L5765" t="str">
            <v>DENTRO DO SHELF</v>
          </cell>
          <cell r="M5765">
            <v>45621</v>
          </cell>
          <cell r="N5765">
            <v>30</v>
          </cell>
          <cell r="O5765">
            <v>45594</v>
          </cell>
          <cell r="P5765">
            <v>45774</v>
          </cell>
        </row>
        <row r="5766">
          <cell r="C5766" t="str">
            <v>1398401</v>
          </cell>
          <cell r="D5766" t="str">
            <v>FGO COZ DESF AUR360G</v>
          </cell>
          <cell r="E5766" t="str">
            <v>CARNES</v>
          </cell>
          <cell r="F5766" t="str">
            <v>Caixas</v>
          </cell>
          <cell r="G5766">
            <v>10</v>
          </cell>
          <cell r="H5766">
            <v>72</v>
          </cell>
          <cell r="I5766" t="str">
            <v>01836874</v>
          </cell>
          <cell r="J5766" t="str">
            <v>1R46-M23A50-P02</v>
          </cell>
          <cell r="K5766" t="str">
            <v>R</v>
          </cell>
          <cell r="L5766" t="str">
            <v>DENTRO DO SHELF</v>
          </cell>
          <cell r="M5766">
            <v>45621</v>
          </cell>
          <cell r="N5766">
            <v>30</v>
          </cell>
          <cell r="O5766">
            <v>45595</v>
          </cell>
          <cell r="P5766">
            <v>45775</v>
          </cell>
        </row>
        <row r="5767">
          <cell r="C5767" t="str">
            <v>1024142</v>
          </cell>
          <cell r="D5767" t="str">
            <v>LING SUINA NOBRE KG</v>
          </cell>
          <cell r="E5767" t="str">
            <v>CARNES</v>
          </cell>
          <cell r="F5767" t="str">
            <v>Caixas</v>
          </cell>
          <cell r="G5767">
            <v>10</v>
          </cell>
          <cell r="H5767">
            <v>18</v>
          </cell>
          <cell r="I5767" t="str">
            <v>01836882</v>
          </cell>
          <cell r="J5767" t="str">
            <v>1R54-M12A01-P02</v>
          </cell>
          <cell r="K5767" t="str">
            <v>A</v>
          </cell>
          <cell r="L5767" t="str">
            <v>DENTRO DO SHELF</v>
          </cell>
          <cell r="M5767">
            <v>45621</v>
          </cell>
          <cell r="N5767">
            <v>40</v>
          </cell>
          <cell r="O5767">
            <v>45605</v>
          </cell>
          <cell r="P5767">
            <v>45725</v>
          </cell>
        </row>
        <row r="5768">
          <cell r="C5768" t="str">
            <v>4114819</v>
          </cell>
          <cell r="D5768" t="str">
            <v>COXA SCOXA K</v>
          </cell>
          <cell r="E5768" t="str">
            <v>CARNES</v>
          </cell>
          <cell r="F5768" t="str">
            <v>Kilogramas</v>
          </cell>
          <cell r="G5768">
            <v>21000</v>
          </cell>
          <cell r="H5768">
            <v>1000</v>
          </cell>
          <cell r="I5768" t="str">
            <v>01836892</v>
          </cell>
          <cell r="J5768" t="str">
            <v>1R56-M08A40-P02</v>
          </cell>
          <cell r="K5768" t="str">
            <v>R</v>
          </cell>
          <cell r="L5768" t="str">
            <v>DENTRO DO SHELF</v>
          </cell>
          <cell r="M5768">
            <v>45621</v>
          </cell>
          <cell r="N5768">
            <v>30</v>
          </cell>
          <cell r="O5768">
            <v>45616</v>
          </cell>
          <cell r="P5768">
            <v>45981</v>
          </cell>
        </row>
        <row r="5769">
          <cell r="C5769" t="str">
            <v>4114819</v>
          </cell>
          <cell r="D5769" t="str">
            <v>COXA SCOXA K</v>
          </cell>
          <cell r="E5769" t="str">
            <v>CARNES</v>
          </cell>
          <cell r="F5769" t="str">
            <v>Kilogramas</v>
          </cell>
          <cell r="G5769">
            <v>21000</v>
          </cell>
          <cell r="H5769">
            <v>1000</v>
          </cell>
          <cell r="I5769" t="str">
            <v>01836899</v>
          </cell>
          <cell r="J5769" t="str">
            <v>1R56-M21A50-P01</v>
          </cell>
          <cell r="K5769" t="str">
            <v>R</v>
          </cell>
          <cell r="L5769" t="str">
            <v>DENTRO DO SHELF</v>
          </cell>
          <cell r="M5769">
            <v>45621</v>
          </cell>
          <cell r="N5769">
            <v>30</v>
          </cell>
          <cell r="O5769">
            <v>45617</v>
          </cell>
          <cell r="P5769">
            <v>45982</v>
          </cell>
        </row>
        <row r="5770">
          <cell r="C5770" t="str">
            <v>4114819</v>
          </cell>
          <cell r="D5770" t="str">
            <v>COXA SCOXA K</v>
          </cell>
          <cell r="E5770" t="str">
            <v>CARNES</v>
          </cell>
          <cell r="F5770" t="str">
            <v>Kilogramas</v>
          </cell>
          <cell r="G5770">
            <v>21000</v>
          </cell>
          <cell r="H5770">
            <v>1000</v>
          </cell>
          <cell r="I5770" t="str">
            <v>01836902</v>
          </cell>
          <cell r="J5770" t="str">
            <v>1R56-M17A10-P02</v>
          </cell>
          <cell r="K5770" t="str">
            <v>R</v>
          </cell>
          <cell r="L5770" t="str">
            <v>DENTRO DO SHELF</v>
          </cell>
          <cell r="M5770">
            <v>45621</v>
          </cell>
          <cell r="N5770">
            <v>30</v>
          </cell>
          <cell r="O5770">
            <v>45617</v>
          </cell>
          <cell r="P5770">
            <v>45982</v>
          </cell>
        </row>
        <row r="5771">
          <cell r="C5771" t="str">
            <v>264204</v>
          </cell>
          <cell r="D5771" t="str">
            <v>QJ MINAS PADRAO LEV</v>
          </cell>
          <cell r="E5771" t="str">
            <v>CARNES</v>
          </cell>
          <cell r="F5771" t="str">
            <v>Kilogramas</v>
          </cell>
          <cell r="G5771">
            <v>4000</v>
          </cell>
          <cell r="H5771">
            <v>65.83</v>
          </cell>
          <cell r="I5771" t="str">
            <v>01836910</v>
          </cell>
          <cell r="J5771" t="str">
            <v>1R34-M05A02-P03</v>
          </cell>
          <cell r="K5771" t="str">
            <v>A</v>
          </cell>
          <cell r="L5771" t="str">
            <v>DENTRO DO SHELF</v>
          </cell>
          <cell r="M5771">
            <v>45621</v>
          </cell>
          <cell r="N5771">
            <v>39</v>
          </cell>
          <cell r="O5771">
            <v>45612</v>
          </cell>
          <cell r="P5771">
            <v>45702</v>
          </cell>
        </row>
        <row r="5772">
          <cell r="C5772" t="str">
            <v>1359573</v>
          </cell>
          <cell r="D5772" t="str">
            <v>QJ MOZZ BOL 100G</v>
          </cell>
          <cell r="E5772" t="str">
            <v>CARNES</v>
          </cell>
          <cell r="F5772" t="str">
            <v>Caixas</v>
          </cell>
          <cell r="G5772">
            <v>12</v>
          </cell>
          <cell r="H5772">
            <v>28</v>
          </cell>
          <cell r="I5772" t="str">
            <v>01836916</v>
          </cell>
          <cell r="J5772" t="str">
            <v>1R39-M07A01-P04</v>
          </cell>
          <cell r="K5772" t="str">
            <v>A</v>
          </cell>
          <cell r="L5772" t="str">
            <v>DENTRO DO SHELF</v>
          </cell>
          <cell r="M5772">
            <v>45621</v>
          </cell>
          <cell r="N5772">
            <v>30</v>
          </cell>
          <cell r="O5772">
            <v>45610</v>
          </cell>
          <cell r="P5772">
            <v>45700</v>
          </cell>
        </row>
        <row r="5773">
          <cell r="C5773" t="str">
            <v>1366876</v>
          </cell>
          <cell r="D5773" t="str">
            <v>QJ MUSS BUF LEV 150</v>
          </cell>
          <cell r="E5773" t="str">
            <v>CARNES</v>
          </cell>
          <cell r="F5773" t="str">
            <v>Caixas</v>
          </cell>
          <cell r="G5773">
            <v>10</v>
          </cell>
          <cell r="H5773">
            <v>63</v>
          </cell>
          <cell r="I5773" t="str">
            <v>01836917</v>
          </cell>
          <cell r="J5773" t="str">
            <v>1R37-M28A10-P02</v>
          </cell>
          <cell r="K5773" t="str">
            <v>R</v>
          </cell>
          <cell r="L5773" t="str">
            <v>DENTRO DO SHELF</v>
          </cell>
          <cell r="M5773">
            <v>45621</v>
          </cell>
          <cell r="N5773">
            <v>12</v>
          </cell>
          <cell r="O5773">
            <v>45615</v>
          </cell>
          <cell r="P5773">
            <v>45650</v>
          </cell>
        </row>
        <row r="5774">
          <cell r="C5774" t="str">
            <v>4888369</v>
          </cell>
          <cell r="D5774" t="str">
            <v>FILE MINGON SUINO RE</v>
          </cell>
          <cell r="E5774" t="str">
            <v>CARNES</v>
          </cell>
          <cell r="F5774" t="str">
            <v>Kilogramas</v>
          </cell>
          <cell r="G5774">
            <v>26000</v>
          </cell>
          <cell r="H5774">
            <v>559.35</v>
          </cell>
          <cell r="I5774" t="str">
            <v>01836944</v>
          </cell>
          <cell r="J5774" t="str">
            <v>1R31-M12A20-P02</v>
          </cell>
          <cell r="K5774" t="str">
            <v>R</v>
          </cell>
          <cell r="L5774" t="str">
            <v>DENTRO DO SHELF</v>
          </cell>
          <cell r="M5774">
            <v>45621</v>
          </cell>
          <cell r="N5774">
            <v>8</v>
          </cell>
          <cell r="O5774">
            <v>45615</v>
          </cell>
          <cell r="P5774">
            <v>45638</v>
          </cell>
        </row>
        <row r="5775">
          <cell r="C5775" t="str">
            <v>5179411</v>
          </cell>
          <cell r="D5775" t="str">
            <v>QA REQUEIJAO LIGHT Q</v>
          </cell>
          <cell r="E5775" t="str">
            <v>CARNES</v>
          </cell>
          <cell r="F5775" t="str">
            <v>Caixas</v>
          </cell>
          <cell r="G5775">
            <v>24</v>
          </cell>
          <cell r="H5775">
            <v>76</v>
          </cell>
          <cell r="I5775" t="str">
            <v>01836955</v>
          </cell>
          <cell r="J5775" t="str">
            <v>1R27-M16A01-P02</v>
          </cell>
          <cell r="K5775" t="str">
            <v>A</v>
          </cell>
          <cell r="L5775" t="str">
            <v>DENTRO DO SHELF</v>
          </cell>
          <cell r="M5775">
            <v>45621</v>
          </cell>
          <cell r="N5775">
            <v>40</v>
          </cell>
          <cell r="O5775">
            <v>45616</v>
          </cell>
          <cell r="P5775">
            <v>45736</v>
          </cell>
        </row>
        <row r="5776">
          <cell r="C5776" t="str">
            <v>3778043</v>
          </cell>
          <cell r="D5776" t="str">
            <v>QA REQJ TRAD 200G</v>
          </cell>
          <cell r="E5776" t="str">
            <v>CARNES</v>
          </cell>
          <cell r="F5776" t="str">
            <v>Caixas</v>
          </cell>
          <cell r="G5776">
            <v>24</v>
          </cell>
          <cell r="H5776">
            <v>80</v>
          </cell>
          <cell r="I5776" t="str">
            <v>01836960</v>
          </cell>
          <cell r="J5776" t="str">
            <v>1R26-M14A20-P01</v>
          </cell>
          <cell r="K5776" t="str">
            <v>R</v>
          </cell>
          <cell r="L5776" t="str">
            <v>DENTRO DO SHELF</v>
          </cell>
          <cell r="M5776">
            <v>45621</v>
          </cell>
          <cell r="N5776">
            <v>40</v>
          </cell>
          <cell r="O5776">
            <v>45616</v>
          </cell>
          <cell r="P5776">
            <v>45736</v>
          </cell>
        </row>
        <row r="5777">
          <cell r="C5777" t="str">
            <v>4218913</v>
          </cell>
          <cell r="D5777" t="str">
            <v>PRES MAG SEARA KG</v>
          </cell>
          <cell r="E5777" t="str">
            <v>CARNES</v>
          </cell>
          <cell r="F5777" t="str">
            <v>Kilogramas</v>
          </cell>
          <cell r="G5777">
            <v>16000</v>
          </cell>
          <cell r="H5777">
            <v>1157.683</v>
          </cell>
          <cell r="I5777" t="str">
            <v>01836994</v>
          </cell>
          <cell r="J5777" t="str">
            <v>1R28-M17A30-P01</v>
          </cell>
          <cell r="K5777" t="str">
            <v>R</v>
          </cell>
          <cell r="L5777" t="str">
            <v>DENTRO DO SHELF</v>
          </cell>
          <cell r="M5777">
            <v>45621</v>
          </cell>
          <cell r="N5777">
            <v>30</v>
          </cell>
          <cell r="O5777">
            <v>45603</v>
          </cell>
          <cell r="P5777">
            <v>45693</v>
          </cell>
        </row>
        <row r="5778">
          <cell r="C5778" t="str">
            <v>1051216</v>
          </cell>
          <cell r="D5778" t="str">
            <v>LAS 4 QJS SEARA 600G</v>
          </cell>
          <cell r="E5778" t="str">
            <v>CARNES</v>
          </cell>
          <cell r="F5778" t="str">
            <v>Caixas</v>
          </cell>
          <cell r="G5778">
            <v>10</v>
          </cell>
          <cell r="H5778">
            <v>17</v>
          </cell>
          <cell r="I5778" t="str">
            <v>01837037</v>
          </cell>
          <cell r="J5778" t="str">
            <v>1R44-M19A02-P01</v>
          </cell>
          <cell r="K5778" t="str">
            <v>A</v>
          </cell>
          <cell r="L5778" t="str">
            <v>DENTRO DO SHELF</v>
          </cell>
          <cell r="M5778">
            <v>45616</v>
          </cell>
          <cell r="N5778">
            <v>30</v>
          </cell>
          <cell r="O5778">
            <v>45605</v>
          </cell>
          <cell r="P5778">
            <v>45785</v>
          </cell>
        </row>
        <row r="5779">
          <cell r="C5779" t="str">
            <v>5179411</v>
          </cell>
          <cell r="D5779" t="str">
            <v>QA REQUEIJAO LIGHT Q</v>
          </cell>
          <cell r="E5779" t="str">
            <v>CARNES</v>
          </cell>
          <cell r="F5779" t="str">
            <v>Caixas</v>
          </cell>
          <cell r="G5779">
            <v>24</v>
          </cell>
          <cell r="H5779">
            <v>91</v>
          </cell>
          <cell r="I5779" t="str">
            <v>01837115</v>
          </cell>
          <cell r="J5779" t="str">
            <v>1R27-M22A20-P01</v>
          </cell>
          <cell r="K5779" t="str">
            <v>R</v>
          </cell>
          <cell r="L5779" t="str">
            <v>DENTRO DO SHELF</v>
          </cell>
          <cell r="M5779">
            <v>45621</v>
          </cell>
          <cell r="N5779">
            <v>40</v>
          </cell>
          <cell r="O5779">
            <v>45616</v>
          </cell>
          <cell r="P5779">
            <v>45736</v>
          </cell>
        </row>
        <row r="5780">
          <cell r="C5780" t="str">
            <v>1386607</v>
          </cell>
          <cell r="D5780" t="str">
            <v>QA REQ LIGHT 400G</v>
          </cell>
          <cell r="E5780" t="str">
            <v>CARNES</v>
          </cell>
          <cell r="F5780" t="str">
            <v>Caixas</v>
          </cell>
          <cell r="G5780">
            <v>12</v>
          </cell>
          <cell r="H5780">
            <v>104</v>
          </cell>
          <cell r="I5780" t="str">
            <v>01837123</v>
          </cell>
          <cell r="J5780" t="str">
            <v>1R33-M04A10-P02</v>
          </cell>
          <cell r="K5780" t="str">
            <v>R</v>
          </cell>
          <cell r="L5780" t="str">
            <v>DENTRO DO SHELF</v>
          </cell>
          <cell r="M5780">
            <v>45621</v>
          </cell>
          <cell r="N5780">
            <v>40</v>
          </cell>
          <cell r="O5780">
            <v>45617</v>
          </cell>
          <cell r="P5780">
            <v>45737</v>
          </cell>
        </row>
        <row r="5781">
          <cell r="C5781" t="str">
            <v>1359409</v>
          </cell>
          <cell r="D5781" t="str">
            <v>TORTINHA FGR 200GR</v>
          </cell>
          <cell r="E5781" t="str">
            <v>CARNES</v>
          </cell>
          <cell r="F5781" t="str">
            <v>Caixas</v>
          </cell>
          <cell r="G5781">
            <v>12</v>
          </cell>
          <cell r="H5781">
            <v>30</v>
          </cell>
          <cell r="I5781" t="str">
            <v>01837144</v>
          </cell>
          <cell r="J5781" t="str">
            <v>1R41-M14A30-P02</v>
          </cell>
          <cell r="K5781" t="str">
            <v>R</v>
          </cell>
          <cell r="L5781" t="str">
            <v>DENTRO DO SHELF</v>
          </cell>
          <cell r="M5781">
            <v>45621</v>
          </cell>
          <cell r="N5781">
            <v>40</v>
          </cell>
          <cell r="O5781">
            <v>45597</v>
          </cell>
          <cell r="P5781">
            <v>45717</v>
          </cell>
        </row>
        <row r="5782">
          <cell r="C5782" t="str">
            <v>1317506</v>
          </cell>
          <cell r="D5782" t="str">
            <v>REQ CAT LIGHT CP420G</v>
          </cell>
          <cell r="E5782" t="str">
            <v>CARNES</v>
          </cell>
          <cell r="F5782" t="str">
            <v>Caixas</v>
          </cell>
          <cell r="G5782">
            <v>15</v>
          </cell>
          <cell r="H5782">
            <v>72</v>
          </cell>
          <cell r="I5782" t="str">
            <v>01837192</v>
          </cell>
          <cell r="J5782" t="str">
            <v>1R39-M08A30-P02</v>
          </cell>
          <cell r="K5782" t="str">
            <v>R</v>
          </cell>
          <cell r="L5782" t="str">
            <v>DENTRO DO SHELF</v>
          </cell>
          <cell r="M5782">
            <v>45621</v>
          </cell>
          <cell r="N5782">
            <v>33</v>
          </cell>
          <cell r="O5782">
            <v>45615</v>
          </cell>
          <cell r="P5782">
            <v>45714</v>
          </cell>
        </row>
        <row r="5783">
          <cell r="C5783" t="str">
            <v>5177578</v>
          </cell>
          <cell r="D5783" t="str">
            <v>CHANDELLE CHOC 360GR</v>
          </cell>
          <cell r="E5783" t="str">
            <v>CARNES</v>
          </cell>
          <cell r="F5783" t="str">
            <v>Caixas</v>
          </cell>
          <cell r="G5783">
            <v>18</v>
          </cell>
          <cell r="H5783">
            <v>11</v>
          </cell>
          <cell r="I5783" t="str">
            <v>01837227</v>
          </cell>
          <cell r="J5783" t="str">
            <v>1R33-M06A01-P04</v>
          </cell>
          <cell r="K5783" t="str">
            <v>A</v>
          </cell>
          <cell r="L5783" t="str">
            <v>DENTRO DO SHELF</v>
          </cell>
          <cell r="M5783">
            <v>45617</v>
          </cell>
          <cell r="N5783">
            <v>20</v>
          </cell>
          <cell r="O5783">
            <v>45609</v>
          </cell>
          <cell r="P5783">
            <v>45669</v>
          </cell>
        </row>
        <row r="5784">
          <cell r="C5784" t="str">
            <v>1318596</v>
          </cell>
          <cell r="D5784" t="str">
            <v>YOPRO MOR 250ML</v>
          </cell>
          <cell r="E5784" t="str">
            <v>CARNES</v>
          </cell>
          <cell r="F5784" t="str">
            <v>Caixas</v>
          </cell>
          <cell r="G5784">
            <v>24</v>
          </cell>
          <cell r="H5784">
            <v>5</v>
          </cell>
          <cell r="I5784" t="str">
            <v>01837247</v>
          </cell>
          <cell r="J5784" t="str">
            <v>1R37-M15A02-P03</v>
          </cell>
          <cell r="K5784" t="str">
            <v>A</v>
          </cell>
          <cell r="L5784" t="str">
            <v>DENTRO DO SHELF</v>
          </cell>
          <cell r="M5784">
            <v>45615</v>
          </cell>
          <cell r="N5784">
            <v>30</v>
          </cell>
          <cell r="O5784">
            <v>45600</v>
          </cell>
          <cell r="P5784">
            <v>45780</v>
          </cell>
        </row>
        <row r="5785">
          <cell r="C5785" t="str">
            <v>381611</v>
          </cell>
          <cell r="D5785" t="str">
            <v>REQ CATUP POUCH 250</v>
          </cell>
          <cell r="E5785" t="str">
            <v>CARNES</v>
          </cell>
          <cell r="F5785" t="str">
            <v>Caixas</v>
          </cell>
          <cell r="G5785">
            <v>16</v>
          </cell>
          <cell r="H5785">
            <v>120</v>
          </cell>
          <cell r="I5785" t="str">
            <v>01837273</v>
          </cell>
          <cell r="J5785" t="str">
            <v>1R27-M08A30-P02</v>
          </cell>
          <cell r="K5785" t="str">
            <v>R</v>
          </cell>
          <cell r="L5785" t="str">
            <v>DENTRO DO SHELF</v>
          </cell>
          <cell r="M5785">
            <v>45621</v>
          </cell>
          <cell r="N5785">
            <v>33</v>
          </cell>
          <cell r="O5785">
            <v>45610</v>
          </cell>
          <cell r="P5785">
            <v>45709</v>
          </cell>
        </row>
        <row r="5786">
          <cell r="C5786" t="str">
            <v>1597196</v>
          </cell>
          <cell r="D5786" t="str">
            <v>LING TOSC AURORA KG</v>
          </cell>
          <cell r="E5786" t="str">
            <v>CARNES</v>
          </cell>
          <cell r="F5786" t="str">
            <v>Kilogramas</v>
          </cell>
          <cell r="G5786">
            <v>25000</v>
          </cell>
          <cell r="H5786">
            <v>1050</v>
          </cell>
          <cell r="I5786" t="str">
            <v>01837282</v>
          </cell>
          <cell r="J5786" t="str">
            <v>1R52-M08A30-P02</v>
          </cell>
          <cell r="K5786" t="str">
            <v>R</v>
          </cell>
          <cell r="L5786" t="str">
            <v>DENTRO DO SHELF</v>
          </cell>
          <cell r="M5786">
            <v>45621</v>
          </cell>
          <cell r="N5786">
            <v>40</v>
          </cell>
          <cell r="O5786">
            <v>45603</v>
          </cell>
          <cell r="P5786">
            <v>45723</v>
          </cell>
        </row>
        <row r="5787">
          <cell r="C5787" t="str">
            <v>1024824</v>
          </cell>
          <cell r="D5787" t="str">
            <v>HB ANGUS VPJ 420GR</v>
          </cell>
          <cell r="E5787" t="str">
            <v>CARNES</v>
          </cell>
          <cell r="F5787" t="str">
            <v>Caixas</v>
          </cell>
          <cell r="G5787">
            <v>16</v>
          </cell>
          <cell r="H5787">
            <v>69</v>
          </cell>
          <cell r="I5787" t="str">
            <v>01837289</v>
          </cell>
          <cell r="J5787" t="str">
            <v>1R53-M30A01-P01</v>
          </cell>
          <cell r="K5787" t="str">
            <v>A</v>
          </cell>
          <cell r="L5787" t="str">
            <v>DENTRO DO SHELF</v>
          </cell>
          <cell r="M5787">
            <v>45621</v>
          </cell>
          <cell r="N5787">
            <v>40</v>
          </cell>
          <cell r="O5787">
            <v>45611</v>
          </cell>
          <cell r="P5787">
            <v>45731</v>
          </cell>
        </row>
        <row r="5788">
          <cell r="C5788" t="str">
            <v>1024825</v>
          </cell>
          <cell r="D5788" t="str">
            <v>HB COSTELA VPJ 420GR</v>
          </cell>
          <cell r="E5788" t="str">
            <v>CARNES</v>
          </cell>
          <cell r="F5788" t="str">
            <v>Caixas</v>
          </cell>
          <cell r="G5788">
            <v>16</v>
          </cell>
          <cell r="H5788">
            <v>70</v>
          </cell>
          <cell r="I5788" t="str">
            <v>01837290</v>
          </cell>
          <cell r="J5788" t="str">
            <v>1R44-M21A10-P02</v>
          </cell>
          <cell r="K5788" t="str">
            <v>R</v>
          </cell>
          <cell r="L5788" t="str">
            <v>DENTRO DO SHELF</v>
          </cell>
          <cell r="M5788">
            <v>45621</v>
          </cell>
          <cell r="N5788">
            <v>40</v>
          </cell>
          <cell r="O5788">
            <v>45611</v>
          </cell>
          <cell r="P5788">
            <v>45731</v>
          </cell>
        </row>
        <row r="5789">
          <cell r="C5789" t="str">
            <v>3778043</v>
          </cell>
          <cell r="D5789" t="str">
            <v>QA REQJ TRAD 200G</v>
          </cell>
          <cell r="E5789" t="str">
            <v>CARNES</v>
          </cell>
          <cell r="F5789" t="str">
            <v>Caixas</v>
          </cell>
          <cell r="G5789">
            <v>24</v>
          </cell>
          <cell r="H5789">
            <v>91</v>
          </cell>
          <cell r="I5789" t="str">
            <v>01837292</v>
          </cell>
          <cell r="J5789" t="str">
            <v>1R26-M11A20-P01</v>
          </cell>
          <cell r="K5789" t="str">
            <v>R</v>
          </cell>
          <cell r="L5789" t="str">
            <v>DENTRO DO SHELF</v>
          </cell>
          <cell r="M5789">
            <v>45621</v>
          </cell>
          <cell r="N5789">
            <v>40</v>
          </cell>
          <cell r="O5789">
            <v>45616</v>
          </cell>
          <cell r="P5789">
            <v>45736</v>
          </cell>
        </row>
        <row r="5790">
          <cell r="C5790" t="str">
            <v>1386607</v>
          </cell>
          <cell r="D5790" t="str">
            <v>QA REQ LIGHT 400G</v>
          </cell>
          <cell r="E5790" t="str">
            <v>CARNES</v>
          </cell>
          <cell r="F5790" t="str">
            <v>Caixas</v>
          </cell>
          <cell r="G5790">
            <v>12</v>
          </cell>
          <cell r="H5790">
            <v>104</v>
          </cell>
          <cell r="I5790" t="str">
            <v>01837293</v>
          </cell>
          <cell r="J5790" t="str">
            <v>1R34-M18A10-P01</v>
          </cell>
          <cell r="K5790" t="str">
            <v>R</v>
          </cell>
          <cell r="L5790" t="str">
            <v>DENTRO DO SHELF</v>
          </cell>
          <cell r="M5790">
            <v>45621</v>
          </cell>
          <cell r="N5790">
            <v>40</v>
          </cell>
          <cell r="O5790">
            <v>45617</v>
          </cell>
          <cell r="P5790">
            <v>45737</v>
          </cell>
        </row>
        <row r="5791">
          <cell r="C5791" t="str">
            <v>1369357</v>
          </cell>
          <cell r="D5791" t="str">
            <v>LOMBO DE BACALHAU</v>
          </cell>
          <cell r="E5791" t="str">
            <v>CARNES</v>
          </cell>
          <cell r="F5791" t="str">
            <v>Caixas</v>
          </cell>
          <cell r="G5791">
            <v>12</v>
          </cell>
          <cell r="H5791">
            <v>63</v>
          </cell>
          <cell r="I5791" t="str">
            <v>01837306</v>
          </cell>
          <cell r="J5791" t="str">
            <v>1R51-M09A30-P01</v>
          </cell>
          <cell r="K5791" t="str">
            <v>R</v>
          </cell>
          <cell r="L5791" t="str">
            <v>DENTRO DO SHELF</v>
          </cell>
          <cell r="M5791">
            <v>45621</v>
          </cell>
          <cell r="N5791">
            <v>30</v>
          </cell>
          <cell r="O5791">
            <v>45539</v>
          </cell>
          <cell r="P5791">
            <v>46268</v>
          </cell>
        </row>
        <row r="5792">
          <cell r="C5792" t="str">
            <v>1102496</v>
          </cell>
          <cell r="D5792" t="str">
            <v>QA CAM COZ CONG 42/5</v>
          </cell>
          <cell r="E5792" t="str">
            <v>CARNES</v>
          </cell>
          <cell r="F5792" t="str">
            <v>Caixas</v>
          </cell>
          <cell r="G5792">
            <v>40</v>
          </cell>
          <cell r="H5792">
            <v>48</v>
          </cell>
          <cell r="I5792" t="str">
            <v>01837315</v>
          </cell>
          <cell r="J5792" t="str">
            <v>1R49-M14A10-P02</v>
          </cell>
          <cell r="K5792" t="str">
            <v>R</v>
          </cell>
          <cell r="L5792" t="str">
            <v>DENTRO DO SHELF</v>
          </cell>
          <cell r="M5792">
            <v>45621</v>
          </cell>
          <cell r="N5792">
            <v>30</v>
          </cell>
          <cell r="O5792">
            <v>45607</v>
          </cell>
          <cell r="P5792">
            <v>46153</v>
          </cell>
        </row>
        <row r="5793">
          <cell r="C5793" t="str">
            <v>1365540</v>
          </cell>
          <cell r="D5793" t="str">
            <v>TQ CREME RICOTA TRAD</v>
          </cell>
          <cell r="E5793" t="str">
            <v>CARNES</v>
          </cell>
          <cell r="F5793" t="str">
            <v>Caixas</v>
          </cell>
          <cell r="G5793">
            <v>24</v>
          </cell>
          <cell r="H5793">
            <v>80</v>
          </cell>
          <cell r="I5793" t="str">
            <v>01837332</v>
          </cell>
          <cell r="J5793" t="str">
            <v>1R33-M12A30-P02</v>
          </cell>
          <cell r="K5793" t="str">
            <v>R</v>
          </cell>
          <cell r="L5793" t="str">
            <v>DENTRO DO SHELF</v>
          </cell>
          <cell r="M5793">
            <v>45621</v>
          </cell>
          <cell r="N5793">
            <v>30</v>
          </cell>
          <cell r="O5793">
            <v>45616</v>
          </cell>
          <cell r="P5793">
            <v>45706</v>
          </cell>
        </row>
        <row r="5794">
          <cell r="C5794" t="str">
            <v>1317277</v>
          </cell>
          <cell r="D5794" t="str">
            <v>SMASH  BOV WES 330G</v>
          </cell>
          <cell r="E5794" t="str">
            <v>CARNES</v>
          </cell>
          <cell r="F5794" t="str">
            <v>Caixas</v>
          </cell>
          <cell r="G5794">
            <v>12</v>
          </cell>
          <cell r="H5794">
            <v>24</v>
          </cell>
          <cell r="I5794" t="str">
            <v>01837345</v>
          </cell>
          <cell r="J5794" t="str">
            <v>1R41-M16A10-P02</v>
          </cell>
          <cell r="K5794" t="str">
            <v>R</v>
          </cell>
          <cell r="L5794" t="str">
            <v>DENTRO DO SHELF</v>
          </cell>
          <cell r="M5794">
            <v>45621</v>
          </cell>
          <cell r="N5794">
            <v>30</v>
          </cell>
          <cell r="O5794">
            <v>45576</v>
          </cell>
          <cell r="P5794">
            <v>45756</v>
          </cell>
        </row>
        <row r="5795">
          <cell r="C5795" t="str">
            <v>2324050</v>
          </cell>
          <cell r="D5795" t="str">
            <v>QJ MUC IMP PEC KG</v>
          </cell>
          <cell r="E5795" t="str">
            <v>CARNES</v>
          </cell>
          <cell r="F5795" t="str">
            <v>Kilogramas</v>
          </cell>
          <cell r="G5795">
            <v>24000</v>
          </cell>
          <cell r="H5795">
            <v>1139.8</v>
          </cell>
          <cell r="I5795" t="str">
            <v>01837352</v>
          </cell>
          <cell r="J5795" t="str">
            <v>1R25-M18A10-P01</v>
          </cell>
          <cell r="K5795" t="str">
            <v>R</v>
          </cell>
          <cell r="L5795" t="str">
            <v>DENTRO DO SHELF</v>
          </cell>
          <cell r="M5795">
            <v>45621</v>
          </cell>
          <cell r="N5795">
            <v>30</v>
          </cell>
          <cell r="O5795">
            <v>45576</v>
          </cell>
          <cell r="P5795">
            <v>45941</v>
          </cell>
        </row>
        <row r="5796">
          <cell r="C5796" t="str">
            <v>1183212</v>
          </cell>
          <cell r="D5796" t="str">
            <v>QA CAPELLET QUE 400G</v>
          </cell>
          <cell r="E5796" t="str">
            <v>CARNES</v>
          </cell>
          <cell r="F5796" t="str">
            <v>Caixas</v>
          </cell>
          <cell r="G5796">
            <v>12</v>
          </cell>
          <cell r="H5796">
            <v>78</v>
          </cell>
          <cell r="I5796" t="str">
            <v>01837367</v>
          </cell>
          <cell r="J5796" t="str">
            <v>1R33-M10A20-P01</v>
          </cell>
          <cell r="K5796" t="str">
            <v>R</v>
          </cell>
          <cell r="L5796" t="str">
            <v>DENTRO DO SHELF</v>
          </cell>
          <cell r="M5796">
            <v>45622</v>
          </cell>
          <cell r="N5796">
            <v>33</v>
          </cell>
          <cell r="O5796">
            <v>45617</v>
          </cell>
          <cell r="P5796">
            <v>45689</v>
          </cell>
        </row>
        <row r="5797">
          <cell r="C5797" t="str">
            <v>1133479</v>
          </cell>
          <cell r="D5797" t="str">
            <v>TALH MEZZANI 500GR</v>
          </cell>
          <cell r="E5797" t="str">
            <v>CARNES</v>
          </cell>
          <cell r="F5797" t="str">
            <v>Caixas</v>
          </cell>
          <cell r="G5797">
            <v>12</v>
          </cell>
          <cell r="H5797">
            <v>54</v>
          </cell>
          <cell r="I5797" t="str">
            <v>01837375</v>
          </cell>
          <cell r="J5797" t="str">
            <v>1R34-M06A40-P01</v>
          </cell>
          <cell r="K5797" t="str">
            <v>R</v>
          </cell>
          <cell r="L5797" t="str">
            <v>DENTRO DO SHELF</v>
          </cell>
          <cell r="M5797">
            <v>45622</v>
          </cell>
          <cell r="N5797">
            <v>30</v>
          </cell>
          <cell r="O5797">
            <v>45616</v>
          </cell>
          <cell r="P5797">
            <v>45706</v>
          </cell>
        </row>
        <row r="5798">
          <cell r="C5798" t="str">
            <v>1133479</v>
          </cell>
          <cell r="D5798" t="str">
            <v>TALH MEZZANI 500GR</v>
          </cell>
          <cell r="E5798" t="str">
            <v>CARNES</v>
          </cell>
          <cell r="F5798" t="str">
            <v>Caixas</v>
          </cell>
          <cell r="G5798">
            <v>12</v>
          </cell>
          <cell r="H5798">
            <v>54</v>
          </cell>
          <cell r="I5798" t="str">
            <v>01837376</v>
          </cell>
          <cell r="J5798" t="str">
            <v>1R34-M06A30-P02</v>
          </cell>
          <cell r="K5798" t="str">
            <v>R</v>
          </cell>
          <cell r="L5798" t="str">
            <v>DENTRO DO SHELF</v>
          </cell>
          <cell r="M5798">
            <v>45622</v>
          </cell>
          <cell r="N5798">
            <v>30</v>
          </cell>
          <cell r="O5798">
            <v>45616</v>
          </cell>
          <cell r="P5798">
            <v>45706</v>
          </cell>
        </row>
        <row r="5799">
          <cell r="C5799" t="str">
            <v>255417</v>
          </cell>
          <cell r="D5799" t="str">
            <v>MAS PIZ MZ MINI 400G</v>
          </cell>
          <cell r="E5799" t="str">
            <v>CARNES</v>
          </cell>
          <cell r="F5799" t="str">
            <v>Caixas</v>
          </cell>
          <cell r="G5799">
            <v>12</v>
          </cell>
          <cell r="H5799">
            <v>26</v>
          </cell>
          <cell r="I5799" t="str">
            <v>01837381</v>
          </cell>
          <cell r="J5799" t="str">
            <v>1R33-M20A01-P02</v>
          </cell>
          <cell r="K5799" t="str">
            <v>A</v>
          </cell>
          <cell r="L5799" t="str">
            <v>DENTRO DO SHELF</v>
          </cell>
          <cell r="M5799">
            <v>45622</v>
          </cell>
          <cell r="N5799">
            <v>26</v>
          </cell>
          <cell r="O5799">
            <v>45614</v>
          </cell>
          <cell r="P5799">
            <v>45694</v>
          </cell>
        </row>
        <row r="5800">
          <cell r="C5800" t="str">
            <v>2324050</v>
          </cell>
          <cell r="D5800" t="str">
            <v>QJ MUC IMP PEC KG</v>
          </cell>
          <cell r="E5800" t="str">
            <v>CARNES</v>
          </cell>
          <cell r="F5800" t="str">
            <v>Kilogramas</v>
          </cell>
          <cell r="G5800">
            <v>24000</v>
          </cell>
          <cell r="H5800">
            <v>1142</v>
          </cell>
          <cell r="I5800" t="str">
            <v>01837426</v>
          </cell>
          <cell r="J5800" t="str">
            <v>1R27-M09A10-P01</v>
          </cell>
          <cell r="K5800" t="str">
            <v>R</v>
          </cell>
          <cell r="L5800" t="str">
            <v>DENTRO DO SHELF</v>
          </cell>
          <cell r="M5800">
            <v>45621</v>
          </cell>
          <cell r="N5800">
            <v>30</v>
          </cell>
          <cell r="O5800">
            <v>45583</v>
          </cell>
          <cell r="P5800">
            <v>45948</v>
          </cell>
        </row>
        <row r="5801">
          <cell r="C5801" t="str">
            <v>2324050</v>
          </cell>
          <cell r="D5801" t="str">
            <v>QJ MUC IMP PEC KG</v>
          </cell>
          <cell r="E5801" t="str">
            <v>CARNES</v>
          </cell>
          <cell r="F5801" t="str">
            <v>Kilogramas</v>
          </cell>
          <cell r="G5801">
            <v>24000</v>
          </cell>
          <cell r="H5801">
            <v>1140</v>
          </cell>
          <cell r="I5801" t="str">
            <v>01837432</v>
          </cell>
          <cell r="J5801" t="str">
            <v>1R25-M02A10-P01</v>
          </cell>
          <cell r="K5801" t="str">
            <v>R</v>
          </cell>
          <cell r="L5801" t="str">
            <v>DENTRO DO SHELF</v>
          </cell>
          <cell r="M5801">
            <v>45621</v>
          </cell>
          <cell r="N5801">
            <v>30</v>
          </cell>
          <cell r="O5801">
            <v>45582</v>
          </cell>
          <cell r="P5801">
            <v>45947</v>
          </cell>
        </row>
        <row r="5802">
          <cell r="C5802" t="str">
            <v>2324050</v>
          </cell>
          <cell r="D5802" t="str">
            <v>QJ MUC IMP PEC KG</v>
          </cell>
          <cell r="E5802" t="str">
            <v>CARNES</v>
          </cell>
          <cell r="F5802" t="str">
            <v>Kilogramas</v>
          </cell>
          <cell r="G5802">
            <v>24000</v>
          </cell>
          <cell r="H5802">
            <v>1140</v>
          </cell>
          <cell r="I5802" t="str">
            <v>01837433</v>
          </cell>
          <cell r="J5802" t="str">
            <v>1R25-M18A50-P02</v>
          </cell>
          <cell r="K5802" t="str">
            <v>R</v>
          </cell>
          <cell r="L5802" t="str">
            <v>DENTRO DO SHELF</v>
          </cell>
          <cell r="M5802">
            <v>45621</v>
          </cell>
          <cell r="N5802">
            <v>30</v>
          </cell>
          <cell r="O5802">
            <v>45583</v>
          </cell>
          <cell r="P5802">
            <v>45948</v>
          </cell>
        </row>
        <row r="5803">
          <cell r="C5803" t="str">
            <v>2324050</v>
          </cell>
          <cell r="D5803" t="str">
            <v>QJ MUC IMP PEC KG</v>
          </cell>
          <cell r="E5803" t="str">
            <v>CARNES</v>
          </cell>
          <cell r="F5803" t="str">
            <v>Kilogramas</v>
          </cell>
          <cell r="G5803">
            <v>24000</v>
          </cell>
          <cell r="H5803">
            <v>1140</v>
          </cell>
          <cell r="I5803" t="str">
            <v>01837443</v>
          </cell>
          <cell r="J5803" t="str">
            <v>1R25-M06A20-P02</v>
          </cell>
          <cell r="K5803" t="str">
            <v>R</v>
          </cell>
          <cell r="L5803" t="str">
            <v>DENTRO DO SHELF</v>
          </cell>
          <cell r="M5803">
            <v>45621</v>
          </cell>
          <cell r="N5803">
            <v>30</v>
          </cell>
          <cell r="O5803">
            <v>45576</v>
          </cell>
          <cell r="P5803">
            <v>45941</v>
          </cell>
        </row>
        <row r="5804">
          <cell r="C5804" t="str">
            <v>1245335</v>
          </cell>
          <cell r="D5804" t="str">
            <v>TQ QJ COTTAGE 400G</v>
          </cell>
          <cell r="E5804" t="str">
            <v>CARNES</v>
          </cell>
          <cell r="F5804" t="str">
            <v>Caixas</v>
          </cell>
          <cell r="G5804">
            <v>10</v>
          </cell>
          <cell r="H5804">
            <v>44</v>
          </cell>
          <cell r="I5804" t="str">
            <v>01837474</v>
          </cell>
          <cell r="J5804" t="str">
            <v>1R38-M09A40-P02</v>
          </cell>
          <cell r="K5804" t="str">
            <v>R</v>
          </cell>
          <cell r="L5804" t="str">
            <v>DENTRO DO SHELF</v>
          </cell>
          <cell r="M5804">
            <v>45618</v>
          </cell>
          <cell r="N5804">
            <v>15</v>
          </cell>
          <cell r="O5804">
            <v>45612</v>
          </cell>
          <cell r="P5804">
            <v>45656</v>
          </cell>
        </row>
        <row r="5805">
          <cell r="C5805" t="str">
            <v>1276291</v>
          </cell>
          <cell r="D5805" t="str">
            <v>P DOCE S MASSA 300G</v>
          </cell>
          <cell r="E5805" t="str">
            <v>CARNES</v>
          </cell>
          <cell r="F5805" t="str">
            <v>Caixas</v>
          </cell>
          <cell r="G5805">
            <v>10</v>
          </cell>
          <cell r="H5805">
            <v>60</v>
          </cell>
          <cell r="I5805" t="str">
            <v>01837475</v>
          </cell>
          <cell r="J5805" t="str">
            <v>1R27-M22A40-P01</v>
          </cell>
          <cell r="K5805" t="str">
            <v>R</v>
          </cell>
          <cell r="L5805" t="str">
            <v>DENTRO DO SHELF</v>
          </cell>
          <cell r="M5805">
            <v>45618</v>
          </cell>
          <cell r="N5805">
            <v>27</v>
          </cell>
          <cell r="O5805">
            <v>45601</v>
          </cell>
          <cell r="P5805">
            <v>45684</v>
          </cell>
        </row>
        <row r="5806">
          <cell r="C5806" t="str">
            <v>1597165</v>
          </cell>
          <cell r="D5806" t="str">
            <v>SALS HOT DOG PERD SH</v>
          </cell>
          <cell r="E5806" t="str">
            <v>CARNES</v>
          </cell>
          <cell r="F5806" t="str">
            <v>Caixas</v>
          </cell>
          <cell r="G5806">
            <v>20</v>
          </cell>
          <cell r="H5806">
            <v>56</v>
          </cell>
          <cell r="I5806" t="str">
            <v>01837490</v>
          </cell>
          <cell r="J5806" t="str">
            <v>1R49-M27A10-P01</v>
          </cell>
          <cell r="K5806" t="str">
            <v>R</v>
          </cell>
          <cell r="L5806" t="str">
            <v>DENTRO DO SHELF</v>
          </cell>
          <cell r="M5806">
            <v>45618</v>
          </cell>
          <cell r="N5806">
            <v>40</v>
          </cell>
          <cell r="O5806">
            <v>45610</v>
          </cell>
          <cell r="P5806">
            <v>45730</v>
          </cell>
        </row>
        <row r="5807">
          <cell r="C5807" t="str">
            <v>3286548</v>
          </cell>
          <cell r="D5807" t="str">
            <v>L F CHAMYTO BIG 720G</v>
          </cell>
          <cell r="E5807" t="str">
            <v>CARNES</v>
          </cell>
          <cell r="F5807" t="str">
            <v>Caixas</v>
          </cell>
          <cell r="G5807">
            <v>21</v>
          </cell>
          <cell r="H5807">
            <v>70</v>
          </cell>
          <cell r="I5807" t="str">
            <v>01837542</v>
          </cell>
          <cell r="J5807" t="str">
            <v>1R20-M06A50-P02</v>
          </cell>
          <cell r="K5807" t="str">
            <v>R</v>
          </cell>
          <cell r="L5807" t="str">
            <v>DENTRO DO SHELF</v>
          </cell>
          <cell r="M5807">
            <v>45618</v>
          </cell>
          <cell r="N5807">
            <v>15</v>
          </cell>
          <cell r="O5807">
            <v>45612</v>
          </cell>
          <cell r="P5807">
            <v>45657</v>
          </cell>
        </row>
        <row r="5808">
          <cell r="C5808" t="str">
            <v>7590467</v>
          </cell>
          <cell r="D5808" t="str">
            <v>QA MOIDA DIANT 500G</v>
          </cell>
          <cell r="E5808" t="str">
            <v>CARNES</v>
          </cell>
          <cell r="F5808" t="str">
            <v>Caixas</v>
          </cell>
          <cell r="G5808">
            <v>12</v>
          </cell>
          <cell r="H5808">
            <v>60</v>
          </cell>
          <cell r="I5808" t="str">
            <v>01837549</v>
          </cell>
          <cell r="J5808" t="str">
            <v>1R26-M04A50-P01</v>
          </cell>
          <cell r="K5808" t="str">
            <v>R</v>
          </cell>
          <cell r="L5808" t="str">
            <v>DENTRO DO SHELF</v>
          </cell>
          <cell r="M5808">
            <v>45618</v>
          </cell>
          <cell r="N5808">
            <v>8</v>
          </cell>
          <cell r="O5808">
            <v>45617</v>
          </cell>
          <cell r="P5808">
            <v>45637</v>
          </cell>
        </row>
        <row r="5809">
          <cell r="C5809" t="str">
            <v>5143672</v>
          </cell>
          <cell r="D5809" t="str">
            <v>STEAK CNE EMPANADO P</v>
          </cell>
          <cell r="E5809" t="str">
            <v>CARNES</v>
          </cell>
          <cell r="F5809" t="str">
            <v>Caixas</v>
          </cell>
          <cell r="G5809">
            <v>45</v>
          </cell>
          <cell r="H5809">
            <v>150</v>
          </cell>
          <cell r="I5809" t="str">
            <v>01837582</v>
          </cell>
          <cell r="J5809" t="str">
            <v>1R48-M19A10-P01</v>
          </cell>
          <cell r="K5809" t="str">
            <v>R</v>
          </cell>
          <cell r="L5809" t="str">
            <v>DENTRO DO SHELF</v>
          </cell>
          <cell r="M5809">
            <v>45618</v>
          </cell>
          <cell r="N5809">
            <v>30</v>
          </cell>
          <cell r="O5809">
            <v>45611</v>
          </cell>
          <cell r="P5809">
            <v>45701</v>
          </cell>
        </row>
        <row r="5810">
          <cell r="C5810" t="str">
            <v>5143672</v>
          </cell>
          <cell r="D5810" t="str">
            <v>STEAK CNE EMPANADO P</v>
          </cell>
          <cell r="E5810" t="str">
            <v>CARNES</v>
          </cell>
          <cell r="F5810" t="str">
            <v>Caixas</v>
          </cell>
          <cell r="G5810">
            <v>45</v>
          </cell>
          <cell r="H5810">
            <v>150</v>
          </cell>
          <cell r="I5810" t="str">
            <v>01837600</v>
          </cell>
          <cell r="J5810" t="str">
            <v>1R47-M29A20-P02</v>
          </cell>
          <cell r="K5810" t="str">
            <v>R</v>
          </cell>
          <cell r="L5810" t="str">
            <v>DENTRO DO SHELF</v>
          </cell>
          <cell r="M5810">
            <v>45618</v>
          </cell>
          <cell r="N5810">
            <v>30</v>
          </cell>
          <cell r="O5810">
            <v>45611</v>
          </cell>
          <cell r="P5810">
            <v>45701</v>
          </cell>
        </row>
        <row r="5811">
          <cell r="C5811" t="str">
            <v>4621898</v>
          </cell>
          <cell r="D5811" t="str">
            <v>HAMB BOV DEF PERD672</v>
          </cell>
          <cell r="E5811" t="str">
            <v>CARNES</v>
          </cell>
          <cell r="F5811" t="str">
            <v>Caixas</v>
          </cell>
          <cell r="G5811">
            <v>12</v>
          </cell>
          <cell r="H5811">
            <v>96</v>
          </cell>
          <cell r="I5811" t="str">
            <v>01837605</v>
          </cell>
          <cell r="J5811" t="str">
            <v>1R49-M11A40-P01</v>
          </cell>
          <cell r="K5811" t="str">
            <v>R</v>
          </cell>
          <cell r="L5811" t="str">
            <v>DENTRO DO SHELF</v>
          </cell>
          <cell r="M5811">
            <v>45618</v>
          </cell>
          <cell r="N5811">
            <v>50</v>
          </cell>
          <cell r="O5811">
            <v>45593</v>
          </cell>
          <cell r="P5811">
            <v>45743</v>
          </cell>
        </row>
        <row r="5812">
          <cell r="C5812" t="str">
            <v>1376918</v>
          </cell>
          <cell r="D5812" t="str">
            <v>LING DEF FININHA SAD</v>
          </cell>
          <cell r="E5812" t="str">
            <v>CARNES</v>
          </cell>
          <cell r="F5812" t="str">
            <v>Caixas</v>
          </cell>
          <cell r="G5812">
            <v>21</v>
          </cell>
          <cell r="H5812">
            <v>3</v>
          </cell>
          <cell r="I5812" t="str">
            <v>01837919</v>
          </cell>
          <cell r="J5812" t="str">
            <v>1R38-M20A02-P01</v>
          </cell>
          <cell r="K5812" t="str">
            <v>A</v>
          </cell>
          <cell r="L5812" t="str">
            <v>DENTRO DO SHELF</v>
          </cell>
          <cell r="M5812">
            <v>45597</v>
          </cell>
          <cell r="N5812">
            <v>30</v>
          </cell>
          <cell r="O5812">
            <v>45576</v>
          </cell>
          <cell r="P5812">
            <v>45666</v>
          </cell>
        </row>
        <row r="5813">
          <cell r="C5813" t="str">
            <v>255189</v>
          </cell>
          <cell r="D5813" t="str">
            <v>LEITE FERM YAK BJ C6</v>
          </cell>
          <cell r="E5813" t="str">
            <v>CARNES</v>
          </cell>
          <cell r="F5813" t="str">
            <v>Caixas</v>
          </cell>
          <cell r="G5813">
            <v>10</v>
          </cell>
          <cell r="H5813">
            <v>130</v>
          </cell>
          <cell r="I5813" t="str">
            <v>01838006</v>
          </cell>
          <cell r="J5813" t="str">
            <v>1R21-M07A10-P02</v>
          </cell>
          <cell r="K5813" t="str">
            <v>R</v>
          </cell>
          <cell r="L5813" t="str">
            <v>DENTRO DO SHELF</v>
          </cell>
          <cell r="M5813">
            <v>45622</v>
          </cell>
          <cell r="N5813">
            <v>10</v>
          </cell>
          <cell r="O5813">
            <v>45614</v>
          </cell>
          <cell r="P5813">
            <v>45645</v>
          </cell>
        </row>
        <row r="5814">
          <cell r="C5814" t="str">
            <v>1369653</v>
          </cell>
          <cell r="D5814" t="str">
            <v>FUSIL M B BCON 300G</v>
          </cell>
          <cell r="E5814" t="str">
            <v>CARNES</v>
          </cell>
          <cell r="F5814" t="str">
            <v>Caixas</v>
          </cell>
          <cell r="G5814">
            <v>9</v>
          </cell>
          <cell r="H5814">
            <v>73</v>
          </cell>
          <cell r="I5814" t="str">
            <v>01838019</v>
          </cell>
          <cell r="J5814" t="str">
            <v>1R43-M17A20-P02</v>
          </cell>
          <cell r="K5814" t="str">
            <v>R</v>
          </cell>
          <cell r="L5814" t="str">
            <v>DENTRO DO SHELF</v>
          </cell>
          <cell r="M5814">
            <v>45619</v>
          </cell>
          <cell r="N5814">
            <v>30</v>
          </cell>
          <cell r="O5814">
            <v>45554</v>
          </cell>
          <cell r="P5814">
            <v>45734</v>
          </cell>
        </row>
        <row r="5815">
          <cell r="C5815" t="str">
            <v>772891</v>
          </cell>
          <cell r="D5815" t="str">
            <v>ANC SNO CG AURORA KG</v>
          </cell>
          <cell r="E5815" t="str">
            <v>CARNES</v>
          </cell>
          <cell r="F5815" t="str">
            <v>Kilogramas</v>
          </cell>
          <cell r="G5815">
            <v>8000</v>
          </cell>
          <cell r="H5815">
            <v>243</v>
          </cell>
          <cell r="I5815" t="str">
            <v>01838045</v>
          </cell>
          <cell r="J5815" t="str">
            <v>1R44-M16A01-P02</v>
          </cell>
          <cell r="K5815" t="str">
            <v>A</v>
          </cell>
          <cell r="L5815" t="str">
            <v>DENTRO DO SHELF</v>
          </cell>
          <cell r="M5815">
            <v>45614</v>
          </cell>
          <cell r="N5815">
            <v>30</v>
          </cell>
          <cell r="O5815">
            <v>45539</v>
          </cell>
          <cell r="P5815">
            <v>45904</v>
          </cell>
        </row>
        <row r="5816">
          <cell r="C5816" t="str">
            <v>1376889</v>
          </cell>
          <cell r="D5816" t="str">
            <v>FETUCCINI M BRA 300G</v>
          </cell>
          <cell r="E5816" t="str">
            <v>CARNES</v>
          </cell>
          <cell r="F5816" t="str">
            <v>Caixas</v>
          </cell>
          <cell r="G5816">
            <v>12</v>
          </cell>
          <cell r="H5816">
            <v>17</v>
          </cell>
          <cell r="I5816" t="str">
            <v>01838047</v>
          </cell>
          <cell r="J5816" t="str">
            <v>1R44-M01A02-P01</v>
          </cell>
          <cell r="K5816" t="str">
            <v>A</v>
          </cell>
          <cell r="L5816" t="str">
            <v>DENTRO DO SHELF</v>
          </cell>
          <cell r="M5816">
            <v>45574</v>
          </cell>
          <cell r="N5816">
            <v>40</v>
          </cell>
          <cell r="O5816">
            <v>45555</v>
          </cell>
          <cell r="P5816">
            <v>45675</v>
          </cell>
        </row>
        <row r="5817">
          <cell r="C5817" t="str">
            <v>1017985</v>
          </cell>
          <cell r="D5817" t="str">
            <v>MEN GOUR LAS BOL SEA</v>
          </cell>
          <cell r="E5817" t="str">
            <v>CARNES</v>
          </cell>
          <cell r="F5817" t="str">
            <v>Caixas</v>
          </cell>
          <cell r="G5817">
            <v>12</v>
          </cell>
          <cell r="H5817">
            <v>21</v>
          </cell>
          <cell r="I5817" t="str">
            <v>01839152</v>
          </cell>
          <cell r="J5817" t="str">
            <v>1R45-M26A02-P01</v>
          </cell>
          <cell r="K5817" t="str">
            <v>A</v>
          </cell>
          <cell r="L5817" t="str">
            <v>DENTRO DO SHELF</v>
          </cell>
          <cell r="M5817">
            <v>45595</v>
          </cell>
          <cell r="N5817">
            <v>30</v>
          </cell>
          <cell r="O5817">
            <v>45570</v>
          </cell>
          <cell r="P5817">
            <v>45750</v>
          </cell>
        </row>
        <row r="5818">
          <cell r="C5818" t="str">
            <v>132657</v>
          </cell>
          <cell r="D5818" t="str">
            <v>MAS PIZZA BROTI 300G</v>
          </cell>
          <cell r="E5818" t="str">
            <v>CARNES</v>
          </cell>
          <cell r="F5818" t="str">
            <v>Caixas</v>
          </cell>
          <cell r="G5818">
            <v>16</v>
          </cell>
          <cell r="H5818">
            <v>54</v>
          </cell>
          <cell r="I5818" t="str">
            <v>01839186</v>
          </cell>
          <cell r="J5818" t="str">
            <v>1R38-M27A30-P02</v>
          </cell>
          <cell r="K5818" t="str">
            <v>R</v>
          </cell>
          <cell r="L5818" t="str">
            <v>DENTRO DO SHELF</v>
          </cell>
          <cell r="M5818">
            <v>45621</v>
          </cell>
          <cell r="N5818">
            <v>23</v>
          </cell>
          <cell r="O5818">
            <v>45616</v>
          </cell>
          <cell r="P5818">
            <v>45686</v>
          </cell>
        </row>
        <row r="5819">
          <cell r="C5819" t="str">
            <v>1398401</v>
          </cell>
          <cell r="D5819" t="str">
            <v>FGO COZ DESF AUR360G</v>
          </cell>
          <cell r="E5819" t="str">
            <v>CARNES</v>
          </cell>
          <cell r="F5819" t="str">
            <v>Caixas</v>
          </cell>
          <cell r="G5819">
            <v>10</v>
          </cell>
          <cell r="H5819">
            <v>72</v>
          </cell>
          <cell r="I5819" t="str">
            <v>01839205</v>
          </cell>
          <cell r="J5819" t="str">
            <v>1R47-M11A20-P01</v>
          </cell>
          <cell r="K5819" t="str">
            <v>R</v>
          </cell>
          <cell r="L5819" t="str">
            <v>DENTRO DO SHELF</v>
          </cell>
          <cell r="M5819">
            <v>45622</v>
          </cell>
          <cell r="N5819">
            <v>30</v>
          </cell>
          <cell r="O5819">
            <v>45601</v>
          </cell>
          <cell r="P5819">
            <v>45781</v>
          </cell>
        </row>
        <row r="5820">
          <cell r="C5820" t="str">
            <v>192101</v>
          </cell>
          <cell r="D5820" t="str">
            <v>QJ MINAS FCO ZERO LA</v>
          </cell>
          <cell r="E5820" t="str">
            <v>CARNES</v>
          </cell>
          <cell r="F5820" t="str">
            <v>Kilogramas</v>
          </cell>
          <cell r="G5820">
            <v>5000</v>
          </cell>
          <cell r="H5820">
            <v>289</v>
          </cell>
          <cell r="I5820" t="str">
            <v>01839241</v>
          </cell>
          <cell r="J5820" t="str">
            <v>1R38-M22A20-P01</v>
          </cell>
          <cell r="K5820" t="str">
            <v>R</v>
          </cell>
          <cell r="L5820" t="str">
            <v>DENTRO DO SHELF</v>
          </cell>
          <cell r="M5820">
            <v>45621</v>
          </cell>
          <cell r="N5820">
            <v>9</v>
          </cell>
          <cell r="O5820">
            <v>45616</v>
          </cell>
          <cell r="P5820">
            <v>45642</v>
          </cell>
        </row>
        <row r="5821">
          <cell r="C5821" t="str">
            <v>3023600</v>
          </cell>
          <cell r="D5821" t="str">
            <v>MASSA PARA TORTA 2KG</v>
          </cell>
          <cell r="E5821" t="str">
            <v>CARNES</v>
          </cell>
          <cell r="F5821" t="str">
            <v>Caixas</v>
          </cell>
          <cell r="G5821">
            <v>4</v>
          </cell>
          <cell r="H5821">
            <v>64</v>
          </cell>
          <cell r="I5821" t="str">
            <v>01839251</v>
          </cell>
          <cell r="J5821" t="str">
            <v>1R49-M15A20-P01</v>
          </cell>
          <cell r="K5821" t="str">
            <v>R</v>
          </cell>
          <cell r="L5821" t="str">
            <v>DENTRO DO SHELF</v>
          </cell>
          <cell r="M5821">
            <v>45621</v>
          </cell>
          <cell r="N5821">
            <v>30</v>
          </cell>
          <cell r="O5821">
            <v>45575</v>
          </cell>
          <cell r="P5821">
            <v>45755</v>
          </cell>
        </row>
        <row r="5822">
          <cell r="C5822" t="str">
            <v>3023600</v>
          </cell>
          <cell r="D5822" t="str">
            <v>MASSA PARA TORTA 2KG</v>
          </cell>
          <cell r="E5822" t="str">
            <v>CARNES</v>
          </cell>
          <cell r="F5822" t="str">
            <v>Caixas</v>
          </cell>
          <cell r="G5822">
            <v>4</v>
          </cell>
          <cell r="H5822">
            <v>64</v>
          </cell>
          <cell r="I5822" t="str">
            <v>01839292</v>
          </cell>
          <cell r="J5822" t="str">
            <v>1R49-M07A40-P01</v>
          </cell>
          <cell r="K5822" t="str">
            <v>R</v>
          </cell>
          <cell r="L5822" t="str">
            <v>DENTRO DO SHELF</v>
          </cell>
          <cell r="M5822">
            <v>45621</v>
          </cell>
          <cell r="N5822">
            <v>30</v>
          </cell>
          <cell r="O5822">
            <v>45610</v>
          </cell>
          <cell r="P5822">
            <v>45790</v>
          </cell>
        </row>
        <row r="5823">
          <cell r="C5823" t="str">
            <v>1799316</v>
          </cell>
          <cell r="D5823" t="str">
            <v>FILE SADIA 1KG</v>
          </cell>
          <cell r="E5823" t="str">
            <v>CARNES</v>
          </cell>
          <cell r="F5823" t="str">
            <v>Caixas</v>
          </cell>
          <cell r="G5823">
            <v>12</v>
          </cell>
          <cell r="H5823">
            <v>45</v>
          </cell>
          <cell r="I5823" t="str">
            <v>01839309</v>
          </cell>
          <cell r="J5823" t="str">
            <v>1R50-M18A10-P02</v>
          </cell>
          <cell r="K5823" t="str">
            <v>R</v>
          </cell>
          <cell r="L5823" t="str">
            <v>DENTRO DO SHELF</v>
          </cell>
          <cell r="M5823">
            <v>45621</v>
          </cell>
          <cell r="N5823">
            <v>30</v>
          </cell>
          <cell r="O5823">
            <v>45615</v>
          </cell>
          <cell r="P5823">
            <v>45980</v>
          </cell>
        </row>
        <row r="5824">
          <cell r="C5824" t="str">
            <v>1799316</v>
          </cell>
          <cell r="D5824" t="str">
            <v>FILE SADIA 1KG</v>
          </cell>
          <cell r="E5824" t="str">
            <v>CARNES</v>
          </cell>
          <cell r="F5824" t="str">
            <v>Caixas</v>
          </cell>
          <cell r="G5824">
            <v>12</v>
          </cell>
          <cell r="H5824">
            <v>45</v>
          </cell>
          <cell r="I5824" t="str">
            <v>01839320</v>
          </cell>
          <cell r="J5824" t="str">
            <v>1R50-M05A50-P01</v>
          </cell>
          <cell r="K5824" t="str">
            <v>R</v>
          </cell>
          <cell r="L5824" t="str">
            <v>DENTRO DO SHELF</v>
          </cell>
          <cell r="M5824">
            <v>45621</v>
          </cell>
          <cell r="N5824">
            <v>30</v>
          </cell>
          <cell r="O5824">
            <v>45615</v>
          </cell>
          <cell r="P5824">
            <v>45980</v>
          </cell>
        </row>
        <row r="5825">
          <cell r="C5825" t="str">
            <v>1362627</v>
          </cell>
          <cell r="D5825" t="str">
            <v>PAO QJO FORNO 820GR</v>
          </cell>
          <cell r="E5825" t="str">
            <v>CARNES</v>
          </cell>
          <cell r="F5825" t="str">
            <v>Caixas</v>
          </cell>
          <cell r="G5825">
            <v>12</v>
          </cell>
          <cell r="H5825">
            <v>80</v>
          </cell>
          <cell r="I5825" t="str">
            <v>01839332</v>
          </cell>
          <cell r="J5825" t="str">
            <v>1R54-M28A50-P02</v>
          </cell>
          <cell r="K5825" t="str">
            <v>R</v>
          </cell>
          <cell r="L5825" t="str">
            <v>DENTRO DO SHELF</v>
          </cell>
          <cell r="M5825">
            <v>45621</v>
          </cell>
          <cell r="N5825">
            <v>30</v>
          </cell>
          <cell r="O5825">
            <v>45616</v>
          </cell>
          <cell r="P5825">
            <v>45981</v>
          </cell>
        </row>
        <row r="5826">
          <cell r="C5826" t="str">
            <v>1597165</v>
          </cell>
          <cell r="D5826" t="str">
            <v>SALS HOT DOG PERD SH</v>
          </cell>
          <cell r="E5826" t="str">
            <v>CARNES</v>
          </cell>
          <cell r="F5826" t="str">
            <v>Caixas</v>
          </cell>
          <cell r="G5826">
            <v>20</v>
          </cell>
          <cell r="H5826">
            <v>56</v>
          </cell>
          <cell r="I5826" t="str">
            <v>01839341</v>
          </cell>
          <cell r="J5826" t="str">
            <v>1R52-M10A20-P01</v>
          </cell>
          <cell r="K5826" t="str">
            <v>R</v>
          </cell>
          <cell r="L5826" t="str">
            <v>DENTRO DO SHELF</v>
          </cell>
          <cell r="M5826">
            <v>45621</v>
          </cell>
          <cell r="N5826">
            <v>40</v>
          </cell>
          <cell r="O5826">
            <v>45372</v>
          </cell>
          <cell r="P5826">
            <v>45737</v>
          </cell>
        </row>
        <row r="5827">
          <cell r="C5827" t="str">
            <v>1386499</v>
          </cell>
          <cell r="D5827" t="str">
            <v>PAO QJ F MINAS 400G</v>
          </cell>
          <cell r="E5827" t="str">
            <v>CARNES</v>
          </cell>
          <cell r="F5827" t="str">
            <v>Caixas</v>
          </cell>
          <cell r="G5827">
            <v>15</v>
          </cell>
          <cell r="H5827">
            <v>45</v>
          </cell>
          <cell r="I5827" t="str">
            <v>01839346</v>
          </cell>
          <cell r="J5827" t="str">
            <v>1R45-M32A30-P01</v>
          </cell>
          <cell r="K5827" t="str">
            <v>R</v>
          </cell>
          <cell r="L5827" t="str">
            <v>DENTRO DO SHELF</v>
          </cell>
          <cell r="M5827">
            <v>45621</v>
          </cell>
          <cell r="N5827">
            <v>30</v>
          </cell>
          <cell r="O5827">
            <v>45615</v>
          </cell>
          <cell r="P5827">
            <v>45980</v>
          </cell>
        </row>
        <row r="5828">
          <cell r="C5828" t="str">
            <v>1597165</v>
          </cell>
          <cell r="D5828" t="str">
            <v>SALS HOT DOG PERD SH</v>
          </cell>
          <cell r="E5828" t="str">
            <v>CARNES</v>
          </cell>
          <cell r="F5828" t="str">
            <v>Caixas</v>
          </cell>
          <cell r="G5828">
            <v>20</v>
          </cell>
          <cell r="H5828">
            <v>56</v>
          </cell>
          <cell r="I5828" t="str">
            <v>01839352</v>
          </cell>
          <cell r="J5828" t="str">
            <v>1R51-M06A10-P01</v>
          </cell>
          <cell r="K5828" t="str">
            <v>R</v>
          </cell>
          <cell r="L5828" t="str">
            <v>DENTRO DO SHELF</v>
          </cell>
          <cell r="M5828">
            <v>45621</v>
          </cell>
          <cell r="N5828">
            <v>40</v>
          </cell>
          <cell r="O5828">
            <v>45617</v>
          </cell>
          <cell r="P5828">
            <v>45737</v>
          </cell>
        </row>
        <row r="5829">
          <cell r="C5829" t="str">
            <v>1597165</v>
          </cell>
          <cell r="D5829" t="str">
            <v>SALS HOT DOG PERD SH</v>
          </cell>
          <cell r="E5829" t="str">
            <v>CARNES</v>
          </cell>
          <cell r="F5829" t="str">
            <v>Caixas</v>
          </cell>
          <cell r="G5829">
            <v>20</v>
          </cell>
          <cell r="H5829">
            <v>56</v>
          </cell>
          <cell r="I5829" t="str">
            <v>01839353</v>
          </cell>
          <cell r="J5829" t="str">
            <v>1R51-M07A10-P02</v>
          </cell>
          <cell r="K5829" t="str">
            <v>R</v>
          </cell>
          <cell r="L5829" t="str">
            <v>DENTRO DO SHELF</v>
          </cell>
          <cell r="M5829">
            <v>45621</v>
          </cell>
          <cell r="N5829">
            <v>40</v>
          </cell>
          <cell r="O5829">
            <v>45617</v>
          </cell>
          <cell r="P5829">
            <v>45737</v>
          </cell>
        </row>
        <row r="5830">
          <cell r="C5830" t="str">
            <v>1597165</v>
          </cell>
          <cell r="D5830" t="str">
            <v>SALS HOT DOG PERD SH</v>
          </cell>
          <cell r="E5830" t="str">
            <v>CARNES</v>
          </cell>
          <cell r="F5830" t="str">
            <v>Caixas</v>
          </cell>
          <cell r="G5830">
            <v>20</v>
          </cell>
          <cell r="H5830">
            <v>56</v>
          </cell>
          <cell r="I5830" t="str">
            <v>01839356</v>
          </cell>
          <cell r="J5830" t="str">
            <v>1R52-M15A30-P01</v>
          </cell>
          <cell r="K5830" t="str">
            <v>R</v>
          </cell>
          <cell r="L5830" t="str">
            <v>DENTRO DO SHELF</v>
          </cell>
          <cell r="M5830">
            <v>45621</v>
          </cell>
          <cell r="N5830">
            <v>40</v>
          </cell>
          <cell r="O5830">
            <v>45617</v>
          </cell>
          <cell r="P5830">
            <v>45737</v>
          </cell>
        </row>
        <row r="5831">
          <cell r="C5831" t="str">
            <v>1223487</v>
          </cell>
          <cell r="D5831" t="str">
            <v>QJ PRATO FAT 150G</v>
          </cell>
          <cell r="E5831" t="str">
            <v>CARNES</v>
          </cell>
          <cell r="F5831" t="str">
            <v>Caixas</v>
          </cell>
          <cell r="G5831">
            <v>28</v>
          </cell>
          <cell r="H5831">
            <v>130</v>
          </cell>
          <cell r="I5831" t="str">
            <v>01839367</v>
          </cell>
          <cell r="J5831" t="str">
            <v>1R26-M11A01-P02</v>
          </cell>
          <cell r="K5831" t="str">
            <v>A</v>
          </cell>
          <cell r="L5831" t="str">
            <v>DENTRO DO SHELF</v>
          </cell>
          <cell r="M5831">
            <v>45622</v>
          </cell>
          <cell r="N5831">
            <v>26</v>
          </cell>
          <cell r="O5831">
            <v>45615</v>
          </cell>
          <cell r="P5831">
            <v>45695</v>
          </cell>
        </row>
        <row r="5832">
          <cell r="C5832" t="str">
            <v>1362745</v>
          </cell>
          <cell r="D5832" t="str">
            <v>QJ PRATO FT ITAMBE 3</v>
          </cell>
          <cell r="E5832" t="str">
            <v>CARNES</v>
          </cell>
          <cell r="F5832" t="str">
            <v>Caixas</v>
          </cell>
          <cell r="G5832">
            <v>16</v>
          </cell>
          <cell r="H5832">
            <v>120</v>
          </cell>
          <cell r="I5832" t="str">
            <v>01839371</v>
          </cell>
          <cell r="J5832" t="str">
            <v>1R35-M25A30-P02</v>
          </cell>
          <cell r="K5832" t="str">
            <v>R</v>
          </cell>
          <cell r="L5832" t="str">
            <v>DENTRO DO SHELF</v>
          </cell>
          <cell r="M5832">
            <v>45622</v>
          </cell>
          <cell r="N5832">
            <v>26</v>
          </cell>
          <cell r="O5832">
            <v>45612</v>
          </cell>
          <cell r="P5832">
            <v>45692</v>
          </cell>
        </row>
        <row r="5833">
          <cell r="C5833" t="str">
            <v>1223487</v>
          </cell>
          <cell r="D5833" t="str">
            <v>QJ PRATO FAT 150G</v>
          </cell>
          <cell r="E5833" t="str">
            <v>CARNES</v>
          </cell>
          <cell r="F5833" t="str">
            <v>Caixas</v>
          </cell>
          <cell r="G5833">
            <v>28</v>
          </cell>
          <cell r="H5833">
            <v>130</v>
          </cell>
          <cell r="I5833" t="str">
            <v>01839378</v>
          </cell>
          <cell r="J5833" t="str">
            <v>1R26-M14A50-P02</v>
          </cell>
          <cell r="K5833" t="str">
            <v>R</v>
          </cell>
          <cell r="L5833" t="str">
            <v>DENTRO DO SHELF</v>
          </cell>
          <cell r="M5833">
            <v>45622</v>
          </cell>
          <cell r="N5833">
            <v>26</v>
          </cell>
          <cell r="O5833">
            <v>45615</v>
          </cell>
          <cell r="P5833">
            <v>45695</v>
          </cell>
        </row>
        <row r="5834">
          <cell r="C5834" t="str">
            <v>327541</v>
          </cell>
          <cell r="D5834" t="str">
            <v>MARG DEL CR S/S 500G</v>
          </cell>
          <cell r="E5834" t="str">
            <v>CARNES</v>
          </cell>
          <cell r="F5834" t="str">
            <v>Caixas</v>
          </cell>
          <cell r="G5834">
            <v>12</v>
          </cell>
          <cell r="H5834">
            <v>1</v>
          </cell>
          <cell r="I5834" t="str">
            <v>01840106</v>
          </cell>
          <cell r="J5834" t="str">
            <v>1R33-M09A02-P01</v>
          </cell>
          <cell r="K5834" t="str">
            <v>A</v>
          </cell>
          <cell r="L5834" t="str">
            <v>DENTRO DO SHELF</v>
          </cell>
          <cell r="M5834">
            <v>45614</v>
          </cell>
          <cell r="N5834">
            <v>30</v>
          </cell>
          <cell r="O5834">
            <v>45597</v>
          </cell>
          <cell r="P5834">
            <v>45777</v>
          </cell>
        </row>
        <row r="5835">
          <cell r="C5835" t="str">
            <v>1181778</v>
          </cell>
          <cell r="D5835" t="str">
            <v>IOG NINHO MAC/BAN</v>
          </cell>
          <cell r="E5835" t="str">
            <v>CARNES</v>
          </cell>
          <cell r="F5835" t="str">
            <v>Caixas</v>
          </cell>
          <cell r="G5835">
            <v>24</v>
          </cell>
          <cell r="H5835">
            <v>138</v>
          </cell>
          <cell r="I5835" t="str">
            <v>01840905</v>
          </cell>
          <cell r="J5835" t="str">
            <v>1R38-M12A30-P02</v>
          </cell>
          <cell r="K5835" t="str">
            <v>R</v>
          </cell>
          <cell r="L5835" t="str">
            <v>DENTRO DO SHELF</v>
          </cell>
          <cell r="M5835">
            <v>45622</v>
          </cell>
          <cell r="N5835">
            <v>18</v>
          </cell>
          <cell r="O5835">
            <v>45614</v>
          </cell>
          <cell r="P5835">
            <v>45669</v>
          </cell>
        </row>
        <row r="5836">
          <cell r="C5836" t="str">
            <v>1353171</v>
          </cell>
          <cell r="D5836" t="str">
            <v>IOG POLPA NESTLE 2</v>
          </cell>
          <cell r="E5836" t="str">
            <v>CARNES</v>
          </cell>
          <cell r="F5836" t="str">
            <v>Caixas</v>
          </cell>
          <cell r="G5836">
            <v>6</v>
          </cell>
          <cell r="H5836">
            <v>30</v>
          </cell>
          <cell r="I5836" t="str">
            <v>01840909</v>
          </cell>
          <cell r="J5836" t="str">
            <v>1R36-M07A30-P01</v>
          </cell>
          <cell r="K5836" t="str">
            <v>R</v>
          </cell>
          <cell r="L5836" t="str">
            <v>DENTRO DO SHELF</v>
          </cell>
          <cell r="M5836">
            <v>45622</v>
          </cell>
          <cell r="N5836">
            <v>18</v>
          </cell>
          <cell r="O5836">
            <v>45618</v>
          </cell>
          <cell r="P5836">
            <v>45673</v>
          </cell>
        </row>
        <row r="5837">
          <cell r="C5837" t="str">
            <v>1051406</v>
          </cell>
          <cell r="D5837" t="str">
            <v>CHAMBINHO MOR 320G</v>
          </cell>
          <cell r="E5837" t="str">
            <v>CARNES</v>
          </cell>
          <cell r="F5837" t="str">
            <v>Caixas</v>
          </cell>
          <cell r="G5837">
            <v>16</v>
          </cell>
          <cell r="H5837">
            <v>84</v>
          </cell>
          <cell r="I5837" t="str">
            <v>01840912</v>
          </cell>
          <cell r="J5837" t="str">
            <v>1R36-M17A40-P01</v>
          </cell>
          <cell r="K5837" t="str">
            <v>R</v>
          </cell>
          <cell r="L5837" t="str">
            <v>DENTRO DO SHELF</v>
          </cell>
          <cell r="M5837">
            <v>45622</v>
          </cell>
          <cell r="N5837">
            <v>17</v>
          </cell>
          <cell r="O5837">
            <v>45612</v>
          </cell>
          <cell r="P5837">
            <v>45662</v>
          </cell>
        </row>
        <row r="5838">
          <cell r="C5838" t="str">
            <v>1246513</v>
          </cell>
          <cell r="D5838" t="str">
            <v>PALETA C/OSSO RESF K</v>
          </cell>
          <cell r="E5838" t="str">
            <v>CARNES</v>
          </cell>
          <cell r="F5838" t="str">
            <v>Kilogramas</v>
          </cell>
          <cell r="G5838">
            <v>22000</v>
          </cell>
          <cell r="H5838">
            <v>416.28</v>
          </cell>
          <cell r="I5838" t="str">
            <v>01840969</v>
          </cell>
          <cell r="J5838" t="str">
            <v>1R29-M22A40-P02</v>
          </cell>
          <cell r="K5838" t="str">
            <v>R</v>
          </cell>
          <cell r="L5838" t="str">
            <v>DENTRO DO SHELF</v>
          </cell>
          <cell r="M5838">
            <v>45622</v>
          </cell>
          <cell r="N5838">
            <v>10</v>
          </cell>
          <cell r="O5838">
            <v>45618</v>
          </cell>
          <cell r="P5838">
            <v>45648</v>
          </cell>
        </row>
        <row r="5839">
          <cell r="C5839" t="str">
            <v>1376888</v>
          </cell>
          <cell r="D5839" t="str">
            <v>PENN PARISIENSE 300G</v>
          </cell>
          <cell r="E5839" t="str">
            <v>CARNES</v>
          </cell>
          <cell r="F5839" t="str">
            <v>Caixas</v>
          </cell>
          <cell r="G5839">
            <v>12</v>
          </cell>
          <cell r="H5839">
            <v>165</v>
          </cell>
          <cell r="I5839" t="str">
            <v>01841007</v>
          </cell>
          <cell r="J5839" t="str">
            <v>1R43-M11A30-P02</v>
          </cell>
          <cell r="K5839" t="str">
            <v>R</v>
          </cell>
          <cell r="L5839" t="str">
            <v>DENTRO DO SHELF</v>
          </cell>
          <cell r="M5839">
            <v>45622</v>
          </cell>
          <cell r="N5839">
            <v>30</v>
          </cell>
          <cell r="O5839">
            <v>45617</v>
          </cell>
          <cell r="P5839">
            <v>45737</v>
          </cell>
        </row>
        <row r="5840">
          <cell r="C5840" t="str">
            <v>3494301</v>
          </cell>
          <cell r="D5840" t="str">
            <v>ESFIRA CARNE INT 80G</v>
          </cell>
          <cell r="E5840" t="str">
            <v>CARNES</v>
          </cell>
          <cell r="F5840" t="str">
            <v>Caixas</v>
          </cell>
          <cell r="G5840">
            <v>40</v>
          </cell>
          <cell r="H5840">
            <v>50</v>
          </cell>
          <cell r="I5840" t="str">
            <v>01841037</v>
          </cell>
          <cell r="J5840" t="str">
            <v>1R42-M02A30-P02</v>
          </cell>
          <cell r="K5840" t="str">
            <v>R</v>
          </cell>
          <cell r="L5840" t="str">
            <v>DENTRO DO SHELF</v>
          </cell>
          <cell r="M5840">
            <v>45622</v>
          </cell>
          <cell r="N5840">
            <v>30</v>
          </cell>
          <cell r="O5840">
            <v>45619</v>
          </cell>
          <cell r="P5840">
            <v>45799</v>
          </cell>
        </row>
        <row r="5841">
          <cell r="C5841" t="str">
            <v>1010161</v>
          </cell>
          <cell r="D5841" t="str">
            <v>ESFIHA CNE TRAD 80G</v>
          </cell>
          <cell r="E5841" t="str">
            <v>CARNES</v>
          </cell>
          <cell r="F5841" t="str">
            <v>Caixas</v>
          </cell>
          <cell r="G5841">
            <v>40</v>
          </cell>
          <cell r="H5841">
            <v>50</v>
          </cell>
          <cell r="I5841" t="str">
            <v>01841039</v>
          </cell>
          <cell r="J5841" t="str">
            <v>1R42-M20A30-P02</v>
          </cell>
          <cell r="K5841" t="str">
            <v>R</v>
          </cell>
          <cell r="L5841" t="str">
            <v>DENTRO DO SHELF</v>
          </cell>
          <cell r="M5841">
            <v>45622</v>
          </cell>
          <cell r="N5841">
            <v>30</v>
          </cell>
          <cell r="O5841">
            <v>45605</v>
          </cell>
          <cell r="P5841">
            <v>45785</v>
          </cell>
        </row>
        <row r="5842">
          <cell r="C5842" t="str">
            <v>1194821</v>
          </cell>
          <cell r="D5842" t="str">
            <v>SOBRECOXA FGO RESF K</v>
          </cell>
          <cell r="E5842" t="str">
            <v>CARNES</v>
          </cell>
          <cell r="F5842" t="str">
            <v>Kilogramas</v>
          </cell>
          <cell r="G5842">
            <v>21000</v>
          </cell>
          <cell r="H5842">
            <v>1100</v>
          </cell>
          <cell r="I5842" t="str">
            <v>01841060</v>
          </cell>
          <cell r="J5842" t="str">
            <v>1R18-M15A30-P02</v>
          </cell>
          <cell r="K5842" t="str">
            <v>R</v>
          </cell>
          <cell r="L5842" t="str">
            <v>DENTRO DO SHELF</v>
          </cell>
          <cell r="M5842">
            <v>45622</v>
          </cell>
          <cell r="N5842">
            <v>6</v>
          </cell>
          <cell r="O5842">
            <v>45621</v>
          </cell>
          <cell r="P5842">
            <v>45635</v>
          </cell>
        </row>
        <row r="5843">
          <cell r="C5843" t="str">
            <v>4747222</v>
          </cell>
          <cell r="D5843" t="str">
            <v>FILE PTO FGO RESF KG</v>
          </cell>
          <cell r="E5843" t="str">
            <v>CARNES</v>
          </cell>
          <cell r="F5843" t="str">
            <v>Kilogramas</v>
          </cell>
          <cell r="G5843">
            <v>21000</v>
          </cell>
          <cell r="H5843">
            <v>1100</v>
          </cell>
          <cell r="I5843" t="str">
            <v>01841069</v>
          </cell>
          <cell r="J5843" t="str">
            <v>1R16-M11A30-P01</v>
          </cell>
          <cell r="K5843" t="str">
            <v>R</v>
          </cell>
          <cell r="L5843" t="str">
            <v>DENTRO DO SHELF</v>
          </cell>
          <cell r="M5843">
            <v>45622</v>
          </cell>
          <cell r="N5843">
            <v>6</v>
          </cell>
          <cell r="O5843">
            <v>45621</v>
          </cell>
          <cell r="P5843">
            <v>45635</v>
          </cell>
        </row>
        <row r="5844">
          <cell r="C5844" t="str">
            <v>1395755</v>
          </cell>
          <cell r="D5844" t="str">
            <v>IORG LIQUIDO CHAMBIN</v>
          </cell>
          <cell r="E5844" t="str">
            <v>CARNES</v>
          </cell>
          <cell r="F5844" t="str">
            <v>Caixas</v>
          </cell>
          <cell r="G5844">
            <v>24</v>
          </cell>
          <cell r="H5844">
            <v>26</v>
          </cell>
          <cell r="I5844" t="str">
            <v>01841081</v>
          </cell>
          <cell r="J5844" t="str">
            <v>1R39-M22A20-P01</v>
          </cell>
          <cell r="K5844" t="str">
            <v>R</v>
          </cell>
          <cell r="L5844" t="str">
            <v>DENTRO DO SHELF</v>
          </cell>
          <cell r="M5844">
            <v>45622</v>
          </cell>
          <cell r="N5844">
            <v>20</v>
          </cell>
          <cell r="O5844">
            <v>45613</v>
          </cell>
          <cell r="P5844">
            <v>45673</v>
          </cell>
        </row>
        <row r="5845">
          <cell r="C5845" t="str">
            <v>3910559</v>
          </cell>
          <cell r="D5845" t="str">
            <v>COXAO DURO RESF KG</v>
          </cell>
          <cell r="E5845" t="str">
            <v>CARNES</v>
          </cell>
          <cell r="F5845" t="str">
            <v>Kilogramas</v>
          </cell>
          <cell r="G5845">
            <v>29000</v>
          </cell>
          <cell r="H5845">
            <v>813.66499999999996</v>
          </cell>
          <cell r="I5845" t="str">
            <v>01841100</v>
          </cell>
          <cell r="J5845" t="str">
            <v>1R32-M30A10-P02</v>
          </cell>
          <cell r="K5845" t="str">
            <v>R</v>
          </cell>
          <cell r="L5845" t="str">
            <v>DENTRO DO SHELF</v>
          </cell>
          <cell r="M5845">
            <v>45622</v>
          </cell>
          <cell r="N5845">
            <v>20</v>
          </cell>
          <cell r="O5845">
            <v>45616</v>
          </cell>
          <cell r="P5845">
            <v>45676</v>
          </cell>
        </row>
        <row r="5846">
          <cell r="C5846" t="str">
            <v>4694205</v>
          </cell>
          <cell r="D5846" t="str">
            <v>COXAO MOLE BOV RESFK</v>
          </cell>
          <cell r="E5846" t="str">
            <v>CARNES</v>
          </cell>
          <cell r="F5846" t="str">
            <v>Kilogramas</v>
          </cell>
          <cell r="G5846">
            <v>27000</v>
          </cell>
          <cell r="H5846">
            <v>829.37199999999996</v>
          </cell>
          <cell r="I5846" t="str">
            <v>01841101</v>
          </cell>
          <cell r="J5846" t="str">
            <v>1R26-M02A20-P01</v>
          </cell>
          <cell r="K5846" t="str">
            <v>R</v>
          </cell>
          <cell r="L5846" t="str">
            <v>DENTRO DO SHELF</v>
          </cell>
          <cell r="M5846">
            <v>45622</v>
          </cell>
          <cell r="N5846">
            <v>19</v>
          </cell>
          <cell r="O5846">
            <v>45616</v>
          </cell>
          <cell r="P5846">
            <v>45676</v>
          </cell>
        </row>
        <row r="5847">
          <cell r="C5847" t="str">
            <v>1122602</v>
          </cell>
          <cell r="D5847" t="str">
            <v>SALS VIENA PERD 500G</v>
          </cell>
          <cell r="E5847" t="str">
            <v>CARNES</v>
          </cell>
          <cell r="F5847" t="str">
            <v>Caixas</v>
          </cell>
          <cell r="G5847">
            <v>12</v>
          </cell>
          <cell r="H5847">
            <v>66</v>
          </cell>
          <cell r="I5847" t="str">
            <v>01841177</v>
          </cell>
          <cell r="J5847" t="str">
            <v>1R33-M19A01-P04</v>
          </cell>
          <cell r="K5847" t="str">
            <v>A</v>
          </cell>
          <cell r="L5847" t="str">
            <v>DENTRO DO SHELF</v>
          </cell>
          <cell r="M5847">
            <v>45616</v>
          </cell>
          <cell r="N5847">
            <v>30</v>
          </cell>
          <cell r="O5847">
            <v>45603</v>
          </cell>
          <cell r="P5847">
            <v>45693</v>
          </cell>
        </row>
        <row r="5848">
          <cell r="C5848" t="str">
            <v>1064077</v>
          </cell>
          <cell r="D5848" t="str">
            <v>PAO QUEI PREMIUN</v>
          </cell>
          <cell r="E5848" t="str">
            <v>CARNES</v>
          </cell>
          <cell r="F5848" t="str">
            <v>Caixas</v>
          </cell>
          <cell r="G5848">
            <v>10</v>
          </cell>
          <cell r="H5848">
            <v>48</v>
          </cell>
          <cell r="I5848" t="str">
            <v>01841263</v>
          </cell>
          <cell r="J5848" t="str">
            <v>1R51-M23A50-P01</v>
          </cell>
          <cell r="K5848" t="str">
            <v>R</v>
          </cell>
          <cell r="L5848" t="str">
            <v>DENTRO DO SHELF</v>
          </cell>
          <cell r="M5848">
            <v>45622</v>
          </cell>
          <cell r="N5848">
            <v>30</v>
          </cell>
          <cell r="O5848">
            <v>45612</v>
          </cell>
          <cell r="P5848">
            <v>45971</v>
          </cell>
        </row>
        <row r="5849">
          <cell r="C5849" t="str">
            <v>1064077</v>
          </cell>
          <cell r="D5849" t="str">
            <v>PAO QUEI PREMIUN</v>
          </cell>
          <cell r="E5849" t="str">
            <v>CARNES</v>
          </cell>
          <cell r="F5849" t="str">
            <v>Caixas</v>
          </cell>
          <cell r="G5849">
            <v>10</v>
          </cell>
          <cell r="H5849">
            <v>88</v>
          </cell>
          <cell r="I5849" t="str">
            <v>01841265</v>
          </cell>
          <cell r="J5849" t="str">
            <v>1R50-M24A50-P01</v>
          </cell>
          <cell r="K5849" t="str">
            <v>R</v>
          </cell>
          <cell r="L5849" t="str">
            <v>DENTRO DO SHELF</v>
          </cell>
          <cell r="M5849">
            <v>45622</v>
          </cell>
          <cell r="N5849">
            <v>30</v>
          </cell>
          <cell r="O5849">
            <v>45606</v>
          </cell>
          <cell r="P5849">
            <v>45971</v>
          </cell>
        </row>
        <row r="5850">
          <cell r="C5850" t="str">
            <v>384094</v>
          </cell>
          <cell r="D5850" t="str">
            <v>MARG BECEL 500G</v>
          </cell>
          <cell r="E5850" t="str">
            <v>CARNES</v>
          </cell>
          <cell r="F5850" t="str">
            <v>Caixas</v>
          </cell>
          <cell r="G5850">
            <v>12</v>
          </cell>
          <cell r="H5850">
            <v>124</v>
          </cell>
          <cell r="I5850" t="str">
            <v>01841273</v>
          </cell>
          <cell r="J5850" t="str">
            <v>1R31-M02A01-P01</v>
          </cell>
          <cell r="K5850" t="str">
            <v>A</v>
          </cell>
          <cell r="L5850" t="str">
            <v>DENTRO DO SHELF</v>
          </cell>
          <cell r="M5850">
            <v>45622</v>
          </cell>
          <cell r="N5850">
            <v>59</v>
          </cell>
          <cell r="O5850">
            <v>45582</v>
          </cell>
          <cell r="P5850">
            <v>45762</v>
          </cell>
        </row>
        <row r="5851">
          <cell r="C5851" t="str">
            <v>255301</v>
          </cell>
          <cell r="D5851" t="str">
            <v>MARG BECEL C/S 250G</v>
          </cell>
          <cell r="E5851" t="str">
            <v>CARNES</v>
          </cell>
          <cell r="F5851" t="str">
            <v>Caixas</v>
          </cell>
          <cell r="G5851">
            <v>24</v>
          </cell>
          <cell r="H5851">
            <v>126</v>
          </cell>
          <cell r="I5851" t="str">
            <v>01841275</v>
          </cell>
          <cell r="J5851" t="str">
            <v>1R37-M28A20-P01</v>
          </cell>
          <cell r="K5851" t="str">
            <v>R</v>
          </cell>
          <cell r="L5851" t="str">
            <v>DENTRO DO SHELF</v>
          </cell>
          <cell r="M5851">
            <v>45622</v>
          </cell>
          <cell r="N5851">
            <v>30</v>
          </cell>
          <cell r="O5851">
            <v>45576</v>
          </cell>
          <cell r="P5851">
            <v>45756</v>
          </cell>
        </row>
        <row r="5852">
          <cell r="C5852" t="str">
            <v>255301</v>
          </cell>
          <cell r="D5852" t="str">
            <v>MARG BECEL C/S 250G</v>
          </cell>
          <cell r="E5852" t="str">
            <v>CARNES</v>
          </cell>
          <cell r="F5852" t="str">
            <v>Caixas</v>
          </cell>
          <cell r="G5852">
            <v>24</v>
          </cell>
          <cell r="H5852">
            <v>126</v>
          </cell>
          <cell r="I5852" t="str">
            <v>01841279</v>
          </cell>
          <cell r="J5852" t="str">
            <v>1R37-M28A40-P01</v>
          </cell>
          <cell r="K5852" t="str">
            <v>R</v>
          </cell>
          <cell r="L5852" t="str">
            <v>DENTRO DO SHELF</v>
          </cell>
          <cell r="M5852">
            <v>45622</v>
          </cell>
          <cell r="N5852">
            <v>30</v>
          </cell>
          <cell r="O5852">
            <v>45576</v>
          </cell>
          <cell r="P5852">
            <v>45756</v>
          </cell>
        </row>
        <row r="5853">
          <cell r="C5853" t="str">
            <v>5690749</v>
          </cell>
          <cell r="D5853" t="str">
            <v>CR CHEESE POL 400G</v>
          </cell>
          <cell r="E5853" t="str">
            <v>CARNES</v>
          </cell>
          <cell r="F5853" t="str">
            <v>Caixas</v>
          </cell>
          <cell r="G5853">
            <v>12</v>
          </cell>
          <cell r="H5853">
            <v>110</v>
          </cell>
          <cell r="I5853" t="str">
            <v>01841290</v>
          </cell>
          <cell r="J5853" t="str">
            <v>1R35-M07A10-P02</v>
          </cell>
          <cell r="K5853" t="str">
            <v>R</v>
          </cell>
          <cell r="L5853" t="str">
            <v>DENTRO DO SHELF</v>
          </cell>
          <cell r="M5853">
            <v>45622</v>
          </cell>
          <cell r="N5853">
            <v>50</v>
          </cell>
          <cell r="O5853">
            <v>45614</v>
          </cell>
          <cell r="P5853">
            <v>45764</v>
          </cell>
        </row>
        <row r="5854">
          <cell r="C5854" t="str">
            <v>1183881</v>
          </cell>
          <cell r="D5854" t="str">
            <v>CR CHEESE L P 300G</v>
          </cell>
          <cell r="E5854" t="str">
            <v>CARNES</v>
          </cell>
          <cell r="F5854" t="str">
            <v>Caixas</v>
          </cell>
          <cell r="G5854">
            <v>12</v>
          </cell>
          <cell r="H5854">
            <v>132</v>
          </cell>
          <cell r="I5854" t="str">
            <v>01841295</v>
          </cell>
          <cell r="J5854" t="str">
            <v>DROP-C45-R33-P1</v>
          </cell>
          <cell r="K5854" t="str">
            <v>R</v>
          </cell>
          <cell r="L5854" t="str">
            <v>DENTRO DO SHELF</v>
          </cell>
          <cell r="M5854">
            <v>45622</v>
          </cell>
          <cell r="N5854">
            <v>54</v>
          </cell>
          <cell r="O5854">
            <v>45603</v>
          </cell>
          <cell r="P5854">
            <v>45753</v>
          </cell>
        </row>
        <row r="5855">
          <cell r="C5855" t="str">
            <v>1380050</v>
          </cell>
          <cell r="D5855" t="str">
            <v>KIBE PLANT 250G</v>
          </cell>
          <cell r="E5855" t="str">
            <v>CARNES</v>
          </cell>
          <cell r="F5855" t="str">
            <v>Caixas</v>
          </cell>
          <cell r="G5855">
            <v>12</v>
          </cell>
          <cell r="H5855">
            <v>23</v>
          </cell>
          <cell r="I5855" t="str">
            <v>01841331</v>
          </cell>
          <cell r="J5855" t="str">
            <v>1R43-M01A01-P01</v>
          </cell>
          <cell r="K5855" t="str">
            <v>A</v>
          </cell>
          <cell r="L5855" t="str">
            <v>DENTRO DO SHELF</v>
          </cell>
          <cell r="M5855">
            <v>45622</v>
          </cell>
          <cell r="N5855">
            <v>30</v>
          </cell>
          <cell r="O5855">
            <v>45350</v>
          </cell>
          <cell r="P5855">
            <v>45716</v>
          </cell>
        </row>
        <row r="5856">
          <cell r="C5856" t="str">
            <v>1328213</v>
          </cell>
          <cell r="D5856" t="str">
            <v>KIBE BOVINO SD 900G</v>
          </cell>
          <cell r="E5856" t="str">
            <v>CARNES</v>
          </cell>
          <cell r="F5856" t="str">
            <v>Caixas</v>
          </cell>
          <cell r="G5856">
            <v>4</v>
          </cell>
          <cell r="H5856">
            <v>30</v>
          </cell>
          <cell r="I5856" t="str">
            <v>01841333</v>
          </cell>
          <cell r="J5856" t="str">
            <v>DROP-C46-R43-P1</v>
          </cell>
          <cell r="K5856" t="str">
            <v>R</v>
          </cell>
          <cell r="L5856" t="str">
            <v>FORA DE SHELF</v>
          </cell>
          <cell r="M5856">
            <v>45622</v>
          </cell>
          <cell r="N5856">
            <v>50</v>
          </cell>
          <cell r="O5856">
            <v>45511</v>
          </cell>
          <cell r="P5856">
            <v>45661</v>
          </cell>
        </row>
        <row r="5857">
          <cell r="C5857" t="str">
            <v>1311012</v>
          </cell>
          <cell r="D5857" t="str">
            <v>EMPADA DE CARNE SECA</v>
          </cell>
          <cell r="E5857" t="str">
            <v>CARNES</v>
          </cell>
          <cell r="F5857" t="str">
            <v>Caixas</v>
          </cell>
          <cell r="G5857">
            <v>60</v>
          </cell>
          <cell r="H5857">
            <v>29</v>
          </cell>
          <cell r="I5857" t="str">
            <v>01841344</v>
          </cell>
          <cell r="J5857" t="str">
            <v>1R44-M24A01-P02</v>
          </cell>
          <cell r="K5857" t="str">
            <v>A</v>
          </cell>
          <cell r="L5857" t="str">
            <v>DENTRO DO SHELF</v>
          </cell>
          <cell r="M5857">
            <v>45622</v>
          </cell>
          <cell r="N5857">
            <v>30</v>
          </cell>
          <cell r="O5857">
            <v>45618</v>
          </cell>
          <cell r="P5857">
            <v>45798</v>
          </cell>
        </row>
        <row r="5858">
          <cell r="C5858" t="str">
            <v>1311011</v>
          </cell>
          <cell r="D5858" t="str">
            <v>EMPADA FRGO C/ REQJA</v>
          </cell>
          <cell r="E5858" t="str">
            <v>CARNES</v>
          </cell>
          <cell r="F5858" t="str">
            <v>Caixas</v>
          </cell>
          <cell r="G5858">
            <v>60</v>
          </cell>
          <cell r="H5858">
            <v>78</v>
          </cell>
          <cell r="I5858" t="str">
            <v>01841347</v>
          </cell>
          <cell r="J5858" t="str">
            <v>1R44-M02A30-P02</v>
          </cell>
          <cell r="K5858" t="str">
            <v>R</v>
          </cell>
          <cell r="L5858" t="str">
            <v>DENTRO DO SHELF</v>
          </cell>
          <cell r="M5858">
            <v>45622</v>
          </cell>
          <cell r="N5858">
            <v>30</v>
          </cell>
          <cell r="O5858">
            <v>45619</v>
          </cell>
          <cell r="P5858">
            <v>45799</v>
          </cell>
        </row>
        <row r="5859">
          <cell r="C5859" t="str">
            <v>1311015</v>
          </cell>
          <cell r="D5859" t="str">
            <v>EMPADA DE ALHO PORO</v>
          </cell>
          <cell r="E5859" t="str">
            <v>CARNES</v>
          </cell>
          <cell r="F5859" t="str">
            <v>Caixas</v>
          </cell>
          <cell r="G5859">
            <v>60</v>
          </cell>
          <cell r="H5859">
            <v>50</v>
          </cell>
          <cell r="I5859" t="str">
            <v>01841348</v>
          </cell>
          <cell r="J5859" t="str">
            <v>1R41-M10A40-P02</v>
          </cell>
          <cell r="K5859" t="str">
            <v>R</v>
          </cell>
          <cell r="L5859" t="str">
            <v>DENTRO DO SHELF</v>
          </cell>
          <cell r="M5859">
            <v>45622</v>
          </cell>
          <cell r="N5859">
            <v>30</v>
          </cell>
          <cell r="O5859">
            <v>45621</v>
          </cell>
          <cell r="P5859">
            <v>45801</v>
          </cell>
        </row>
        <row r="5860">
          <cell r="C5860" t="str">
            <v>1171686</v>
          </cell>
          <cell r="D5860" t="str">
            <v>S/COXA FGO R SAD 1KG</v>
          </cell>
          <cell r="E5860" t="str">
            <v>CARNES</v>
          </cell>
          <cell r="F5860" t="str">
            <v>Caixas</v>
          </cell>
          <cell r="G5860">
            <v>12</v>
          </cell>
          <cell r="H5860">
            <v>54</v>
          </cell>
          <cell r="I5860" t="str">
            <v>01841364</v>
          </cell>
          <cell r="J5860" t="str">
            <v>1R55-M28A10-P01</v>
          </cell>
          <cell r="K5860" t="str">
            <v>R</v>
          </cell>
          <cell r="L5860" t="str">
            <v>DENTRO DO SHELF</v>
          </cell>
          <cell r="M5860">
            <v>45622</v>
          </cell>
          <cell r="N5860">
            <v>30</v>
          </cell>
          <cell r="O5860">
            <v>45600</v>
          </cell>
          <cell r="P5860">
            <v>45965</v>
          </cell>
        </row>
        <row r="5861">
          <cell r="C5861" t="str">
            <v>1171686</v>
          </cell>
          <cell r="D5861" t="str">
            <v>S/COXA FGO R SAD 1KG</v>
          </cell>
          <cell r="E5861" t="str">
            <v>CARNES</v>
          </cell>
          <cell r="F5861" t="str">
            <v>Caixas</v>
          </cell>
          <cell r="G5861">
            <v>12</v>
          </cell>
          <cell r="H5861">
            <v>54</v>
          </cell>
          <cell r="I5861" t="str">
            <v>01841366</v>
          </cell>
          <cell r="J5861" t="str">
            <v>1R55-M29A10-P02</v>
          </cell>
          <cell r="K5861" t="str">
            <v>R</v>
          </cell>
          <cell r="L5861" t="str">
            <v>DENTRO DO SHELF</v>
          </cell>
          <cell r="M5861">
            <v>45622</v>
          </cell>
          <cell r="N5861">
            <v>30</v>
          </cell>
          <cell r="O5861">
            <v>45600</v>
          </cell>
          <cell r="P5861">
            <v>45965</v>
          </cell>
        </row>
        <row r="5862">
          <cell r="C5862" t="str">
            <v>1799248</v>
          </cell>
          <cell r="D5862" t="str">
            <v>COXA SADIA 1KG</v>
          </cell>
          <cell r="E5862" t="str">
            <v>CARNES</v>
          </cell>
          <cell r="F5862" t="str">
            <v>Caixas</v>
          </cell>
          <cell r="G5862">
            <v>12</v>
          </cell>
          <cell r="H5862">
            <v>50</v>
          </cell>
          <cell r="I5862" t="str">
            <v>01841375</v>
          </cell>
          <cell r="J5862" t="str">
            <v>1R56-M30A50-P02</v>
          </cell>
          <cell r="K5862" t="str">
            <v>R</v>
          </cell>
          <cell r="L5862" t="str">
            <v>DENTRO DO SHELF</v>
          </cell>
          <cell r="M5862">
            <v>45622</v>
          </cell>
          <cell r="N5862">
            <v>30</v>
          </cell>
          <cell r="O5862">
            <v>45615</v>
          </cell>
          <cell r="P5862">
            <v>45980</v>
          </cell>
        </row>
        <row r="5863">
          <cell r="C5863" t="str">
            <v>1398401</v>
          </cell>
          <cell r="D5863" t="str">
            <v>FGO COZ DESF AUR360G</v>
          </cell>
          <cell r="E5863" t="str">
            <v>CARNES</v>
          </cell>
          <cell r="F5863" t="str">
            <v>Caixas</v>
          </cell>
          <cell r="G5863">
            <v>10</v>
          </cell>
          <cell r="H5863">
            <v>72</v>
          </cell>
          <cell r="I5863" t="str">
            <v>01841381</v>
          </cell>
          <cell r="J5863" t="str">
            <v>1R45-M28A20-P01</v>
          </cell>
          <cell r="K5863" t="str">
            <v>R</v>
          </cell>
          <cell r="L5863" t="str">
            <v>DENTRO DO SHELF</v>
          </cell>
          <cell r="M5863">
            <v>45622</v>
          </cell>
          <cell r="N5863">
            <v>30</v>
          </cell>
          <cell r="O5863">
            <v>45596</v>
          </cell>
          <cell r="P5863">
            <v>45776</v>
          </cell>
        </row>
        <row r="5864">
          <cell r="C5864" t="str">
            <v>4747222</v>
          </cell>
          <cell r="D5864" t="str">
            <v>FILE PTO FGO RESF KG</v>
          </cell>
          <cell r="E5864" t="str">
            <v>CARNES</v>
          </cell>
          <cell r="F5864" t="str">
            <v>Kilogramas</v>
          </cell>
          <cell r="G5864">
            <v>21000</v>
          </cell>
          <cell r="H5864">
            <v>850</v>
          </cell>
          <cell r="I5864" t="str">
            <v>01841396</v>
          </cell>
          <cell r="J5864" t="str">
            <v>1R16-M12A10-P02</v>
          </cell>
          <cell r="K5864" t="str">
            <v>R</v>
          </cell>
          <cell r="L5864" t="str">
            <v>DENTRO DO SHELF</v>
          </cell>
          <cell r="M5864">
            <v>45622</v>
          </cell>
          <cell r="N5864">
            <v>6</v>
          </cell>
          <cell r="O5864">
            <v>45619</v>
          </cell>
          <cell r="P5864">
            <v>45633</v>
          </cell>
        </row>
        <row r="5865">
          <cell r="C5865" t="str">
            <v>4747222</v>
          </cell>
          <cell r="D5865" t="str">
            <v>FILE PTO FGO RESF KG</v>
          </cell>
          <cell r="E5865" t="str">
            <v>CARNES</v>
          </cell>
          <cell r="F5865" t="str">
            <v>Kilogramas</v>
          </cell>
          <cell r="G5865">
            <v>21000</v>
          </cell>
          <cell r="H5865">
            <v>850</v>
          </cell>
          <cell r="I5865" t="str">
            <v>01841399</v>
          </cell>
          <cell r="J5865" t="str">
            <v>1R16-M11A20-P02</v>
          </cell>
          <cell r="K5865" t="str">
            <v>R</v>
          </cell>
          <cell r="L5865" t="str">
            <v>DENTRO DO SHELF</v>
          </cell>
          <cell r="M5865">
            <v>45622</v>
          </cell>
          <cell r="N5865">
            <v>6</v>
          </cell>
          <cell r="O5865">
            <v>45619</v>
          </cell>
          <cell r="P5865">
            <v>45633</v>
          </cell>
        </row>
        <row r="5866">
          <cell r="C5866" t="str">
            <v>1398401</v>
          </cell>
          <cell r="D5866" t="str">
            <v>FGO COZ DESF AUR360G</v>
          </cell>
          <cell r="E5866" t="str">
            <v>CARNES</v>
          </cell>
          <cell r="F5866" t="str">
            <v>Caixas</v>
          </cell>
          <cell r="G5866">
            <v>10</v>
          </cell>
          <cell r="H5866">
            <v>72</v>
          </cell>
          <cell r="I5866" t="str">
            <v>01841410</v>
          </cell>
          <cell r="J5866" t="str">
            <v>1R47-M11A10-P01</v>
          </cell>
          <cell r="K5866" t="str">
            <v>R</v>
          </cell>
          <cell r="L5866" t="str">
            <v>DENTRO DO SHELF</v>
          </cell>
          <cell r="M5866">
            <v>45622</v>
          </cell>
          <cell r="N5866">
            <v>30</v>
          </cell>
          <cell r="O5866">
            <v>45603</v>
          </cell>
          <cell r="P5866">
            <v>45783</v>
          </cell>
        </row>
        <row r="5867">
          <cell r="C5867" t="str">
            <v>1394127</v>
          </cell>
          <cell r="D5867" t="str">
            <v>COXINHA FGO/REQ QUAL</v>
          </cell>
          <cell r="E5867" t="str">
            <v>CARNES</v>
          </cell>
          <cell r="F5867" t="str">
            <v>Caixas</v>
          </cell>
          <cell r="G5867">
            <v>8</v>
          </cell>
          <cell r="H5867">
            <v>77</v>
          </cell>
          <cell r="I5867" t="str">
            <v>01841422</v>
          </cell>
          <cell r="J5867" t="str">
            <v>1R51-M01A01-P01</v>
          </cell>
          <cell r="K5867" t="str">
            <v>A</v>
          </cell>
          <cell r="L5867" t="str">
            <v>DENTRO DO SHELF</v>
          </cell>
          <cell r="M5867">
            <v>45622</v>
          </cell>
          <cell r="N5867">
            <v>30</v>
          </cell>
          <cell r="O5867">
            <v>45573</v>
          </cell>
          <cell r="P5867">
            <v>45755</v>
          </cell>
        </row>
        <row r="5868">
          <cell r="C5868" t="str">
            <v>1007630</v>
          </cell>
          <cell r="D5868" t="str">
            <v>PRES CRU OND VILLANI</v>
          </cell>
          <cell r="E5868" t="str">
            <v>CARNES</v>
          </cell>
          <cell r="F5868" t="str">
            <v>Caixas</v>
          </cell>
          <cell r="G5868">
            <v>12</v>
          </cell>
          <cell r="H5868">
            <v>80</v>
          </cell>
          <cell r="I5868" t="str">
            <v>01841427</v>
          </cell>
          <cell r="J5868" t="str">
            <v>1R35-M06A30-P02</v>
          </cell>
          <cell r="K5868" t="str">
            <v>R</v>
          </cell>
          <cell r="L5868" t="str">
            <v>DENTRO DO SHELF</v>
          </cell>
          <cell r="M5868">
            <v>45622</v>
          </cell>
          <cell r="N5868">
            <v>39</v>
          </cell>
          <cell r="O5868">
            <v>45607</v>
          </cell>
          <cell r="P5868">
            <v>45726</v>
          </cell>
        </row>
        <row r="5869">
          <cell r="C5869" t="str">
            <v>1035439</v>
          </cell>
          <cell r="D5869" t="str">
            <v>P ALHO TRAD 400G</v>
          </cell>
          <cell r="E5869" t="str">
            <v>CARNES</v>
          </cell>
          <cell r="F5869" t="str">
            <v>Caixas</v>
          </cell>
          <cell r="G5869">
            <v>10</v>
          </cell>
          <cell r="H5869">
            <v>60</v>
          </cell>
          <cell r="I5869" t="str">
            <v>01841465</v>
          </cell>
          <cell r="J5869" t="str">
            <v>1R32-M19A30-P02</v>
          </cell>
          <cell r="K5869" t="str">
            <v>R</v>
          </cell>
          <cell r="L5869" t="str">
            <v>DENTRO DO SHELF</v>
          </cell>
          <cell r="M5869">
            <v>45622</v>
          </cell>
          <cell r="N5869">
            <v>20</v>
          </cell>
          <cell r="O5869">
            <v>45619</v>
          </cell>
          <cell r="P5869">
            <v>45689</v>
          </cell>
        </row>
        <row r="5870">
          <cell r="C5870" t="str">
            <v>1035439</v>
          </cell>
          <cell r="D5870" t="str">
            <v>P ALHO TRAD 400G</v>
          </cell>
          <cell r="E5870" t="str">
            <v>CARNES</v>
          </cell>
          <cell r="F5870" t="str">
            <v>Caixas</v>
          </cell>
          <cell r="G5870">
            <v>10</v>
          </cell>
          <cell r="H5870">
            <v>60</v>
          </cell>
          <cell r="I5870" t="str">
            <v>01841467</v>
          </cell>
          <cell r="J5870" t="str">
            <v>1R32-M21A30-P01</v>
          </cell>
          <cell r="K5870" t="str">
            <v>R</v>
          </cell>
          <cell r="L5870" t="str">
            <v>DENTRO DO SHELF</v>
          </cell>
          <cell r="M5870">
            <v>45622</v>
          </cell>
          <cell r="N5870">
            <v>20</v>
          </cell>
          <cell r="O5870">
            <v>45619</v>
          </cell>
          <cell r="P5870">
            <v>45689</v>
          </cell>
        </row>
        <row r="5871">
          <cell r="C5871" t="str">
            <v>1398401</v>
          </cell>
          <cell r="D5871" t="str">
            <v>FGO COZ DESF AUR360G</v>
          </cell>
          <cell r="E5871" t="str">
            <v>CARNES</v>
          </cell>
          <cell r="F5871" t="str">
            <v>Caixas</v>
          </cell>
          <cell r="G5871">
            <v>10</v>
          </cell>
          <cell r="H5871">
            <v>72</v>
          </cell>
          <cell r="I5871" t="str">
            <v>01841479</v>
          </cell>
          <cell r="J5871" t="str">
            <v>1R46-M07A10-P01</v>
          </cell>
          <cell r="K5871" t="str">
            <v>R</v>
          </cell>
          <cell r="L5871" t="str">
            <v>DENTRO DO SHELF</v>
          </cell>
          <cell r="M5871">
            <v>45622</v>
          </cell>
          <cell r="N5871">
            <v>30</v>
          </cell>
          <cell r="O5871">
            <v>45596</v>
          </cell>
          <cell r="P5871">
            <v>45776</v>
          </cell>
        </row>
        <row r="5872">
          <cell r="C5872" t="str">
            <v>1398401</v>
          </cell>
          <cell r="D5872" t="str">
            <v>FGO COZ DESF AUR360G</v>
          </cell>
          <cell r="E5872" t="str">
            <v>CARNES</v>
          </cell>
          <cell r="F5872" t="str">
            <v>Caixas</v>
          </cell>
          <cell r="G5872">
            <v>10</v>
          </cell>
          <cell r="H5872">
            <v>72</v>
          </cell>
          <cell r="I5872" t="str">
            <v>01841487</v>
          </cell>
          <cell r="J5872" t="str">
            <v>1R45-M06A10-P02</v>
          </cell>
          <cell r="K5872" t="str">
            <v>R</v>
          </cell>
          <cell r="L5872" t="str">
            <v>DENTRO DO SHELF</v>
          </cell>
          <cell r="M5872">
            <v>45622</v>
          </cell>
          <cell r="N5872">
            <v>30</v>
          </cell>
          <cell r="O5872">
            <v>45597</v>
          </cell>
          <cell r="P5872">
            <v>45777</v>
          </cell>
        </row>
        <row r="5873">
          <cell r="C5873" t="str">
            <v>1150466</v>
          </cell>
          <cell r="D5873" t="str">
            <v>COSTELA SUINA 400GR</v>
          </cell>
          <cell r="E5873" t="str">
            <v>CARNES</v>
          </cell>
          <cell r="F5873" t="str">
            <v>Caixas</v>
          </cell>
          <cell r="G5873">
            <v>20</v>
          </cell>
          <cell r="H5873">
            <v>5</v>
          </cell>
          <cell r="I5873" t="str">
            <v>01841515</v>
          </cell>
          <cell r="J5873" t="str">
            <v>1R30-M20A50-P01</v>
          </cell>
          <cell r="K5873" t="str">
            <v>R</v>
          </cell>
          <cell r="L5873" t="str">
            <v>DENTRO DO SHELF</v>
          </cell>
          <cell r="M5873">
            <v>45622</v>
          </cell>
          <cell r="N5873">
            <v>30</v>
          </cell>
          <cell r="O5873">
            <v>45616</v>
          </cell>
          <cell r="P5873">
            <v>45706</v>
          </cell>
        </row>
        <row r="5874">
          <cell r="C5874" t="str">
            <v>1138091</v>
          </cell>
          <cell r="D5874" t="str">
            <v>QJ COTAGE TI PT 200G</v>
          </cell>
          <cell r="E5874" t="str">
            <v>CARNES</v>
          </cell>
          <cell r="F5874" t="str">
            <v>Caixas</v>
          </cell>
          <cell r="G5874">
            <v>16</v>
          </cell>
          <cell r="H5874">
            <v>80</v>
          </cell>
          <cell r="I5874" t="str">
            <v>01841520</v>
          </cell>
          <cell r="J5874" t="str">
            <v>1R38-M28A10-P01</v>
          </cell>
          <cell r="K5874" t="str">
            <v>R</v>
          </cell>
          <cell r="L5874" t="str">
            <v>DENTRO DO SHELF</v>
          </cell>
          <cell r="M5874">
            <v>45622</v>
          </cell>
          <cell r="N5874">
            <v>15</v>
          </cell>
          <cell r="O5874">
            <v>45615</v>
          </cell>
          <cell r="P5874">
            <v>45660</v>
          </cell>
        </row>
        <row r="5875">
          <cell r="C5875" t="str">
            <v>1138091</v>
          </cell>
          <cell r="D5875" t="str">
            <v>QJ COTAGE TI PT 200G</v>
          </cell>
          <cell r="E5875" t="str">
            <v>CARNES</v>
          </cell>
          <cell r="F5875" t="str">
            <v>Caixas</v>
          </cell>
          <cell r="G5875">
            <v>16</v>
          </cell>
          <cell r="H5875">
            <v>80</v>
          </cell>
          <cell r="I5875" t="str">
            <v>01841522</v>
          </cell>
          <cell r="J5875" t="str">
            <v>1R38-M28A20-P01</v>
          </cell>
          <cell r="K5875" t="str">
            <v>R</v>
          </cell>
          <cell r="L5875" t="str">
            <v>DENTRO DO SHELF</v>
          </cell>
          <cell r="M5875">
            <v>45622</v>
          </cell>
          <cell r="N5875">
            <v>15</v>
          </cell>
          <cell r="O5875">
            <v>45615</v>
          </cell>
          <cell r="P5875">
            <v>45660</v>
          </cell>
        </row>
        <row r="5876">
          <cell r="C5876" t="str">
            <v>3680919</v>
          </cell>
          <cell r="D5876" t="str">
            <v>QJ COT TIROLEZ 400GR</v>
          </cell>
          <cell r="E5876" t="str">
            <v>CARNES</v>
          </cell>
          <cell r="F5876" t="str">
            <v>Caixas</v>
          </cell>
          <cell r="G5876">
            <v>12</v>
          </cell>
          <cell r="H5876">
            <v>84</v>
          </cell>
          <cell r="I5876" t="str">
            <v>01841526</v>
          </cell>
          <cell r="J5876" t="str">
            <v>1R38-M09A10-P02</v>
          </cell>
          <cell r="K5876" t="str">
            <v>R</v>
          </cell>
          <cell r="L5876" t="str">
            <v>DENTRO DO SHELF</v>
          </cell>
          <cell r="M5876">
            <v>45622</v>
          </cell>
          <cell r="N5876">
            <v>15</v>
          </cell>
          <cell r="O5876">
            <v>45611</v>
          </cell>
          <cell r="P5876">
            <v>45656</v>
          </cell>
        </row>
        <row r="5877">
          <cell r="C5877" t="str">
            <v>1385320</v>
          </cell>
          <cell r="D5877" t="str">
            <v>CR QJ TRAD PT 150G</v>
          </cell>
          <cell r="E5877" t="str">
            <v>CARNES</v>
          </cell>
          <cell r="F5877" t="str">
            <v>Caixas</v>
          </cell>
          <cell r="G5877">
            <v>16</v>
          </cell>
          <cell r="H5877">
            <v>80</v>
          </cell>
          <cell r="I5877" t="str">
            <v>01841533</v>
          </cell>
          <cell r="J5877" t="str">
            <v>1R36-M03A20-P02</v>
          </cell>
          <cell r="K5877" t="str">
            <v>R</v>
          </cell>
          <cell r="L5877" t="str">
            <v>DENTRO DO SHELF</v>
          </cell>
          <cell r="M5877">
            <v>45622</v>
          </cell>
          <cell r="N5877">
            <v>31</v>
          </cell>
          <cell r="O5877">
            <v>45609</v>
          </cell>
          <cell r="P5877">
            <v>45704</v>
          </cell>
        </row>
        <row r="5878">
          <cell r="C5878" t="str">
            <v>4888819</v>
          </cell>
          <cell r="D5878" t="str">
            <v>LOMBO SUINO RESF KG</v>
          </cell>
          <cell r="E5878" t="str">
            <v>CARNES</v>
          </cell>
          <cell r="F5878" t="str">
            <v>Kilogramas</v>
          </cell>
          <cell r="G5878">
            <v>31000</v>
          </cell>
          <cell r="H5878">
            <v>819.42</v>
          </cell>
          <cell r="I5878" t="str">
            <v>01841537</v>
          </cell>
          <cell r="J5878" t="str">
            <v>1R29-M28A40-P02</v>
          </cell>
          <cell r="K5878" t="str">
            <v>R</v>
          </cell>
          <cell r="L5878" t="str">
            <v>DENTRO DO SHELF</v>
          </cell>
          <cell r="M5878">
            <v>45622</v>
          </cell>
          <cell r="N5878">
            <v>8</v>
          </cell>
          <cell r="O5878">
            <v>45618</v>
          </cell>
          <cell r="P5878">
            <v>45641</v>
          </cell>
        </row>
        <row r="5879">
          <cell r="C5879" t="str">
            <v>4890010</v>
          </cell>
          <cell r="D5879" t="str">
            <v>PERNIL S/OSSO CRY KG</v>
          </cell>
          <cell r="E5879" t="str">
            <v>CARNES</v>
          </cell>
          <cell r="F5879" t="str">
            <v>Kilogramas</v>
          </cell>
          <cell r="G5879">
            <v>29000</v>
          </cell>
          <cell r="H5879">
            <v>945.92</v>
          </cell>
          <cell r="I5879" t="str">
            <v>01841540</v>
          </cell>
          <cell r="J5879" t="str">
            <v>1R30-M29A40-P02</v>
          </cell>
          <cell r="K5879" t="str">
            <v>R</v>
          </cell>
          <cell r="L5879" t="str">
            <v>DENTRO DO SHELF</v>
          </cell>
          <cell r="M5879">
            <v>45622</v>
          </cell>
          <cell r="N5879">
            <v>8</v>
          </cell>
          <cell r="O5879">
            <v>45621</v>
          </cell>
          <cell r="P5879">
            <v>45644</v>
          </cell>
        </row>
        <row r="5880">
          <cell r="C5880" t="str">
            <v>4888819</v>
          </cell>
          <cell r="D5880" t="str">
            <v>LOMBO SUINO RESF KG</v>
          </cell>
          <cell r="E5880" t="str">
            <v>CARNES</v>
          </cell>
          <cell r="F5880" t="str">
            <v>Kilogramas</v>
          </cell>
          <cell r="G5880">
            <v>31000</v>
          </cell>
          <cell r="H5880">
            <v>727.55</v>
          </cell>
          <cell r="I5880" t="str">
            <v>01841551</v>
          </cell>
          <cell r="J5880" t="str">
            <v>1R29-M27A30-P02</v>
          </cell>
          <cell r="K5880" t="str">
            <v>R</v>
          </cell>
          <cell r="L5880" t="str">
            <v>DENTRO DO SHELF</v>
          </cell>
          <cell r="M5880">
            <v>45622</v>
          </cell>
          <cell r="N5880">
            <v>8</v>
          </cell>
          <cell r="O5880">
            <v>45621</v>
          </cell>
          <cell r="P5880">
            <v>45644</v>
          </cell>
        </row>
        <row r="5881">
          <cell r="C5881" t="str">
            <v>1371592</v>
          </cell>
          <cell r="D5881" t="str">
            <v>IOG WHEY VERMELH 140</v>
          </cell>
          <cell r="E5881" t="str">
            <v>CARNES</v>
          </cell>
          <cell r="F5881" t="str">
            <v>Caixas</v>
          </cell>
          <cell r="G5881">
            <v>12</v>
          </cell>
          <cell r="H5881">
            <v>13</v>
          </cell>
          <cell r="I5881" t="str">
            <v>01841703</v>
          </cell>
          <cell r="J5881" t="str">
            <v>1R17-M07A01-P01</v>
          </cell>
          <cell r="K5881" t="str">
            <v>A</v>
          </cell>
          <cell r="L5881" t="str">
            <v>DENTRO DO SHELF</v>
          </cell>
          <cell r="M5881">
            <v>45622</v>
          </cell>
          <cell r="N5881">
            <v>17</v>
          </cell>
          <cell r="O5881">
            <v>45590</v>
          </cell>
          <cell r="P5881">
            <v>45641</v>
          </cell>
        </row>
        <row r="5882">
          <cell r="C5882" t="str">
            <v>1376120</v>
          </cell>
          <cell r="D5882" t="str">
            <v>YOPRO ENERGY BOOST 1</v>
          </cell>
          <cell r="E5882" t="str">
            <v>CARNES</v>
          </cell>
          <cell r="F5882" t="str">
            <v>Caixas</v>
          </cell>
          <cell r="G5882">
            <v>24</v>
          </cell>
          <cell r="H5882">
            <v>14</v>
          </cell>
          <cell r="I5882" t="str">
            <v>01844342</v>
          </cell>
          <cell r="J5882" t="str">
            <v>1R36-M23A02-P09</v>
          </cell>
          <cell r="K5882" t="str">
            <v>A</v>
          </cell>
          <cell r="L5882" t="str">
            <v>DENTRO DO SHELF</v>
          </cell>
          <cell r="M5882">
            <v>45621</v>
          </cell>
          <cell r="N5882">
            <v>30</v>
          </cell>
          <cell r="O5882">
            <v>45606</v>
          </cell>
          <cell r="P5882">
            <v>45786</v>
          </cell>
        </row>
        <row r="5883">
          <cell r="C5883" t="str">
            <v>1346249</v>
          </cell>
          <cell r="D5883" t="str">
            <v>IOG PED FRUT CAROLIN</v>
          </cell>
          <cell r="E5883" t="str">
            <v>CARNES</v>
          </cell>
          <cell r="F5883" t="str">
            <v>Caixas</v>
          </cell>
          <cell r="G5883">
            <v>6</v>
          </cell>
          <cell r="H5883">
            <v>1.6666666666659999</v>
          </cell>
          <cell r="I5883" t="str">
            <v>31246154</v>
          </cell>
          <cell r="J5883" t="str">
            <v>1R33-M08A02-P01</v>
          </cell>
          <cell r="K5883" t="str">
            <v>A</v>
          </cell>
          <cell r="L5883" t="str">
            <v>DENTRO DO SHELF</v>
          </cell>
          <cell r="M5883">
            <v>45611</v>
          </cell>
          <cell r="N5883">
            <v>18</v>
          </cell>
          <cell r="P5883">
            <v>45659</v>
          </cell>
        </row>
        <row r="5884">
          <cell r="C5884" t="str">
            <v>1226445</v>
          </cell>
          <cell r="D5884" t="str">
            <v>CAM S/CABECA COZ350G</v>
          </cell>
          <cell r="E5884" t="str">
            <v>CARNES</v>
          </cell>
          <cell r="F5884" t="str">
            <v>Caixas</v>
          </cell>
          <cell r="G5884">
            <v>20</v>
          </cell>
          <cell r="H5884">
            <v>30</v>
          </cell>
          <cell r="I5884" t="str">
            <v>01263030</v>
          </cell>
          <cell r="J5884" t="str">
            <v>1R43-M03A30-P01</v>
          </cell>
          <cell r="K5884" t="str">
            <v>R</v>
          </cell>
          <cell r="L5884" t="str">
            <v>DENTRO DO SHELF</v>
          </cell>
          <cell r="M5884">
            <v>45329</v>
          </cell>
          <cell r="N5884">
            <v>30</v>
          </cell>
          <cell r="O5884">
            <v>45311</v>
          </cell>
          <cell r="P5884">
            <v>45858</v>
          </cell>
        </row>
        <row r="5885">
          <cell r="C5885" t="str">
            <v>1386048</v>
          </cell>
          <cell r="D5885" t="str">
            <v>LOMB DESS BACAL 500G</v>
          </cell>
          <cell r="E5885" t="str">
            <v>CARNES</v>
          </cell>
          <cell r="F5885" t="str">
            <v>Caixas</v>
          </cell>
          <cell r="G5885">
            <v>20</v>
          </cell>
          <cell r="H5885">
            <v>48</v>
          </cell>
          <cell r="I5885" t="str">
            <v>01284522</v>
          </cell>
          <cell r="J5885" t="str">
            <v>1R55-M35A50-P01</v>
          </cell>
          <cell r="K5885" t="str">
            <v>R</v>
          </cell>
          <cell r="L5885" t="str">
            <v>DENTRO DO SHELF</v>
          </cell>
          <cell r="M5885">
            <v>45339</v>
          </cell>
          <cell r="N5885">
            <v>30</v>
          </cell>
          <cell r="O5885">
            <v>45190</v>
          </cell>
          <cell r="P5885">
            <v>45920</v>
          </cell>
        </row>
        <row r="5886">
          <cell r="C5886" t="str">
            <v>1369754</v>
          </cell>
          <cell r="D5886" t="str">
            <v>CAM DES 30/50 300G</v>
          </cell>
          <cell r="E5886" t="str">
            <v>CARNES</v>
          </cell>
          <cell r="F5886" t="str">
            <v>Caixas</v>
          </cell>
          <cell r="G5886">
            <v>35</v>
          </cell>
          <cell r="H5886">
            <v>35</v>
          </cell>
          <cell r="I5886" t="str">
            <v>01363222</v>
          </cell>
          <cell r="J5886" t="str">
            <v>1R51-M19A20-P01</v>
          </cell>
          <cell r="K5886" t="str">
            <v>R</v>
          </cell>
          <cell r="L5886" t="str">
            <v>DENTRO DO SHELF</v>
          </cell>
          <cell r="M5886">
            <v>45390</v>
          </cell>
          <cell r="N5886">
            <v>30</v>
          </cell>
          <cell r="O5886">
            <v>45363</v>
          </cell>
          <cell r="P5886">
            <v>45912</v>
          </cell>
        </row>
        <row r="5887">
          <cell r="C5887" t="str">
            <v>1124784</v>
          </cell>
          <cell r="D5887" t="str">
            <v>LULA ANEL PCT 400G</v>
          </cell>
          <cell r="E5887" t="str">
            <v>CARNES</v>
          </cell>
          <cell r="F5887" t="str">
            <v>Caixas</v>
          </cell>
          <cell r="G5887">
            <v>25</v>
          </cell>
          <cell r="H5887">
            <v>23</v>
          </cell>
          <cell r="I5887" t="str">
            <v>01391852</v>
          </cell>
          <cell r="J5887" t="str">
            <v>1R50-M22A01-P02</v>
          </cell>
          <cell r="K5887" t="str">
            <v>A</v>
          </cell>
          <cell r="L5887" t="str">
            <v>DENTRO DO SHELF</v>
          </cell>
          <cell r="M5887">
            <v>45400</v>
          </cell>
          <cell r="N5887">
            <v>30</v>
          </cell>
          <cell r="O5887">
            <v>45394</v>
          </cell>
          <cell r="P5887">
            <v>45759</v>
          </cell>
        </row>
        <row r="5888">
          <cell r="C5888" t="str">
            <v>1362905</v>
          </cell>
          <cell r="D5888" t="str">
            <v>TQ POSTA TILAP 800GR</v>
          </cell>
          <cell r="E5888" t="str">
            <v>CARNES</v>
          </cell>
          <cell r="F5888" t="str">
            <v>Caixas</v>
          </cell>
          <cell r="G5888">
            <v>12</v>
          </cell>
          <cell r="H5888">
            <v>42</v>
          </cell>
          <cell r="I5888" t="str">
            <v>01417502</v>
          </cell>
          <cell r="J5888" t="str">
            <v>1R14-M17A30-P01</v>
          </cell>
          <cell r="K5888" t="str">
            <v>R</v>
          </cell>
          <cell r="L5888" t="str">
            <v>DENTRO DO SHELF</v>
          </cell>
          <cell r="M5888">
            <v>45416</v>
          </cell>
          <cell r="N5888">
            <v>30</v>
          </cell>
          <cell r="O5888">
            <v>45400</v>
          </cell>
          <cell r="P5888">
            <v>45764</v>
          </cell>
        </row>
        <row r="5889">
          <cell r="C5889" t="str">
            <v>4116172</v>
          </cell>
          <cell r="D5889" t="str">
            <v>ASA FGO CG COMPRA KG</v>
          </cell>
          <cell r="E5889" t="str">
            <v>CARNES</v>
          </cell>
          <cell r="F5889" t="str">
            <v>Kilogramas</v>
          </cell>
          <cell r="G5889">
            <v>20000</v>
          </cell>
          <cell r="H5889">
            <v>1000</v>
          </cell>
          <cell r="I5889" t="str">
            <v>01459514</v>
          </cell>
          <cell r="J5889" t="str">
            <v>1R55-M23A50-P02</v>
          </cell>
          <cell r="K5889" t="str">
            <v>R</v>
          </cell>
          <cell r="L5889" t="str">
            <v>DENTRO DO SHELF</v>
          </cell>
          <cell r="M5889">
            <v>45436</v>
          </cell>
          <cell r="N5889">
            <v>30</v>
          </cell>
          <cell r="O5889">
            <v>45434</v>
          </cell>
          <cell r="P5889">
            <v>45799</v>
          </cell>
        </row>
        <row r="5890">
          <cell r="C5890" t="str">
            <v>4116172</v>
          </cell>
          <cell r="D5890" t="str">
            <v>ASA FGO CG COMPRA KG</v>
          </cell>
          <cell r="E5890" t="str">
            <v>CARNES</v>
          </cell>
          <cell r="F5890" t="str">
            <v>Kilogramas</v>
          </cell>
          <cell r="G5890">
            <v>20000</v>
          </cell>
          <cell r="H5890">
            <v>1000</v>
          </cell>
          <cell r="I5890" t="str">
            <v>01459517</v>
          </cell>
          <cell r="J5890" t="str">
            <v>1R54-M35A50-P01</v>
          </cell>
          <cell r="K5890" t="str">
            <v>R</v>
          </cell>
          <cell r="L5890" t="str">
            <v>DENTRO DO SHELF</v>
          </cell>
          <cell r="M5890">
            <v>45436</v>
          </cell>
          <cell r="N5890">
            <v>30</v>
          </cell>
          <cell r="O5890">
            <v>45434</v>
          </cell>
          <cell r="P5890">
            <v>45799</v>
          </cell>
        </row>
        <row r="5891">
          <cell r="C5891" t="str">
            <v>1225972</v>
          </cell>
          <cell r="D5891" t="str">
            <v>ACEM BOV CONG C/OSSO</v>
          </cell>
          <cell r="E5891" t="str">
            <v>CARNES</v>
          </cell>
          <cell r="F5891" t="str">
            <v>Kilogramas</v>
          </cell>
          <cell r="G5891">
            <v>27000</v>
          </cell>
          <cell r="H5891">
            <v>982.61</v>
          </cell>
          <cell r="I5891" t="str">
            <v>01480480</v>
          </cell>
          <cell r="J5891" t="str">
            <v>1R47-M03A30-P01</v>
          </cell>
          <cell r="K5891" t="str">
            <v>R</v>
          </cell>
          <cell r="L5891" t="str">
            <v>DENTRO DO SHELF</v>
          </cell>
          <cell r="M5891">
            <v>45449</v>
          </cell>
          <cell r="N5891">
            <v>30</v>
          </cell>
          <cell r="O5891">
            <v>45436</v>
          </cell>
          <cell r="P5891">
            <v>45801</v>
          </cell>
        </row>
        <row r="5892">
          <cell r="C5892" t="str">
            <v>1317675</v>
          </cell>
          <cell r="D5892" t="str">
            <v>ACAI SPLIT ORI 1.5L</v>
          </cell>
          <cell r="E5892" t="str">
            <v>CARNES</v>
          </cell>
          <cell r="F5892" t="str">
            <v>Caixas</v>
          </cell>
          <cell r="G5892">
            <v>9</v>
          </cell>
          <cell r="H5892">
            <v>28</v>
          </cell>
          <cell r="I5892" t="str">
            <v>01480531</v>
          </cell>
          <cell r="J5892" t="str">
            <v>1R50-M24A01-P02</v>
          </cell>
          <cell r="K5892" t="str">
            <v>A</v>
          </cell>
          <cell r="L5892" t="str">
            <v>DENTRO DO SHELF</v>
          </cell>
          <cell r="M5892">
            <v>45449</v>
          </cell>
          <cell r="N5892">
            <v>30</v>
          </cell>
          <cell r="O5892">
            <v>45394</v>
          </cell>
          <cell r="P5892">
            <v>45759</v>
          </cell>
        </row>
        <row r="5893">
          <cell r="C5893" t="str">
            <v>1379424</v>
          </cell>
          <cell r="D5893" t="str">
            <v>COXA CONG KORIN 700G</v>
          </cell>
          <cell r="E5893" t="str">
            <v>CARNES</v>
          </cell>
          <cell r="F5893" t="str">
            <v>Caixas</v>
          </cell>
          <cell r="G5893">
            <v>12</v>
          </cell>
          <cell r="H5893">
            <v>50</v>
          </cell>
          <cell r="I5893" t="str">
            <v>01482066</v>
          </cell>
          <cell r="J5893" t="str">
            <v>1R46-M33A20-P02</v>
          </cell>
          <cell r="K5893" t="str">
            <v>R</v>
          </cell>
          <cell r="L5893" t="str">
            <v>DENTRO DO SHELF</v>
          </cell>
          <cell r="M5893">
            <v>45449</v>
          </cell>
          <cell r="N5893">
            <v>30</v>
          </cell>
          <cell r="O5893">
            <v>45411</v>
          </cell>
          <cell r="P5893">
            <v>45775</v>
          </cell>
        </row>
        <row r="5894">
          <cell r="C5894" t="str">
            <v>1379424</v>
          </cell>
          <cell r="D5894" t="str">
            <v>COXA CONG KORIN 700G</v>
          </cell>
          <cell r="E5894" t="str">
            <v>CARNES</v>
          </cell>
          <cell r="F5894" t="str">
            <v>Caixas</v>
          </cell>
          <cell r="G5894">
            <v>12</v>
          </cell>
          <cell r="H5894">
            <v>50</v>
          </cell>
          <cell r="I5894" t="str">
            <v>01482084</v>
          </cell>
          <cell r="J5894" t="str">
            <v>1R46-M29A50-P01</v>
          </cell>
          <cell r="K5894" t="str">
            <v>R</v>
          </cell>
          <cell r="L5894" t="str">
            <v>DENTRO DO SHELF</v>
          </cell>
          <cell r="M5894">
            <v>45449</v>
          </cell>
          <cell r="N5894">
            <v>30</v>
          </cell>
          <cell r="O5894">
            <v>45411</v>
          </cell>
          <cell r="P5894">
            <v>45775</v>
          </cell>
        </row>
        <row r="5895">
          <cell r="C5895" t="str">
            <v>7696961</v>
          </cell>
          <cell r="D5895" t="str">
            <v>PALET BOV CONG C/ OS</v>
          </cell>
          <cell r="E5895" t="str">
            <v>CARNES</v>
          </cell>
          <cell r="F5895" t="str">
            <v>Kilogramas</v>
          </cell>
          <cell r="G5895">
            <v>23000</v>
          </cell>
          <cell r="H5895">
            <v>1002.86</v>
          </cell>
          <cell r="I5895" t="str">
            <v>01482204</v>
          </cell>
          <cell r="J5895" t="str">
            <v>1R48-M10A50-P02</v>
          </cell>
          <cell r="K5895" t="str">
            <v>R</v>
          </cell>
          <cell r="L5895" t="str">
            <v>DENTRO DO SHELF</v>
          </cell>
          <cell r="M5895">
            <v>45449</v>
          </cell>
          <cell r="N5895">
            <v>30</v>
          </cell>
          <cell r="O5895">
            <v>45435</v>
          </cell>
          <cell r="P5895">
            <v>45800</v>
          </cell>
        </row>
        <row r="5896">
          <cell r="C5896" t="str">
            <v>248389</v>
          </cell>
          <cell r="D5896" t="str">
            <v>CHULETA BOV KG</v>
          </cell>
          <cell r="E5896" t="str">
            <v>CARNES</v>
          </cell>
          <cell r="F5896" t="str">
            <v>Kilogramas</v>
          </cell>
          <cell r="G5896">
            <v>30000</v>
          </cell>
          <cell r="H5896">
            <v>995.97</v>
          </cell>
          <cell r="I5896" t="str">
            <v>01482452</v>
          </cell>
          <cell r="J5896" t="str">
            <v>1R54-M08A20-P02</v>
          </cell>
          <cell r="K5896" t="str">
            <v>R</v>
          </cell>
          <cell r="L5896" t="str">
            <v>DENTRO DO SHELF</v>
          </cell>
          <cell r="M5896">
            <v>45449</v>
          </cell>
          <cell r="N5896">
            <v>30</v>
          </cell>
          <cell r="O5896">
            <v>45421</v>
          </cell>
          <cell r="P5896">
            <v>45786</v>
          </cell>
        </row>
        <row r="5897">
          <cell r="C5897" t="str">
            <v>1390748</v>
          </cell>
          <cell r="D5897" t="str">
            <v>CARNE TILAPIA 500G</v>
          </cell>
          <cell r="E5897" t="str">
            <v>CARNES</v>
          </cell>
          <cell r="F5897" t="str">
            <v>Caixas</v>
          </cell>
          <cell r="G5897">
            <v>36</v>
          </cell>
          <cell r="H5897">
            <v>42</v>
          </cell>
          <cell r="I5897" t="str">
            <v>01496903</v>
          </cell>
          <cell r="J5897" t="str">
            <v>1R56-M18A20-P02</v>
          </cell>
          <cell r="K5897" t="str">
            <v>R</v>
          </cell>
          <cell r="L5897" t="str">
            <v>DENTRO DO SHELF</v>
          </cell>
          <cell r="M5897">
            <v>45457</v>
          </cell>
          <cell r="N5897">
            <v>30</v>
          </cell>
          <cell r="O5897">
            <v>45454</v>
          </cell>
          <cell r="P5897">
            <v>45818</v>
          </cell>
        </row>
        <row r="5898">
          <cell r="C5898" t="str">
            <v>1166214</v>
          </cell>
          <cell r="D5898" t="str">
            <v>BISTECA SUINA CONG</v>
          </cell>
          <cell r="E5898" t="str">
            <v>CARNES</v>
          </cell>
          <cell r="F5898" t="str">
            <v>Caixas</v>
          </cell>
          <cell r="G5898">
            <v>10</v>
          </cell>
          <cell r="H5898">
            <v>60</v>
          </cell>
          <cell r="I5898" t="str">
            <v>01500940</v>
          </cell>
          <cell r="J5898" t="str">
            <v>1R53-M14A30-P02</v>
          </cell>
          <cell r="K5898" t="str">
            <v>R</v>
          </cell>
          <cell r="L5898" t="str">
            <v>DENTRO DO SHELF</v>
          </cell>
          <cell r="M5898">
            <v>45461</v>
          </cell>
          <cell r="N5898">
            <v>30</v>
          </cell>
          <cell r="O5898">
            <v>45426</v>
          </cell>
          <cell r="P5898">
            <v>45791</v>
          </cell>
        </row>
        <row r="5899">
          <cell r="C5899" t="str">
            <v>1137</v>
          </cell>
          <cell r="D5899" t="str">
            <v>GALINHA PESADA CONG</v>
          </cell>
          <cell r="E5899" t="str">
            <v>CARNES</v>
          </cell>
          <cell r="F5899" t="str">
            <v>Kilogramas</v>
          </cell>
          <cell r="G5899">
            <v>23000</v>
          </cell>
          <cell r="H5899">
            <v>950</v>
          </cell>
          <cell r="I5899" t="str">
            <v>01553222</v>
          </cell>
          <cell r="J5899" t="str">
            <v>1R54-M18A50-P01</v>
          </cell>
          <cell r="K5899" t="str">
            <v>R</v>
          </cell>
          <cell r="L5899" t="str">
            <v>DENTRO DO SHELF</v>
          </cell>
          <cell r="M5899">
            <v>45488</v>
          </cell>
          <cell r="N5899">
            <v>30</v>
          </cell>
          <cell r="O5899">
            <v>45477</v>
          </cell>
          <cell r="P5899">
            <v>45842</v>
          </cell>
        </row>
        <row r="5900">
          <cell r="C5900" t="str">
            <v>1363216</v>
          </cell>
          <cell r="D5900" t="str">
            <v>FILE CX/SBCX 800G</v>
          </cell>
          <cell r="E5900" t="str">
            <v>CARNES</v>
          </cell>
          <cell r="F5900" t="str">
            <v>Caixas</v>
          </cell>
          <cell r="G5900">
            <v>16</v>
          </cell>
          <cell r="H5900">
            <v>84</v>
          </cell>
          <cell r="I5900" t="str">
            <v>01564548</v>
          </cell>
          <cell r="J5900" t="str">
            <v>1R15-M13A20-P01</v>
          </cell>
          <cell r="K5900" t="str">
            <v>R</v>
          </cell>
          <cell r="L5900" t="str">
            <v>DENTRO DO SHELF</v>
          </cell>
          <cell r="M5900">
            <v>45507</v>
          </cell>
          <cell r="N5900">
            <v>30</v>
          </cell>
          <cell r="O5900">
            <v>45499</v>
          </cell>
          <cell r="P5900">
            <v>45864</v>
          </cell>
        </row>
        <row r="5901">
          <cell r="C5901" t="str">
            <v>232289</v>
          </cell>
          <cell r="D5901" t="str">
            <v>PERNIL SUI FAC SADIA</v>
          </cell>
          <cell r="E5901" t="str">
            <v>CARNES</v>
          </cell>
          <cell r="F5901" t="str">
            <v>Kilogramas</v>
          </cell>
          <cell r="G5901">
            <v>6000</v>
          </cell>
          <cell r="H5901">
            <v>509</v>
          </cell>
          <cell r="I5901" t="str">
            <v>01572431</v>
          </cell>
          <cell r="J5901" t="str">
            <v>1R45-M16A20-P02</v>
          </cell>
          <cell r="K5901" t="str">
            <v>R</v>
          </cell>
          <cell r="L5901" t="str">
            <v>DENTRO DO SHELF</v>
          </cell>
          <cell r="M5901">
            <v>45496</v>
          </cell>
          <cell r="N5901">
            <v>30</v>
          </cell>
          <cell r="O5901">
            <v>45469</v>
          </cell>
          <cell r="P5901">
            <v>45739</v>
          </cell>
        </row>
        <row r="5902">
          <cell r="C5902" t="str">
            <v>772396</v>
          </cell>
          <cell r="D5902" t="str">
            <v>QJ HOL GOU MOST KROO</v>
          </cell>
          <cell r="E5902" t="str">
            <v>CARNES</v>
          </cell>
          <cell r="F5902" t="str">
            <v>Kilogramas</v>
          </cell>
          <cell r="G5902">
            <v>5000</v>
          </cell>
          <cell r="H5902">
            <v>604</v>
          </cell>
          <cell r="I5902" t="str">
            <v>01573162</v>
          </cell>
          <cell r="J5902" t="str">
            <v>1R35-M20A10-P02</v>
          </cell>
          <cell r="K5902" t="str">
            <v>R</v>
          </cell>
          <cell r="L5902" t="str">
            <v>DENTRO DO SHELF</v>
          </cell>
          <cell r="M5902">
            <v>45497</v>
          </cell>
          <cell r="N5902">
            <v>30</v>
          </cell>
          <cell r="O5902">
            <v>45400</v>
          </cell>
          <cell r="P5902">
            <v>45765</v>
          </cell>
        </row>
        <row r="5903">
          <cell r="C5903" t="str">
            <v>1426847</v>
          </cell>
          <cell r="D5903" t="str">
            <v>MARG QUALY AERA 500G</v>
          </cell>
          <cell r="E5903" t="str">
            <v>CARNES</v>
          </cell>
          <cell r="F5903" t="str">
            <v>Caixas</v>
          </cell>
          <cell r="G5903">
            <v>9</v>
          </cell>
          <cell r="H5903">
            <v>62</v>
          </cell>
          <cell r="I5903" t="str">
            <v>01579824</v>
          </cell>
          <cell r="J5903" t="str">
            <v>1R38-M30A10-P02</v>
          </cell>
          <cell r="K5903" t="str">
            <v>R</v>
          </cell>
          <cell r="L5903" t="str">
            <v>DENTRO DO SHELF</v>
          </cell>
          <cell r="M5903">
            <v>45504</v>
          </cell>
          <cell r="N5903">
            <v>10</v>
          </cell>
          <cell r="O5903">
            <v>45479</v>
          </cell>
          <cell r="P5903">
            <v>45659</v>
          </cell>
        </row>
        <row r="5904">
          <cell r="C5904" t="str">
            <v>2035048</v>
          </cell>
          <cell r="D5904" t="str">
            <v>MOIDA CONG FRIB 500G</v>
          </cell>
          <cell r="E5904" t="str">
            <v>CARNES</v>
          </cell>
          <cell r="F5904" t="str">
            <v>Caixas</v>
          </cell>
          <cell r="G5904">
            <v>36</v>
          </cell>
          <cell r="H5904">
            <v>42</v>
          </cell>
          <cell r="I5904" t="str">
            <v>01590167</v>
          </cell>
          <cell r="J5904" t="str">
            <v>1R54-M22A50-P02</v>
          </cell>
          <cell r="K5904" t="str">
            <v>R</v>
          </cell>
          <cell r="L5904" t="str">
            <v>DENTRO DO SHELF</v>
          </cell>
          <cell r="M5904">
            <v>45509</v>
          </cell>
          <cell r="N5904">
            <v>30</v>
          </cell>
          <cell r="O5904">
            <v>45503</v>
          </cell>
          <cell r="P5904">
            <v>45868</v>
          </cell>
        </row>
        <row r="5905">
          <cell r="C5905" t="str">
            <v>2035048</v>
          </cell>
          <cell r="D5905" t="str">
            <v>MOIDA CONG FRIB 500G</v>
          </cell>
          <cell r="E5905" t="str">
            <v>CARNES</v>
          </cell>
          <cell r="F5905" t="str">
            <v>Caixas</v>
          </cell>
          <cell r="G5905">
            <v>36</v>
          </cell>
          <cell r="H5905">
            <v>42</v>
          </cell>
          <cell r="I5905" t="str">
            <v>01592634</v>
          </cell>
          <cell r="J5905" t="str">
            <v>1R15-M19A10-P01</v>
          </cell>
          <cell r="K5905" t="str">
            <v>R</v>
          </cell>
          <cell r="L5905" t="str">
            <v>DENTRO DO SHELF</v>
          </cell>
          <cell r="M5905">
            <v>45509</v>
          </cell>
          <cell r="N5905">
            <v>30</v>
          </cell>
          <cell r="O5905">
            <v>45503</v>
          </cell>
          <cell r="P5905">
            <v>45868</v>
          </cell>
        </row>
        <row r="5906">
          <cell r="C5906" t="str">
            <v>1222453</v>
          </cell>
          <cell r="D5906" t="str">
            <v>QJ MINI BRIE IL 125G</v>
          </cell>
          <cell r="E5906" t="str">
            <v>CARNES</v>
          </cell>
          <cell r="F5906" t="str">
            <v>Caixas</v>
          </cell>
          <cell r="G5906">
            <v>12</v>
          </cell>
          <cell r="H5906">
            <v>99</v>
          </cell>
          <cell r="I5906" t="str">
            <v>01595326</v>
          </cell>
          <cell r="J5906" t="str">
            <v>1R38-M14A30-P01</v>
          </cell>
          <cell r="K5906" t="str">
            <v>R</v>
          </cell>
          <cell r="L5906" t="str">
            <v>DENTRO DO SHELF</v>
          </cell>
          <cell r="M5906">
            <v>45513</v>
          </cell>
          <cell r="N5906">
            <v>30</v>
          </cell>
          <cell r="O5906">
            <v>45303</v>
          </cell>
          <cell r="P5906">
            <v>45668</v>
          </cell>
        </row>
        <row r="5907">
          <cell r="C5907" t="str">
            <v>1070549</v>
          </cell>
          <cell r="D5907" t="str">
            <v>COXA FGO ASSA FACIL</v>
          </cell>
          <cell r="E5907" t="str">
            <v>CARNES</v>
          </cell>
          <cell r="F5907" t="str">
            <v>Caixas</v>
          </cell>
          <cell r="G5907">
            <v>14</v>
          </cell>
          <cell r="H5907">
            <v>50</v>
          </cell>
          <cell r="I5907" t="str">
            <v>01605323</v>
          </cell>
          <cell r="J5907" t="str">
            <v>1R55-M07A40-P02</v>
          </cell>
          <cell r="K5907" t="str">
            <v>R</v>
          </cell>
          <cell r="L5907" t="str">
            <v>DENTRO DO SHELF</v>
          </cell>
          <cell r="M5907">
            <v>45516</v>
          </cell>
          <cell r="N5907">
            <v>30</v>
          </cell>
          <cell r="O5907">
            <v>45491</v>
          </cell>
          <cell r="P5907">
            <v>45856</v>
          </cell>
        </row>
        <row r="5908">
          <cell r="C5908" t="str">
            <v>1070549</v>
          </cell>
          <cell r="D5908" t="str">
            <v>COXA FGO ASSA FACIL</v>
          </cell>
          <cell r="E5908" t="str">
            <v>CARNES</v>
          </cell>
          <cell r="F5908" t="str">
            <v>Caixas</v>
          </cell>
          <cell r="G5908">
            <v>14</v>
          </cell>
          <cell r="H5908">
            <v>50</v>
          </cell>
          <cell r="I5908" t="str">
            <v>01605324</v>
          </cell>
          <cell r="J5908" t="str">
            <v>1R48-M27A10-P01</v>
          </cell>
          <cell r="K5908" t="str">
            <v>R</v>
          </cell>
          <cell r="L5908" t="str">
            <v>DENTRO DO SHELF</v>
          </cell>
          <cell r="M5908">
            <v>45516</v>
          </cell>
          <cell r="N5908">
            <v>30</v>
          </cell>
          <cell r="O5908">
            <v>45492</v>
          </cell>
          <cell r="P5908">
            <v>45857</v>
          </cell>
        </row>
        <row r="5909">
          <cell r="C5909" t="str">
            <v>3424247</v>
          </cell>
          <cell r="D5909" t="str">
            <v>CROISSANT MANT 60G</v>
          </cell>
          <cell r="E5909" t="str">
            <v>CARNES</v>
          </cell>
          <cell r="F5909" t="str">
            <v>Caixas</v>
          </cell>
          <cell r="G5909">
            <v>44</v>
          </cell>
          <cell r="H5909">
            <v>25</v>
          </cell>
          <cell r="I5909" t="str">
            <v>01609181</v>
          </cell>
          <cell r="J5909" t="str">
            <v>1R43-M12A40-P01</v>
          </cell>
          <cell r="K5909" t="str">
            <v>R</v>
          </cell>
          <cell r="L5909" t="str">
            <v>DENTRO DO SHELF</v>
          </cell>
          <cell r="M5909">
            <v>45518</v>
          </cell>
          <cell r="N5909">
            <v>30</v>
          </cell>
          <cell r="O5909">
            <v>45474</v>
          </cell>
          <cell r="P5909">
            <v>45839</v>
          </cell>
        </row>
        <row r="5910">
          <cell r="C5910" t="str">
            <v>314411</v>
          </cell>
          <cell r="D5910" t="str">
            <v>SALMAO EVISC CG KG</v>
          </cell>
          <cell r="E5910" t="str">
            <v>CARNES</v>
          </cell>
          <cell r="F5910" t="str">
            <v>Kilogramas</v>
          </cell>
          <cell r="G5910">
            <v>37000</v>
          </cell>
          <cell r="H5910">
            <v>368.84</v>
          </cell>
          <cell r="I5910" t="str">
            <v>01609208</v>
          </cell>
          <cell r="J5910" t="str">
            <v>1R54-M24A30-P02</v>
          </cell>
          <cell r="K5910" t="str">
            <v>R</v>
          </cell>
          <cell r="L5910" t="str">
            <v>DENTRO DO SHELF</v>
          </cell>
          <cell r="M5910">
            <v>45518</v>
          </cell>
          <cell r="N5910">
            <v>30</v>
          </cell>
          <cell r="O5910">
            <v>45463</v>
          </cell>
          <cell r="P5910">
            <v>46193</v>
          </cell>
        </row>
        <row r="5911">
          <cell r="C5911" t="str">
            <v>314411</v>
          </cell>
          <cell r="D5911" t="str">
            <v>SALMAO EVISC CG KG</v>
          </cell>
          <cell r="E5911" t="str">
            <v>CARNES</v>
          </cell>
          <cell r="F5911" t="str">
            <v>Kilogramas</v>
          </cell>
          <cell r="G5911">
            <v>37000</v>
          </cell>
          <cell r="H5911">
            <v>397.29</v>
          </cell>
          <cell r="I5911" t="str">
            <v>01609212</v>
          </cell>
          <cell r="J5911" t="str">
            <v>1R45-M31A30-P02</v>
          </cell>
          <cell r="K5911" t="str">
            <v>R</v>
          </cell>
          <cell r="L5911" t="str">
            <v>DENTRO DO SHELF</v>
          </cell>
          <cell r="M5911">
            <v>45518</v>
          </cell>
          <cell r="N5911">
            <v>30</v>
          </cell>
          <cell r="O5911">
            <v>45470</v>
          </cell>
          <cell r="P5911">
            <v>46200</v>
          </cell>
        </row>
        <row r="5912">
          <cell r="C5912" t="str">
            <v>392815</v>
          </cell>
          <cell r="D5912" t="str">
            <v>ENTRECOTE MATURATTA</v>
          </cell>
          <cell r="E5912" t="str">
            <v>CARNES</v>
          </cell>
          <cell r="F5912" t="str">
            <v>Kilogramas</v>
          </cell>
          <cell r="G5912">
            <v>29000</v>
          </cell>
          <cell r="H5912">
            <v>894.25</v>
          </cell>
          <cell r="I5912" t="str">
            <v>01628679</v>
          </cell>
          <cell r="J5912" t="str">
            <v>1R32-M05A20-P01</v>
          </cell>
          <cell r="K5912" t="str">
            <v>R</v>
          </cell>
          <cell r="L5912" t="str">
            <v>DENTRO DO SHELF</v>
          </cell>
          <cell r="M5912">
            <v>45598</v>
          </cell>
          <cell r="N5912">
            <v>25</v>
          </cell>
          <cell r="O5912">
            <v>45580</v>
          </cell>
          <cell r="P5912">
            <v>45655</v>
          </cell>
        </row>
        <row r="5913">
          <cell r="C5913" t="str">
            <v>392815</v>
          </cell>
          <cell r="D5913" t="str">
            <v>ENTRECOTE MATURATTA</v>
          </cell>
          <cell r="E5913" t="str">
            <v>CARNES</v>
          </cell>
          <cell r="F5913" t="str">
            <v>Kilogramas</v>
          </cell>
          <cell r="G5913">
            <v>29000</v>
          </cell>
          <cell r="H5913">
            <v>859.12</v>
          </cell>
          <cell r="I5913" t="str">
            <v>01628682</v>
          </cell>
          <cell r="J5913" t="str">
            <v>1R32-M15A20-P02</v>
          </cell>
          <cell r="K5913" t="str">
            <v>R</v>
          </cell>
          <cell r="L5913" t="str">
            <v>DENTRO DO SHELF</v>
          </cell>
          <cell r="M5913">
            <v>45598</v>
          </cell>
          <cell r="N5913">
            <v>25</v>
          </cell>
          <cell r="O5913">
            <v>45580</v>
          </cell>
          <cell r="P5913">
            <v>45655</v>
          </cell>
        </row>
        <row r="5914">
          <cell r="C5914" t="str">
            <v>3243428</v>
          </cell>
          <cell r="D5914" t="str">
            <v>QJ PRATO IMP PEC KG</v>
          </cell>
          <cell r="E5914" t="str">
            <v>CARNES</v>
          </cell>
          <cell r="F5914" t="str">
            <v>Kilogramas</v>
          </cell>
          <cell r="G5914">
            <v>16000</v>
          </cell>
          <cell r="H5914">
            <v>879</v>
          </cell>
          <cell r="I5914" t="str">
            <v>01628729</v>
          </cell>
          <cell r="J5914" t="str">
            <v>1R26-M10A50-P02</v>
          </cell>
          <cell r="K5914" t="str">
            <v>R</v>
          </cell>
          <cell r="L5914" t="str">
            <v>DENTRO DO SHELF</v>
          </cell>
          <cell r="M5914">
            <v>45600</v>
          </cell>
          <cell r="N5914">
            <v>30</v>
          </cell>
          <cell r="O5914">
            <v>45542</v>
          </cell>
          <cell r="P5914">
            <v>45907</v>
          </cell>
        </row>
        <row r="5915">
          <cell r="C5915" t="str">
            <v>3855805</v>
          </cell>
          <cell r="D5915" t="str">
            <v>PIZZA LOM/CAT/MUS460</v>
          </cell>
          <cell r="E5915" t="str">
            <v>CARNES</v>
          </cell>
          <cell r="F5915" t="str">
            <v>Caixas</v>
          </cell>
          <cell r="G5915">
            <v>12</v>
          </cell>
          <cell r="H5915">
            <v>47</v>
          </cell>
          <cell r="I5915" t="str">
            <v>01628756</v>
          </cell>
          <cell r="J5915" t="str">
            <v>1R13-M12A30-P02</v>
          </cell>
          <cell r="K5915" t="str">
            <v>R</v>
          </cell>
          <cell r="L5915" t="str">
            <v>DENTRO DO SHELF</v>
          </cell>
          <cell r="M5915">
            <v>45600</v>
          </cell>
          <cell r="N5915">
            <v>30</v>
          </cell>
          <cell r="O5915">
            <v>45591</v>
          </cell>
          <cell r="P5915">
            <v>45771</v>
          </cell>
        </row>
        <row r="5916">
          <cell r="C5916" t="str">
            <v>3855805</v>
          </cell>
          <cell r="D5916" t="str">
            <v>PIZZA LOM/CAT/MUS460</v>
          </cell>
          <cell r="E5916" t="str">
            <v>CARNES</v>
          </cell>
          <cell r="F5916" t="str">
            <v>Caixas</v>
          </cell>
          <cell r="G5916">
            <v>12</v>
          </cell>
          <cell r="H5916">
            <v>42</v>
          </cell>
          <cell r="I5916" t="str">
            <v>01628758</v>
          </cell>
          <cell r="J5916" t="str">
            <v>1R13-M13A30-P02</v>
          </cell>
          <cell r="K5916" t="str">
            <v>R</v>
          </cell>
          <cell r="L5916" t="str">
            <v>DENTRO DO SHELF</v>
          </cell>
          <cell r="M5916">
            <v>45600</v>
          </cell>
          <cell r="N5916">
            <v>30</v>
          </cell>
          <cell r="O5916">
            <v>45590</v>
          </cell>
          <cell r="P5916">
            <v>45770</v>
          </cell>
        </row>
        <row r="5917">
          <cell r="C5917" t="str">
            <v>1228044</v>
          </cell>
          <cell r="D5917" t="str">
            <v>RING CROC DOC LEI75G</v>
          </cell>
          <cell r="E5917" t="str">
            <v>CARNES</v>
          </cell>
          <cell r="F5917" t="str">
            <v>Caixas</v>
          </cell>
          <cell r="G5917">
            <v>24</v>
          </cell>
          <cell r="H5917">
            <v>40</v>
          </cell>
          <cell r="I5917" t="str">
            <v>01628837</v>
          </cell>
          <cell r="J5917" t="str">
            <v>1R42-M21A01-P02</v>
          </cell>
          <cell r="K5917" t="str">
            <v>A</v>
          </cell>
          <cell r="L5917" t="str">
            <v>DENTRO DO SHELF</v>
          </cell>
          <cell r="M5917">
            <v>45600</v>
          </cell>
          <cell r="N5917">
            <v>30</v>
          </cell>
          <cell r="O5917">
            <v>45579</v>
          </cell>
          <cell r="P5917">
            <v>45759</v>
          </cell>
        </row>
        <row r="5918">
          <cell r="C5918" t="str">
            <v>1130612</v>
          </cell>
          <cell r="D5918" t="str">
            <v>LASAN CALAB PER 600G</v>
          </cell>
          <cell r="E5918" t="str">
            <v>CARNES</v>
          </cell>
          <cell r="F5918" t="str">
            <v>Caixas</v>
          </cell>
          <cell r="G5918">
            <v>6</v>
          </cell>
          <cell r="H5918">
            <v>65</v>
          </cell>
          <cell r="I5918" t="str">
            <v>01628907</v>
          </cell>
          <cell r="J5918" t="str">
            <v>1R42-M16A50-P01</v>
          </cell>
          <cell r="K5918" t="str">
            <v>R</v>
          </cell>
          <cell r="L5918" t="str">
            <v>DENTRO DO SHELF</v>
          </cell>
          <cell r="M5918">
            <v>45600</v>
          </cell>
          <cell r="N5918">
            <v>30</v>
          </cell>
          <cell r="O5918">
            <v>45580</v>
          </cell>
          <cell r="P5918">
            <v>45760</v>
          </cell>
        </row>
        <row r="5919">
          <cell r="C5919" t="str">
            <v>1263136</v>
          </cell>
          <cell r="D5919" t="str">
            <v>COPA LOMBO IQF 800G</v>
          </cell>
          <cell r="E5919" t="str">
            <v>CARNES</v>
          </cell>
          <cell r="F5919" t="str">
            <v>Caixas</v>
          </cell>
          <cell r="G5919">
            <v>10</v>
          </cell>
          <cell r="H5919">
            <v>60</v>
          </cell>
          <cell r="I5919" t="str">
            <v>01637413</v>
          </cell>
          <cell r="J5919" t="str">
            <v>1R45-M01A50-P01</v>
          </cell>
          <cell r="K5919" t="str">
            <v>R</v>
          </cell>
          <cell r="L5919" t="str">
            <v>DENTRO DO SHELF</v>
          </cell>
          <cell r="M5919">
            <v>45527</v>
          </cell>
          <cell r="N5919">
            <v>30</v>
          </cell>
          <cell r="O5919">
            <v>45511</v>
          </cell>
          <cell r="P5919">
            <v>45876</v>
          </cell>
        </row>
        <row r="5920">
          <cell r="C5920" t="str">
            <v>1263136</v>
          </cell>
          <cell r="D5920" t="str">
            <v>COPA LOMBO IQF 800G</v>
          </cell>
          <cell r="E5920" t="str">
            <v>CARNES</v>
          </cell>
          <cell r="F5920" t="str">
            <v>Caixas</v>
          </cell>
          <cell r="G5920">
            <v>10</v>
          </cell>
          <cell r="H5920">
            <v>60</v>
          </cell>
          <cell r="I5920" t="str">
            <v>01637442</v>
          </cell>
          <cell r="J5920" t="str">
            <v>1R54-M26A50-P02</v>
          </cell>
          <cell r="K5920" t="str">
            <v>R</v>
          </cell>
          <cell r="L5920" t="str">
            <v>DENTRO DO SHELF</v>
          </cell>
          <cell r="M5920">
            <v>45527</v>
          </cell>
          <cell r="N5920">
            <v>30</v>
          </cell>
          <cell r="O5920">
            <v>45511</v>
          </cell>
          <cell r="P5920">
            <v>45876</v>
          </cell>
        </row>
        <row r="5921">
          <cell r="C5921" t="str">
            <v>1263136</v>
          </cell>
          <cell r="D5921" t="str">
            <v>COPA LOMBO IQF 800G</v>
          </cell>
          <cell r="E5921" t="str">
            <v>CARNES</v>
          </cell>
          <cell r="F5921" t="str">
            <v>Caixas</v>
          </cell>
          <cell r="G5921">
            <v>10</v>
          </cell>
          <cell r="H5921">
            <v>60</v>
          </cell>
          <cell r="I5921" t="str">
            <v>01637444</v>
          </cell>
          <cell r="J5921" t="str">
            <v>1R52-M11A50-P02</v>
          </cell>
          <cell r="K5921" t="str">
            <v>R</v>
          </cell>
          <cell r="L5921" t="str">
            <v>DENTRO DO SHELF</v>
          </cell>
          <cell r="M5921">
            <v>45527</v>
          </cell>
          <cell r="N5921">
            <v>30</v>
          </cell>
          <cell r="O5921">
            <v>45504</v>
          </cell>
          <cell r="P5921">
            <v>45869</v>
          </cell>
        </row>
        <row r="5922">
          <cell r="C5922" t="str">
            <v>1379379</v>
          </cell>
          <cell r="D5922" t="str">
            <v>QA BOL BACALHAU 300G</v>
          </cell>
          <cell r="E5922" t="str">
            <v>CARNES</v>
          </cell>
          <cell r="F5922" t="str">
            <v>Caixas</v>
          </cell>
          <cell r="G5922">
            <v>11</v>
          </cell>
          <cell r="H5922">
            <v>154</v>
          </cell>
          <cell r="I5922" t="str">
            <v>01641193</v>
          </cell>
          <cell r="J5922" t="str">
            <v>1R42-M21A20-P01</v>
          </cell>
          <cell r="K5922" t="str">
            <v>R</v>
          </cell>
          <cell r="L5922" t="str">
            <v>DENTRO DO SHELF</v>
          </cell>
          <cell r="M5922">
            <v>45532</v>
          </cell>
          <cell r="N5922">
            <v>30</v>
          </cell>
          <cell r="O5922">
            <v>45292</v>
          </cell>
          <cell r="P5922">
            <v>46023</v>
          </cell>
        </row>
        <row r="5923">
          <cell r="C5923" t="str">
            <v>1379379</v>
          </cell>
          <cell r="D5923" t="str">
            <v>QA BOL BACALHAU 300G</v>
          </cell>
          <cell r="E5923" t="str">
            <v>CARNES</v>
          </cell>
          <cell r="F5923" t="str">
            <v>Caixas</v>
          </cell>
          <cell r="G5923">
            <v>11</v>
          </cell>
          <cell r="H5923">
            <v>154</v>
          </cell>
          <cell r="I5923" t="str">
            <v>01641194</v>
          </cell>
          <cell r="J5923" t="str">
            <v>1R43-M16A30-P02</v>
          </cell>
          <cell r="K5923" t="str">
            <v>R</v>
          </cell>
          <cell r="L5923" t="str">
            <v>DENTRO DO SHELF</v>
          </cell>
          <cell r="M5923">
            <v>45532</v>
          </cell>
          <cell r="N5923">
            <v>30</v>
          </cell>
          <cell r="O5923">
            <v>45292</v>
          </cell>
          <cell r="P5923">
            <v>46023</v>
          </cell>
        </row>
        <row r="5924">
          <cell r="C5924" t="str">
            <v>7589577</v>
          </cell>
          <cell r="D5924" t="str">
            <v>BOLINHO  BACAL FOF</v>
          </cell>
          <cell r="E5924" t="str">
            <v>CARNES</v>
          </cell>
          <cell r="F5924" t="str">
            <v>Caixas</v>
          </cell>
          <cell r="G5924">
            <v>2</v>
          </cell>
          <cell r="H5924">
            <v>154</v>
          </cell>
          <cell r="I5924" t="str">
            <v>01643436</v>
          </cell>
          <cell r="J5924" t="str">
            <v>1R47-M07A30-P01</v>
          </cell>
          <cell r="K5924" t="str">
            <v>R</v>
          </cell>
          <cell r="L5924" t="str">
            <v>DENTRO DO SHELF</v>
          </cell>
          <cell r="M5924">
            <v>45532</v>
          </cell>
          <cell r="N5924">
            <v>30</v>
          </cell>
          <cell r="O5924">
            <v>45292</v>
          </cell>
          <cell r="P5924">
            <v>46023</v>
          </cell>
        </row>
        <row r="5925">
          <cell r="C5925" t="str">
            <v>1386049</v>
          </cell>
          <cell r="D5925" t="str">
            <v>POST CACAO AZUL 500G</v>
          </cell>
          <cell r="E5925" t="str">
            <v>CARNES</v>
          </cell>
          <cell r="F5925" t="str">
            <v>Caixas</v>
          </cell>
          <cell r="G5925">
            <v>20</v>
          </cell>
          <cell r="H5925">
            <v>50</v>
          </cell>
          <cell r="I5925" t="str">
            <v>01643701</v>
          </cell>
          <cell r="J5925" t="str">
            <v>1R53-M08A40-P02</v>
          </cell>
          <cell r="K5925" t="str">
            <v>R</v>
          </cell>
          <cell r="L5925" t="str">
            <v>DENTRO DO SHELF</v>
          </cell>
          <cell r="M5925">
            <v>45532</v>
          </cell>
          <cell r="N5925">
            <v>30</v>
          </cell>
          <cell r="O5925">
            <v>45444</v>
          </cell>
          <cell r="P5925">
            <v>46174</v>
          </cell>
        </row>
        <row r="5926">
          <cell r="C5926" t="str">
            <v>1126223</v>
          </cell>
          <cell r="D5926" t="str">
            <v>FILE COXA SOBR CONG</v>
          </cell>
          <cell r="E5926" t="str">
            <v>CARNES</v>
          </cell>
          <cell r="F5926" t="str">
            <v>Caixas</v>
          </cell>
          <cell r="G5926">
            <v>12</v>
          </cell>
          <cell r="H5926">
            <v>60</v>
          </cell>
          <cell r="I5926" t="str">
            <v>01657399</v>
          </cell>
          <cell r="J5926" t="str">
            <v>1R54-M15A20-P01</v>
          </cell>
          <cell r="K5926" t="str">
            <v>R</v>
          </cell>
          <cell r="L5926" t="str">
            <v>DENTRO DO SHELF</v>
          </cell>
          <cell r="M5926">
            <v>45544</v>
          </cell>
          <cell r="N5926">
            <v>30</v>
          </cell>
          <cell r="O5926">
            <v>45505</v>
          </cell>
          <cell r="P5926">
            <v>45870</v>
          </cell>
        </row>
        <row r="5927">
          <cell r="C5927" t="str">
            <v>1126223</v>
          </cell>
          <cell r="D5927" t="str">
            <v>FILE COXA SOBR CONG</v>
          </cell>
          <cell r="E5927" t="str">
            <v>CARNES</v>
          </cell>
          <cell r="F5927" t="str">
            <v>Caixas</v>
          </cell>
          <cell r="G5927">
            <v>12</v>
          </cell>
          <cell r="H5927">
            <v>60</v>
          </cell>
          <cell r="I5927" t="str">
            <v>01657407</v>
          </cell>
          <cell r="J5927" t="str">
            <v>1R55-M12A20-P01</v>
          </cell>
          <cell r="K5927" t="str">
            <v>R</v>
          </cell>
          <cell r="L5927" t="str">
            <v>DENTRO DO SHELF</v>
          </cell>
          <cell r="M5927">
            <v>45544</v>
          </cell>
          <cell r="N5927">
            <v>30</v>
          </cell>
          <cell r="O5927">
            <v>45533</v>
          </cell>
          <cell r="P5927">
            <v>45898</v>
          </cell>
        </row>
        <row r="5928">
          <cell r="C5928" t="str">
            <v>1208223</v>
          </cell>
          <cell r="D5928" t="str">
            <v>SOBRE KORIN S/T 600G</v>
          </cell>
          <cell r="E5928" t="str">
            <v>CARNES</v>
          </cell>
          <cell r="F5928" t="str">
            <v>Caixas</v>
          </cell>
          <cell r="G5928">
            <v>12</v>
          </cell>
          <cell r="H5928">
            <v>80</v>
          </cell>
          <cell r="I5928" t="str">
            <v>01657533</v>
          </cell>
          <cell r="J5928" t="str">
            <v>1R45-M26A10-P01</v>
          </cell>
          <cell r="K5928" t="str">
            <v>R</v>
          </cell>
          <cell r="L5928" t="str">
            <v>DENTRO DO SHELF</v>
          </cell>
          <cell r="M5928">
            <v>45540</v>
          </cell>
          <cell r="N5928">
            <v>30</v>
          </cell>
          <cell r="O5928">
            <v>45467</v>
          </cell>
          <cell r="P5928">
            <v>45831</v>
          </cell>
        </row>
        <row r="5929">
          <cell r="C5929" t="str">
            <v>1208223</v>
          </cell>
          <cell r="D5929" t="str">
            <v>SOBRE KORIN S/T 600G</v>
          </cell>
          <cell r="E5929" t="str">
            <v>CARNES</v>
          </cell>
          <cell r="F5929" t="str">
            <v>Caixas</v>
          </cell>
          <cell r="G5929">
            <v>12</v>
          </cell>
          <cell r="H5929">
            <v>19</v>
          </cell>
          <cell r="I5929" t="str">
            <v>01657540</v>
          </cell>
          <cell r="J5929" t="str">
            <v>1R48-M33A01-P01</v>
          </cell>
          <cell r="K5929" t="str">
            <v>A</v>
          </cell>
          <cell r="L5929" t="str">
            <v>DENTRO DO SHELF</v>
          </cell>
          <cell r="M5929">
            <v>45540</v>
          </cell>
          <cell r="N5929">
            <v>30</v>
          </cell>
          <cell r="O5929">
            <v>45461</v>
          </cell>
          <cell r="P5929">
            <v>45825</v>
          </cell>
        </row>
        <row r="5930">
          <cell r="C5930" t="str">
            <v>1361115</v>
          </cell>
          <cell r="D5930" t="str">
            <v>TRUTA ROS KORIN 500G</v>
          </cell>
          <cell r="E5930" t="str">
            <v>CARNES</v>
          </cell>
          <cell r="F5930" t="str">
            <v>Caixas</v>
          </cell>
          <cell r="G5930">
            <v>10</v>
          </cell>
          <cell r="H5930">
            <v>30</v>
          </cell>
          <cell r="I5930" t="str">
            <v>01658665</v>
          </cell>
          <cell r="J5930" t="str">
            <v>1R51-M18A10-P01</v>
          </cell>
          <cell r="K5930" t="str">
            <v>R</v>
          </cell>
          <cell r="L5930" t="str">
            <v>DENTRO DO SHELF</v>
          </cell>
          <cell r="M5930">
            <v>45541</v>
          </cell>
          <cell r="N5930">
            <v>30</v>
          </cell>
          <cell r="O5930">
            <v>45485</v>
          </cell>
          <cell r="P5930">
            <v>45850</v>
          </cell>
        </row>
        <row r="5931">
          <cell r="C5931" t="str">
            <v>77361</v>
          </cell>
          <cell r="D5931" t="str">
            <v>QJ PARM IMP NOAL KG</v>
          </cell>
          <cell r="E5931" t="str">
            <v>CARNES</v>
          </cell>
          <cell r="F5931" t="str">
            <v>Kilogramas</v>
          </cell>
          <cell r="G5931">
            <v>14000</v>
          </cell>
          <cell r="H5931">
            <v>864.24</v>
          </cell>
          <cell r="I5931" t="str">
            <v>01659009</v>
          </cell>
          <cell r="J5931" t="str">
            <v>1R36-M02A30-P01</v>
          </cell>
          <cell r="K5931" t="str">
            <v>R</v>
          </cell>
          <cell r="L5931" t="str">
            <v>DENTRO DO SHELF</v>
          </cell>
          <cell r="M5931">
            <v>45541</v>
          </cell>
          <cell r="N5931">
            <v>30</v>
          </cell>
          <cell r="O5931">
            <v>45514</v>
          </cell>
          <cell r="P5931">
            <v>45874</v>
          </cell>
        </row>
        <row r="5932">
          <cell r="C5932" t="str">
            <v>77361</v>
          </cell>
          <cell r="D5932" t="str">
            <v>QJ PARM IMP NOAL KG</v>
          </cell>
          <cell r="E5932" t="str">
            <v>CARNES</v>
          </cell>
          <cell r="F5932" t="str">
            <v>Kilogramas</v>
          </cell>
          <cell r="G5932">
            <v>14000</v>
          </cell>
          <cell r="H5932">
            <v>776.3</v>
          </cell>
          <cell r="I5932" t="str">
            <v>01659011</v>
          </cell>
          <cell r="J5932" t="str">
            <v>1R29-M07A30-P02</v>
          </cell>
          <cell r="K5932" t="str">
            <v>R</v>
          </cell>
          <cell r="L5932" t="str">
            <v>DENTRO DO SHELF</v>
          </cell>
          <cell r="M5932">
            <v>45541</v>
          </cell>
          <cell r="N5932">
            <v>30</v>
          </cell>
          <cell r="O5932">
            <v>45514</v>
          </cell>
          <cell r="P5932">
            <v>45874</v>
          </cell>
        </row>
        <row r="5933">
          <cell r="C5933" t="str">
            <v>77361</v>
          </cell>
          <cell r="D5933" t="str">
            <v>QJ PARM IMP NOAL KG</v>
          </cell>
          <cell r="E5933" t="str">
            <v>CARNES</v>
          </cell>
          <cell r="F5933" t="str">
            <v>Kilogramas</v>
          </cell>
          <cell r="G5933">
            <v>14000</v>
          </cell>
          <cell r="H5933">
            <v>896</v>
          </cell>
          <cell r="I5933" t="str">
            <v>01659017</v>
          </cell>
          <cell r="J5933" t="str">
            <v>1R28-M08A10-P02</v>
          </cell>
          <cell r="K5933" t="str">
            <v>R</v>
          </cell>
          <cell r="L5933" t="str">
            <v>DENTRO DO SHELF</v>
          </cell>
          <cell r="M5933">
            <v>45541</v>
          </cell>
          <cell r="N5933">
            <v>30</v>
          </cell>
          <cell r="O5933">
            <v>45514</v>
          </cell>
          <cell r="P5933">
            <v>45874</v>
          </cell>
        </row>
        <row r="5934">
          <cell r="C5934" t="str">
            <v>77361</v>
          </cell>
          <cell r="D5934" t="str">
            <v>QJ PARM IMP NOAL KG</v>
          </cell>
          <cell r="E5934" t="str">
            <v>CARNES</v>
          </cell>
          <cell r="F5934" t="str">
            <v>Kilogramas</v>
          </cell>
          <cell r="G5934">
            <v>14000</v>
          </cell>
          <cell r="H5934">
            <v>792.2</v>
          </cell>
          <cell r="I5934" t="str">
            <v>01659018</v>
          </cell>
          <cell r="J5934" t="str">
            <v>1R28-M18A20-P01</v>
          </cell>
          <cell r="K5934" t="str">
            <v>R</v>
          </cell>
          <cell r="L5934" t="str">
            <v>DENTRO DO SHELF</v>
          </cell>
          <cell r="M5934">
            <v>45541</v>
          </cell>
          <cell r="N5934">
            <v>30</v>
          </cell>
          <cell r="O5934">
            <v>45514</v>
          </cell>
          <cell r="P5934">
            <v>45874</v>
          </cell>
        </row>
        <row r="5935">
          <cell r="C5935" t="str">
            <v>77361</v>
          </cell>
          <cell r="D5935" t="str">
            <v>QJ PARM IMP NOAL KG</v>
          </cell>
          <cell r="E5935" t="str">
            <v>CARNES</v>
          </cell>
          <cell r="F5935" t="str">
            <v>Kilogramas</v>
          </cell>
          <cell r="G5935">
            <v>14000</v>
          </cell>
          <cell r="H5935">
            <v>776</v>
          </cell>
          <cell r="I5935" t="str">
            <v>01659025</v>
          </cell>
          <cell r="J5935" t="str">
            <v>1R33-M04A20-P02</v>
          </cell>
          <cell r="K5935" t="str">
            <v>R</v>
          </cell>
          <cell r="L5935" t="str">
            <v>DENTRO DO SHELF</v>
          </cell>
          <cell r="M5935">
            <v>45541</v>
          </cell>
          <cell r="N5935">
            <v>30</v>
          </cell>
          <cell r="O5935">
            <v>45514</v>
          </cell>
          <cell r="P5935">
            <v>45874</v>
          </cell>
        </row>
        <row r="5936">
          <cell r="C5936" t="str">
            <v>4114994</v>
          </cell>
          <cell r="D5936" t="str">
            <v>FILE PT FGO CG KG</v>
          </cell>
          <cell r="E5936" t="str">
            <v>CARNES</v>
          </cell>
          <cell r="F5936" t="str">
            <v>Kilogramas</v>
          </cell>
          <cell r="G5936">
            <v>20000</v>
          </cell>
          <cell r="H5936">
            <v>960</v>
          </cell>
          <cell r="I5936" t="str">
            <v>01667265</v>
          </cell>
          <cell r="J5936" t="str">
            <v>1R15-M14A20-P01</v>
          </cell>
          <cell r="K5936" t="str">
            <v>R</v>
          </cell>
          <cell r="L5936" t="str">
            <v>DENTRO DO SHELF</v>
          </cell>
          <cell r="M5936">
            <v>45546</v>
          </cell>
          <cell r="N5936">
            <v>30</v>
          </cell>
          <cell r="O5936">
            <v>45539</v>
          </cell>
          <cell r="P5936">
            <v>45904</v>
          </cell>
        </row>
        <row r="5937">
          <cell r="C5937" t="str">
            <v>4114994</v>
          </cell>
          <cell r="D5937" t="str">
            <v>FILE PT FGO CG KG</v>
          </cell>
          <cell r="E5937" t="str">
            <v>CARNES</v>
          </cell>
          <cell r="F5937" t="str">
            <v>Kilogramas</v>
          </cell>
          <cell r="G5937">
            <v>20000</v>
          </cell>
          <cell r="H5937">
            <v>1000</v>
          </cell>
          <cell r="I5937" t="str">
            <v>01667275</v>
          </cell>
          <cell r="J5937" t="str">
            <v>1R45-M31A40-P01</v>
          </cell>
          <cell r="K5937" t="str">
            <v>R</v>
          </cell>
          <cell r="L5937" t="str">
            <v>DENTRO DO SHELF</v>
          </cell>
          <cell r="M5937">
            <v>45546</v>
          </cell>
          <cell r="N5937">
            <v>30</v>
          </cell>
          <cell r="O5937">
            <v>45539</v>
          </cell>
          <cell r="P5937">
            <v>45904</v>
          </cell>
        </row>
        <row r="5938">
          <cell r="C5938" t="str">
            <v>1317522</v>
          </cell>
          <cell r="D5938" t="str">
            <v>MARG CR C/S 1KG</v>
          </cell>
          <cell r="E5938" t="str">
            <v>CARNES</v>
          </cell>
          <cell r="F5938" t="str">
            <v>Caixas</v>
          </cell>
          <cell r="G5938">
            <v>12</v>
          </cell>
          <cell r="H5938">
            <v>70</v>
          </cell>
          <cell r="I5938" t="str">
            <v>01676781</v>
          </cell>
          <cell r="J5938" t="str">
            <v>1R27-M18A40-P02</v>
          </cell>
          <cell r="K5938" t="str">
            <v>R</v>
          </cell>
          <cell r="L5938" t="str">
            <v>DENTRO DO SHELF</v>
          </cell>
          <cell r="M5938">
            <v>45568</v>
          </cell>
          <cell r="N5938">
            <v>30</v>
          </cell>
          <cell r="O5938">
            <v>45559</v>
          </cell>
          <cell r="P5938">
            <v>45739</v>
          </cell>
        </row>
        <row r="5939">
          <cell r="C5939" t="str">
            <v>1391081</v>
          </cell>
          <cell r="D5939" t="str">
            <v>CALDO DE FEIJAO 300G</v>
          </cell>
          <cell r="E5939" t="str">
            <v>CARNES</v>
          </cell>
          <cell r="F5939" t="str">
            <v>Caixas</v>
          </cell>
          <cell r="G5939">
            <v>12</v>
          </cell>
          <cell r="H5939">
            <v>96</v>
          </cell>
          <cell r="I5939" t="str">
            <v>01682250</v>
          </cell>
          <cell r="J5939" t="str">
            <v>1R43-M06A10-P01</v>
          </cell>
          <cell r="K5939" t="str">
            <v>R</v>
          </cell>
          <cell r="L5939" t="str">
            <v>DENTRO DO SHELF</v>
          </cell>
          <cell r="M5939">
            <v>45551</v>
          </cell>
          <cell r="N5939">
            <v>30</v>
          </cell>
          <cell r="O5939">
            <v>45538</v>
          </cell>
          <cell r="P5939">
            <v>45718</v>
          </cell>
        </row>
        <row r="5940">
          <cell r="C5940" t="str">
            <v>1391083</v>
          </cell>
          <cell r="D5940" t="str">
            <v>CALDO VERDE SEARA</v>
          </cell>
          <cell r="E5940" t="str">
            <v>CARNES</v>
          </cell>
          <cell r="F5940" t="str">
            <v>Caixas</v>
          </cell>
          <cell r="G5940">
            <v>12</v>
          </cell>
          <cell r="H5940">
            <v>96</v>
          </cell>
          <cell r="I5940" t="str">
            <v>01687958</v>
          </cell>
          <cell r="J5940" t="str">
            <v>1R43-M22A20-P02</v>
          </cell>
          <cell r="K5940" t="str">
            <v>R</v>
          </cell>
          <cell r="L5940" t="str">
            <v>DENTRO DO SHELF</v>
          </cell>
          <cell r="M5940">
            <v>45551</v>
          </cell>
          <cell r="N5940">
            <v>30</v>
          </cell>
          <cell r="O5940">
            <v>45525</v>
          </cell>
          <cell r="P5940">
            <v>45705</v>
          </cell>
        </row>
        <row r="5941">
          <cell r="C5941" t="str">
            <v>8691460</v>
          </cell>
          <cell r="D5941" t="str">
            <v>BIG CHICKEN PERDIGAO</v>
          </cell>
          <cell r="E5941" t="str">
            <v>CARNES</v>
          </cell>
          <cell r="F5941" t="str">
            <v>Caixas</v>
          </cell>
          <cell r="G5941">
            <v>3</v>
          </cell>
          <cell r="H5941">
            <v>133</v>
          </cell>
          <cell r="I5941" t="str">
            <v>01690518</v>
          </cell>
          <cell r="J5941" t="str">
            <v>1R41-M14A50-P01</v>
          </cell>
          <cell r="K5941" t="str">
            <v>R</v>
          </cell>
          <cell r="L5941" t="str">
            <v>DENTRO DO SHELF</v>
          </cell>
          <cell r="M5941">
            <v>45568</v>
          </cell>
          <cell r="N5941">
            <v>30</v>
          </cell>
          <cell r="O5941">
            <v>45553</v>
          </cell>
          <cell r="P5941">
            <v>45733</v>
          </cell>
        </row>
        <row r="5942">
          <cell r="C5942" t="str">
            <v>8691460</v>
          </cell>
          <cell r="D5942" t="str">
            <v>BIG CHICKEN PERDIGAO</v>
          </cell>
          <cell r="E5942" t="str">
            <v>CARNES</v>
          </cell>
          <cell r="F5942" t="str">
            <v>Caixas</v>
          </cell>
          <cell r="G5942">
            <v>3</v>
          </cell>
          <cell r="H5942">
            <v>168</v>
          </cell>
          <cell r="I5942" t="str">
            <v>01690522</v>
          </cell>
          <cell r="J5942" t="str">
            <v>1R41-M22A50-P01</v>
          </cell>
          <cell r="K5942" t="str">
            <v>R</v>
          </cell>
          <cell r="L5942" t="str">
            <v>DENTRO DO SHELF</v>
          </cell>
          <cell r="M5942">
            <v>45568</v>
          </cell>
          <cell r="N5942">
            <v>30</v>
          </cell>
          <cell r="O5942">
            <v>45553</v>
          </cell>
          <cell r="P5942">
            <v>45733</v>
          </cell>
        </row>
        <row r="5943">
          <cell r="C5943" t="str">
            <v>1095052</v>
          </cell>
          <cell r="D5943" t="str">
            <v>TQ SOBRECOXA DE FRN</v>
          </cell>
          <cell r="E5943" t="str">
            <v>CARNES</v>
          </cell>
          <cell r="F5943" t="str">
            <v>Caixas</v>
          </cell>
          <cell r="G5943">
            <v>8</v>
          </cell>
          <cell r="H5943">
            <v>80</v>
          </cell>
          <cell r="I5943" t="str">
            <v>01690857</v>
          </cell>
          <cell r="J5943" t="str">
            <v>1R42-M20A50-P02</v>
          </cell>
          <cell r="K5943" t="str">
            <v>R</v>
          </cell>
          <cell r="L5943" t="str">
            <v>DENTRO DO SHELF</v>
          </cell>
          <cell r="M5943">
            <v>45568</v>
          </cell>
          <cell r="N5943">
            <v>30</v>
          </cell>
          <cell r="O5943">
            <v>45559</v>
          </cell>
          <cell r="P5943">
            <v>45923</v>
          </cell>
        </row>
        <row r="5944">
          <cell r="C5944" t="str">
            <v>64033</v>
          </cell>
          <cell r="D5944" t="str">
            <v>CARRE SUINO KG</v>
          </cell>
          <cell r="E5944" t="str">
            <v>CARNES</v>
          </cell>
          <cell r="F5944" t="str">
            <v>Kilogramas</v>
          </cell>
          <cell r="G5944">
            <v>20000</v>
          </cell>
          <cell r="H5944">
            <v>853.5</v>
          </cell>
          <cell r="I5944" t="str">
            <v>01700970</v>
          </cell>
          <cell r="J5944" t="str">
            <v>1R49-M05A40-P02</v>
          </cell>
          <cell r="K5944" t="str">
            <v>R</v>
          </cell>
          <cell r="L5944" t="str">
            <v>DENTRO DO SHELF</v>
          </cell>
          <cell r="M5944">
            <v>45570</v>
          </cell>
          <cell r="N5944">
            <v>30</v>
          </cell>
          <cell r="O5944">
            <v>45561</v>
          </cell>
          <cell r="P5944">
            <v>45926</v>
          </cell>
        </row>
        <row r="5945">
          <cell r="C5945" t="str">
            <v>1124354</v>
          </cell>
          <cell r="D5945" t="str">
            <v>MARG QUALY CREM C/S</v>
          </cell>
          <cell r="E5945" t="str">
            <v>CARNES</v>
          </cell>
          <cell r="F5945" t="str">
            <v>Caixas</v>
          </cell>
          <cell r="G5945">
            <v>12</v>
          </cell>
          <cell r="H5945">
            <v>112</v>
          </cell>
          <cell r="I5945" t="str">
            <v>01702022</v>
          </cell>
          <cell r="J5945" t="str">
            <v>1R32-M28A10-P01</v>
          </cell>
          <cell r="K5945" t="str">
            <v>R</v>
          </cell>
          <cell r="L5945" t="str">
            <v>DENTRO DO SHELF</v>
          </cell>
          <cell r="M5945">
            <v>45570</v>
          </cell>
          <cell r="N5945">
            <v>30</v>
          </cell>
          <cell r="O5945">
            <v>45561</v>
          </cell>
          <cell r="P5945">
            <v>45741</v>
          </cell>
        </row>
        <row r="5946">
          <cell r="C5946" t="str">
            <v>1156157</v>
          </cell>
          <cell r="D5946" t="str">
            <v>BOLINHO BAC RIB 360G</v>
          </cell>
          <cell r="E5946" t="str">
            <v>CARNES</v>
          </cell>
          <cell r="F5946" t="str">
            <v>Caixas</v>
          </cell>
          <cell r="G5946">
            <v>12</v>
          </cell>
          <cell r="H5946">
            <v>71</v>
          </cell>
          <cell r="I5946" t="str">
            <v>01703310</v>
          </cell>
          <cell r="J5946" t="str">
            <v>1R48-M12A40-P02</v>
          </cell>
          <cell r="K5946" t="str">
            <v>R</v>
          </cell>
          <cell r="L5946" t="str">
            <v>DENTRO DO SHELF</v>
          </cell>
          <cell r="M5946">
            <v>45572</v>
          </cell>
          <cell r="N5946">
            <v>30</v>
          </cell>
          <cell r="O5946">
            <v>45510</v>
          </cell>
          <cell r="P5946">
            <v>46058</v>
          </cell>
        </row>
        <row r="5947">
          <cell r="C5947" t="str">
            <v>8691460</v>
          </cell>
          <cell r="D5947" t="str">
            <v>BIG CHICKEN PERDIGAO</v>
          </cell>
          <cell r="E5947" t="str">
            <v>CARNES</v>
          </cell>
          <cell r="F5947" t="str">
            <v>Caixas</v>
          </cell>
          <cell r="G5947">
            <v>3</v>
          </cell>
          <cell r="H5947">
            <v>121</v>
          </cell>
          <cell r="I5947" t="str">
            <v>01707544</v>
          </cell>
          <cell r="J5947" t="str">
            <v>1R42-M19A10-P01</v>
          </cell>
          <cell r="K5947" t="str">
            <v>R</v>
          </cell>
          <cell r="L5947" t="str">
            <v>DENTRO DO SHELF</v>
          </cell>
          <cell r="M5947">
            <v>45569</v>
          </cell>
          <cell r="N5947">
            <v>30</v>
          </cell>
          <cell r="O5947">
            <v>45553</v>
          </cell>
          <cell r="P5947">
            <v>45733</v>
          </cell>
        </row>
        <row r="5948">
          <cell r="C5948" t="str">
            <v>64033</v>
          </cell>
          <cell r="D5948" t="str">
            <v>CARRE SUINO KG</v>
          </cell>
          <cell r="E5948" t="str">
            <v>CARNES</v>
          </cell>
          <cell r="F5948" t="str">
            <v>Kilogramas</v>
          </cell>
          <cell r="G5948">
            <v>20000</v>
          </cell>
          <cell r="H5948">
            <v>844.99</v>
          </cell>
          <cell r="I5948" t="str">
            <v>01708786</v>
          </cell>
          <cell r="J5948" t="str">
            <v>1R51-M19A20-P02</v>
          </cell>
          <cell r="K5948" t="str">
            <v>R</v>
          </cell>
          <cell r="L5948" t="str">
            <v>DENTRO DO SHELF</v>
          </cell>
          <cell r="M5948">
            <v>45574</v>
          </cell>
          <cell r="N5948">
            <v>30</v>
          </cell>
          <cell r="O5948">
            <v>45561</v>
          </cell>
          <cell r="P5948">
            <v>45926</v>
          </cell>
        </row>
        <row r="5949">
          <cell r="C5949" t="str">
            <v>1393067</v>
          </cell>
          <cell r="D5949" t="str">
            <v>ISCA FRAN LEG 600G</v>
          </cell>
          <cell r="E5949" t="str">
            <v>CARNES</v>
          </cell>
          <cell r="F5949" t="str">
            <v>Caixas</v>
          </cell>
          <cell r="G5949">
            <v>8</v>
          </cell>
          <cell r="H5949">
            <v>5</v>
          </cell>
          <cell r="I5949" t="str">
            <v>01708962</v>
          </cell>
          <cell r="J5949" t="str">
            <v>1R44-M17A01-P04</v>
          </cell>
          <cell r="K5949" t="str">
            <v>A</v>
          </cell>
          <cell r="L5949" t="str">
            <v>DENTRO DO SHELF</v>
          </cell>
          <cell r="M5949">
            <v>45573</v>
          </cell>
          <cell r="N5949">
            <v>30</v>
          </cell>
          <cell r="O5949">
            <v>45561</v>
          </cell>
          <cell r="P5949">
            <v>45740</v>
          </cell>
        </row>
        <row r="5950">
          <cell r="C5950" t="str">
            <v>1146694</v>
          </cell>
          <cell r="D5950" t="str">
            <v>FILE DE MERLUZA 800G</v>
          </cell>
          <cell r="E5950" t="str">
            <v>CARNES</v>
          </cell>
          <cell r="F5950" t="str">
            <v>Caixas</v>
          </cell>
          <cell r="G5950">
            <v>12</v>
          </cell>
          <cell r="H5950">
            <v>50</v>
          </cell>
          <cell r="I5950" t="str">
            <v>01709238</v>
          </cell>
          <cell r="J5950" t="str">
            <v>1R54-M29A50-P01</v>
          </cell>
          <cell r="K5950" t="str">
            <v>R</v>
          </cell>
          <cell r="L5950" t="str">
            <v>DENTRO DO SHELF</v>
          </cell>
          <cell r="M5950">
            <v>45568</v>
          </cell>
          <cell r="N5950">
            <v>30</v>
          </cell>
          <cell r="O5950">
            <v>45414</v>
          </cell>
          <cell r="P5950">
            <v>46144</v>
          </cell>
        </row>
        <row r="5951">
          <cell r="C5951" t="str">
            <v>1125039</v>
          </cell>
          <cell r="D5951" t="str">
            <v>NUGGETS FGO TRAD 700</v>
          </cell>
          <cell r="E5951" t="str">
            <v>CARNES</v>
          </cell>
          <cell r="F5951" t="str">
            <v>Caixas</v>
          </cell>
          <cell r="G5951">
            <v>6</v>
          </cell>
          <cell r="H5951">
            <v>91</v>
          </cell>
          <cell r="I5951" t="str">
            <v>01709705</v>
          </cell>
          <cell r="J5951" t="str">
            <v>1R54-M15A20-P02</v>
          </cell>
          <cell r="K5951" t="str">
            <v>R</v>
          </cell>
          <cell r="L5951" t="str">
            <v>DENTRO DO SHELF</v>
          </cell>
          <cell r="M5951">
            <v>45568</v>
          </cell>
          <cell r="N5951">
            <v>30</v>
          </cell>
          <cell r="O5951">
            <v>45547</v>
          </cell>
          <cell r="P5951">
            <v>45727</v>
          </cell>
        </row>
        <row r="5952">
          <cell r="C5952" t="str">
            <v>1000072</v>
          </cell>
          <cell r="D5952" t="str">
            <v>FGO PASSAR SEARA 1KG</v>
          </cell>
          <cell r="E5952" t="str">
            <v>CARNES</v>
          </cell>
          <cell r="F5952" t="str">
            <v>Caixas</v>
          </cell>
          <cell r="G5952">
            <v>12</v>
          </cell>
          <cell r="H5952">
            <v>50</v>
          </cell>
          <cell r="I5952" t="str">
            <v>01712699</v>
          </cell>
          <cell r="J5952" t="str">
            <v>1R52-M25A20-P01</v>
          </cell>
          <cell r="K5952" t="str">
            <v>R</v>
          </cell>
          <cell r="L5952" t="str">
            <v>DENTRO DO SHELF</v>
          </cell>
          <cell r="M5952">
            <v>45554</v>
          </cell>
          <cell r="N5952">
            <v>30</v>
          </cell>
          <cell r="O5952">
            <v>45549</v>
          </cell>
          <cell r="P5952">
            <v>45914</v>
          </cell>
        </row>
        <row r="5953">
          <cell r="C5953" t="str">
            <v>1108283</v>
          </cell>
          <cell r="D5953" t="str">
            <v>FILE PANGA 800G</v>
          </cell>
          <cell r="E5953" t="str">
            <v>CARNES</v>
          </cell>
          <cell r="F5953" t="str">
            <v>Caixas</v>
          </cell>
          <cell r="G5953">
            <v>12</v>
          </cell>
          <cell r="H5953">
            <v>54</v>
          </cell>
          <cell r="I5953" t="str">
            <v>01713166</v>
          </cell>
          <cell r="J5953" t="str">
            <v>1R56-M08A50-P01</v>
          </cell>
          <cell r="K5953" t="str">
            <v>R</v>
          </cell>
          <cell r="L5953" t="str">
            <v>DENTRO DO SHELF</v>
          </cell>
          <cell r="M5953">
            <v>45553</v>
          </cell>
          <cell r="N5953">
            <v>30</v>
          </cell>
          <cell r="O5953">
            <v>45465</v>
          </cell>
          <cell r="P5953">
            <v>46195</v>
          </cell>
        </row>
        <row r="5954">
          <cell r="C5954" t="str">
            <v>1126075</v>
          </cell>
          <cell r="D5954" t="str">
            <v>FILE SEARA ZIP 1KG</v>
          </cell>
          <cell r="E5954" t="str">
            <v>CARNES</v>
          </cell>
          <cell r="F5954" t="str">
            <v>Caixas</v>
          </cell>
          <cell r="G5954">
            <v>12</v>
          </cell>
          <cell r="H5954">
            <v>55</v>
          </cell>
          <cell r="I5954" t="str">
            <v>01713188</v>
          </cell>
          <cell r="J5954" t="str">
            <v>1R45-M27A40-P02</v>
          </cell>
          <cell r="K5954" t="str">
            <v>R</v>
          </cell>
          <cell r="L5954" t="str">
            <v>DENTRO DO SHELF</v>
          </cell>
          <cell r="M5954">
            <v>45553</v>
          </cell>
          <cell r="N5954">
            <v>30</v>
          </cell>
          <cell r="O5954">
            <v>45546</v>
          </cell>
          <cell r="P5954">
            <v>45911</v>
          </cell>
        </row>
        <row r="5955">
          <cell r="C5955" t="str">
            <v>1126075</v>
          </cell>
          <cell r="D5955" t="str">
            <v>FILE SEARA ZIP 1KG</v>
          </cell>
          <cell r="E5955" t="str">
            <v>CARNES</v>
          </cell>
          <cell r="F5955" t="str">
            <v>Caixas</v>
          </cell>
          <cell r="G5955">
            <v>12</v>
          </cell>
          <cell r="H5955">
            <v>55</v>
          </cell>
          <cell r="I5955" t="str">
            <v>01713196</v>
          </cell>
          <cell r="J5955" t="str">
            <v>1R48-M28A30-P01</v>
          </cell>
          <cell r="K5955" t="str">
            <v>R</v>
          </cell>
          <cell r="L5955" t="str">
            <v>DENTRO DO SHELF</v>
          </cell>
          <cell r="M5955">
            <v>45553</v>
          </cell>
          <cell r="N5955">
            <v>30</v>
          </cell>
          <cell r="O5955">
            <v>45546</v>
          </cell>
          <cell r="P5955">
            <v>45911</v>
          </cell>
        </row>
        <row r="5956">
          <cell r="C5956" t="str">
            <v>1361506</v>
          </cell>
          <cell r="D5956" t="str">
            <v>MOCOTO BOV COMPRA</v>
          </cell>
          <cell r="E5956" t="str">
            <v>CARNES</v>
          </cell>
          <cell r="F5956" t="str">
            <v>Kilogramas</v>
          </cell>
          <cell r="G5956">
            <v>24000</v>
          </cell>
          <cell r="H5956">
            <v>799</v>
          </cell>
          <cell r="I5956" t="str">
            <v>01713200</v>
          </cell>
          <cell r="J5956" t="str">
            <v>1R48-M19A40-P01</v>
          </cell>
          <cell r="K5956" t="str">
            <v>R</v>
          </cell>
          <cell r="L5956" t="str">
            <v>DENTRO DO SHELF</v>
          </cell>
          <cell r="M5956">
            <v>45553</v>
          </cell>
          <cell r="N5956">
            <v>30</v>
          </cell>
          <cell r="O5956">
            <v>45546</v>
          </cell>
          <cell r="P5956">
            <v>45911</v>
          </cell>
        </row>
        <row r="5957">
          <cell r="C5957" t="str">
            <v>77361</v>
          </cell>
          <cell r="D5957" t="str">
            <v>QJ PARM IMP NOAL KG</v>
          </cell>
          <cell r="E5957" t="str">
            <v>CARNES</v>
          </cell>
          <cell r="F5957" t="str">
            <v>Kilogramas</v>
          </cell>
          <cell r="G5957">
            <v>14000</v>
          </cell>
          <cell r="H5957">
            <v>884.36</v>
          </cell>
          <cell r="I5957" t="str">
            <v>01714382</v>
          </cell>
          <cell r="J5957" t="str">
            <v>1R30-M18A20-P01</v>
          </cell>
          <cell r="K5957" t="str">
            <v>R</v>
          </cell>
          <cell r="L5957" t="str">
            <v>DENTRO DO SHELF</v>
          </cell>
          <cell r="M5957">
            <v>45553</v>
          </cell>
          <cell r="N5957">
            <v>30</v>
          </cell>
          <cell r="O5957">
            <v>45531</v>
          </cell>
          <cell r="P5957">
            <v>45891</v>
          </cell>
        </row>
        <row r="5958">
          <cell r="C5958" t="str">
            <v>77361</v>
          </cell>
          <cell r="D5958" t="str">
            <v>QJ PARM IMP NOAL KG</v>
          </cell>
          <cell r="E5958" t="str">
            <v>CARNES</v>
          </cell>
          <cell r="F5958" t="str">
            <v>Kilogramas</v>
          </cell>
          <cell r="G5958">
            <v>14000</v>
          </cell>
          <cell r="H5958">
            <v>886.76</v>
          </cell>
          <cell r="I5958" t="str">
            <v>01714383</v>
          </cell>
          <cell r="J5958" t="str">
            <v>1R30-M20A20-P02</v>
          </cell>
          <cell r="K5958" t="str">
            <v>R</v>
          </cell>
          <cell r="L5958" t="str">
            <v>DENTRO DO SHELF</v>
          </cell>
          <cell r="M5958">
            <v>45553</v>
          </cell>
          <cell r="N5958">
            <v>30</v>
          </cell>
          <cell r="O5958">
            <v>45531</v>
          </cell>
          <cell r="P5958">
            <v>45891</v>
          </cell>
        </row>
        <row r="5959">
          <cell r="C5959" t="str">
            <v>1361377</v>
          </cell>
          <cell r="D5959" t="str">
            <v>RABO BOV COMPRA</v>
          </cell>
          <cell r="E5959" t="str">
            <v>CARNES</v>
          </cell>
          <cell r="F5959" t="str">
            <v>Kilogramas</v>
          </cell>
          <cell r="G5959">
            <v>30000</v>
          </cell>
          <cell r="H5959">
            <v>1088</v>
          </cell>
          <cell r="I5959" t="str">
            <v>01714481</v>
          </cell>
          <cell r="J5959" t="str">
            <v>1R52-M05A30-P01</v>
          </cell>
          <cell r="K5959" t="str">
            <v>R</v>
          </cell>
          <cell r="L5959" t="str">
            <v>DENTRO DO SHELF</v>
          </cell>
          <cell r="M5959">
            <v>45553</v>
          </cell>
          <cell r="N5959">
            <v>30</v>
          </cell>
          <cell r="O5959">
            <v>45537</v>
          </cell>
          <cell r="P5959">
            <v>45902</v>
          </cell>
        </row>
        <row r="5960">
          <cell r="C5960" t="str">
            <v>1361414</v>
          </cell>
          <cell r="D5960" t="str">
            <v>LINGUA CONG COMPRA</v>
          </cell>
          <cell r="E5960" t="str">
            <v>CARNES</v>
          </cell>
          <cell r="F5960" t="str">
            <v>Kilogramas</v>
          </cell>
          <cell r="G5960">
            <v>29000</v>
          </cell>
          <cell r="H5960">
            <v>1196</v>
          </cell>
          <cell r="I5960" t="str">
            <v>01714498</v>
          </cell>
          <cell r="J5960" t="str">
            <v>1R54-M11A40-P01</v>
          </cell>
          <cell r="K5960" t="str">
            <v>R</v>
          </cell>
          <cell r="L5960" t="str">
            <v>DENTRO DO SHELF</v>
          </cell>
          <cell r="M5960">
            <v>45553</v>
          </cell>
          <cell r="N5960">
            <v>30</v>
          </cell>
          <cell r="O5960">
            <v>45531</v>
          </cell>
          <cell r="P5960">
            <v>45896</v>
          </cell>
        </row>
        <row r="5961">
          <cell r="C5961" t="str">
            <v>1000072</v>
          </cell>
          <cell r="D5961" t="str">
            <v>FGO PASSAR SEARA 1KG</v>
          </cell>
          <cell r="E5961" t="str">
            <v>CARNES</v>
          </cell>
          <cell r="F5961" t="str">
            <v>Caixas</v>
          </cell>
          <cell r="G5961">
            <v>12</v>
          </cell>
          <cell r="H5961">
            <v>42</v>
          </cell>
          <cell r="I5961" t="str">
            <v>01714744</v>
          </cell>
          <cell r="J5961" t="str">
            <v>1R53-M04A01-P01</v>
          </cell>
          <cell r="K5961" t="str">
            <v>A</v>
          </cell>
          <cell r="L5961" t="str">
            <v>DENTRO DO SHELF</v>
          </cell>
          <cell r="M5961">
            <v>45554</v>
          </cell>
          <cell r="N5961">
            <v>30</v>
          </cell>
          <cell r="O5961">
            <v>45549</v>
          </cell>
          <cell r="P5961">
            <v>45914</v>
          </cell>
        </row>
        <row r="5962">
          <cell r="C5962" t="str">
            <v>1108326</v>
          </cell>
          <cell r="D5962" t="str">
            <v>LAS BOLON SADIA 600G</v>
          </cell>
          <cell r="E5962" t="str">
            <v>CARNES</v>
          </cell>
          <cell r="F5962" t="str">
            <v>Caixas</v>
          </cell>
          <cell r="G5962">
            <v>6</v>
          </cell>
          <cell r="H5962">
            <v>176</v>
          </cell>
          <cell r="I5962" t="str">
            <v>01721154</v>
          </cell>
          <cell r="J5962" t="str">
            <v>1R48-M13A10-P02</v>
          </cell>
          <cell r="K5962" t="str">
            <v>R</v>
          </cell>
          <cell r="L5962" t="str">
            <v>DENTRO DO SHELF</v>
          </cell>
          <cell r="M5962">
            <v>45566</v>
          </cell>
          <cell r="N5962">
            <v>30</v>
          </cell>
          <cell r="O5962">
            <v>45561</v>
          </cell>
          <cell r="P5962">
            <v>45741</v>
          </cell>
        </row>
        <row r="5963">
          <cell r="C5963" t="str">
            <v>1122701</v>
          </cell>
          <cell r="D5963" t="str">
            <v>FILE SADIA BJ 1KG</v>
          </cell>
          <cell r="E5963" t="str">
            <v>CARNES</v>
          </cell>
          <cell r="F5963" t="str">
            <v>Caixas</v>
          </cell>
          <cell r="G5963">
            <v>12</v>
          </cell>
          <cell r="H5963">
            <v>54</v>
          </cell>
          <cell r="I5963" t="str">
            <v>01721210</v>
          </cell>
          <cell r="J5963" t="str">
            <v>1R53-M27A40-P01</v>
          </cell>
          <cell r="K5963" t="str">
            <v>R</v>
          </cell>
          <cell r="L5963" t="str">
            <v>DENTRO DO SHELF</v>
          </cell>
          <cell r="M5963">
            <v>45566</v>
          </cell>
          <cell r="N5963">
            <v>30</v>
          </cell>
          <cell r="O5963">
            <v>45559</v>
          </cell>
          <cell r="P5963">
            <v>45924</v>
          </cell>
        </row>
        <row r="5964">
          <cell r="C5964" t="str">
            <v>1124354</v>
          </cell>
          <cell r="D5964" t="str">
            <v>MARG QUALY CREM C/S</v>
          </cell>
          <cell r="E5964" t="str">
            <v>CARNES</v>
          </cell>
          <cell r="F5964" t="str">
            <v>Caixas</v>
          </cell>
          <cell r="G5964">
            <v>12</v>
          </cell>
          <cell r="H5964">
            <v>112</v>
          </cell>
          <cell r="I5964" t="str">
            <v>01721249</v>
          </cell>
          <cell r="J5964" t="str">
            <v>1R31-M23A40-P01</v>
          </cell>
          <cell r="K5964" t="str">
            <v>R</v>
          </cell>
          <cell r="L5964" t="str">
            <v>DENTRO DO SHELF</v>
          </cell>
          <cell r="M5964">
            <v>45566</v>
          </cell>
          <cell r="N5964">
            <v>30</v>
          </cell>
          <cell r="O5964">
            <v>45561</v>
          </cell>
          <cell r="P5964">
            <v>45741</v>
          </cell>
        </row>
        <row r="5965">
          <cell r="C5965" t="str">
            <v>1124354</v>
          </cell>
          <cell r="D5965" t="str">
            <v>MARG QUALY CREM C/S</v>
          </cell>
          <cell r="E5965" t="str">
            <v>CARNES</v>
          </cell>
          <cell r="F5965" t="str">
            <v>Caixas</v>
          </cell>
          <cell r="G5965">
            <v>12</v>
          </cell>
          <cell r="H5965">
            <v>112</v>
          </cell>
          <cell r="I5965" t="str">
            <v>01721253</v>
          </cell>
          <cell r="J5965" t="str">
            <v>1R30-M32A40-P01</v>
          </cell>
          <cell r="K5965" t="str">
            <v>R</v>
          </cell>
          <cell r="L5965" t="str">
            <v>DENTRO DO SHELF</v>
          </cell>
          <cell r="M5965">
            <v>45566</v>
          </cell>
          <cell r="N5965">
            <v>30</v>
          </cell>
          <cell r="O5965">
            <v>45561</v>
          </cell>
          <cell r="P5965">
            <v>45741</v>
          </cell>
        </row>
        <row r="5966">
          <cell r="C5966" t="str">
            <v>1124354</v>
          </cell>
          <cell r="D5966" t="str">
            <v>MARG QUALY CREM C/S</v>
          </cell>
          <cell r="E5966" t="str">
            <v>CARNES</v>
          </cell>
          <cell r="F5966" t="str">
            <v>Caixas</v>
          </cell>
          <cell r="G5966">
            <v>12</v>
          </cell>
          <cell r="H5966">
            <v>112</v>
          </cell>
          <cell r="I5966" t="str">
            <v>01721322</v>
          </cell>
          <cell r="J5966" t="str">
            <v>1R32-M06A40-P02</v>
          </cell>
          <cell r="K5966" t="str">
            <v>R</v>
          </cell>
          <cell r="L5966" t="str">
            <v>DENTRO DO SHELF</v>
          </cell>
          <cell r="M5966">
            <v>45566</v>
          </cell>
          <cell r="N5966">
            <v>30</v>
          </cell>
          <cell r="O5966">
            <v>45561</v>
          </cell>
          <cell r="P5966">
            <v>45741</v>
          </cell>
        </row>
        <row r="5967">
          <cell r="C5967" t="str">
            <v>1088411</v>
          </cell>
          <cell r="D5967" t="str">
            <v>TEXAS BURGUER GRANEL</v>
          </cell>
          <cell r="E5967" t="str">
            <v>CARNES</v>
          </cell>
          <cell r="F5967" t="str">
            <v>Caixas</v>
          </cell>
          <cell r="G5967">
            <v>36</v>
          </cell>
          <cell r="H5967">
            <v>352</v>
          </cell>
          <cell r="I5967" t="str">
            <v>01721618</v>
          </cell>
          <cell r="J5967" t="str">
            <v>1R44-M17A10-P01</v>
          </cell>
          <cell r="K5967" t="str">
            <v>R</v>
          </cell>
          <cell r="L5967" t="str">
            <v>DENTRO DO SHELF</v>
          </cell>
          <cell r="M5967">
            <v>45567</v>
          </cell>
          <cell r="N5967">
            <v>40</v>
          </cell>
          <cell r="O5967">
            <v>45556</v>
          </cell>
          <cell r="P5967">
            <v>45676</v>
          </cell>
        </row>
        <row r="5968">
          <cell r="C5968" t="str">
            <v>1088411</v>
          </cell>
          <cell r="D5968" t="str">
            <v>TEXAS BURGUER GRANEL</v>
          </cell>
          <cell r="E5968" t="str">
            <v>CARNES</v>
          </cell>
          <cell r="F5968" t="str">
            <v>Caixas</v>
          </cell>
          <cell r="G5968">
            <v>36</v>
          </cell>
          <cell r="H5968">
            <v>352</v>
          </cell>
          <cell r="I5968" t="str">
            <v>01721619</v>
          </cell>
          <cell r="J5968" t="str">
            <v>1R44-M22A10-P01</v>
          </cell>
          <cell r="K5968" t="str">
            <v>R</v>
          </cell>
          <cell r="L5968" t="str">
            <v>DENTRO DO SHELF</v>
          </cell>
          <cell r="M5968">
            <v>45567</v>
          </cell>
          <cell r="N5968">
            <v>40</v>
          </cell>
          <cell r="O5968">
            <v>45556</v>
          </cell>
          <cell r="P5968">
            <v>45676</v>
          </cell>
        </row>
        <row r="5969">
          <cell r="C5969" t="str">
            <v>1088411</v>
          </cell>
          <cell r="D5969" t="str">
            <v>TEXAS BURGUER GRANEL</v>
          </cell>
          <cell r="E5969" t="str">
            <v>CARNES</v>
          </cell>
          <cell r="F5969" t="str">
            <v>Caixas</v>
          </cell>
          <cell r="G5969">
            <v>36</v>
          </cell>
          <cell r="H5969">
            <v>352</v>
          </cell>
          <cell r="I5969" t="str">
            <v>01721632</v>
          </cell>
          <cell r="J5969" t="str">
            <v>1R42-M01A20-P02</v>
          </cell>
          <cell r="K5969" t="str">
            <v>R</v>
          </cell>
          <cell r="L5969" t="str">
            <v>DENTRO DO SHELF</v>
          </cell>
          <cell r="M5969">
            <v>45567</v>
          </cell>
          <cell r="N5969">
            <v>40</v>
          </cell>
          <cell r="O5969">
            <v>45557</v>
          </cell>
          <cell r="P5969">
            <v>45677</v>
          </cell>
        </row>
        <row r="5970">
          <cell r="C5970" t="str">
            <v>1263137</v>
          </cell>
          <cell r="D5970" t="str">
            <v>LOMBT IQF SAD 800G</v>
          </cell>
          <cell r="E5970" t="str">
            <v>CARNES</v>
          </cell>
          <cell r="F5970" t="str">
            <v>Caixas</v>
          </cell>
          <cell r="G5970">
            <v>10</v>
          </cell>
          <cell r="H5970">
            <v>70</v>
          </cell>
          <cell r="I5970" t="str">
            <v>01723994</v>
          </cell>
          <cell r="J5970" t="str">
            <v>1R50-M21A20-P02</v>
          </cell>
          <cell r="K5970" t="str">
            <v>R</v>
          </cell>
          <cell r="L5970" t="str">
            <v>DENTRO DO SHELF</v>
          </cell>
          <cell r="M5970">
            <v>45567</v>
          </cell>
          <cell r="N5970">
            <v>30</v>
          </cell>
          <cell r="O5970">
            <v>45553</v>
          </cell>
          <cell r="P5970">
            <v>45918</v>
          </cell>
        </row>
        <row r="5971">
          <cell r="C5971" t="str">
            <v>1390539</v>
          </cell>
          <cell r="D5971" t="str">
            <v>QA BATATA CONG 1 5KG</v>
          </cell>
          <cell r="E5971" t="str">
            <v>CARNES</v>
          </cell>
          <cell r="F5971" t="str">
            <v>Caixas</v>
          </cell>
          <cell r="G5971">
            <v>9</v>
          </cell>
          <cell r="H5971">
            <v>50</v>
          </cell>
          <cell r="I5971" t="str">
            <v>01727724</v>
          </cell>
          <cell r="J5971" t="str">
            <v>1R55-M19A40-P02</v>
          </cell>
          <cell r="K5971" t="str">
            <v>R</v>
          </cell>
          <cell r="L5971" t="str">
            <v>DENTRO DO SHELF</v>
          </cell>
          <cell r="M5971">
            <v>45558</v>
          </cell>
          <cell r="N5971">
            <v>30</v>
          </cell>
          <cell r="O5971">
            <v>45550</v>
          </cell>
          <cell r="P5971">
            <v>46280</v>
          </cell>
        </row>
        <row r="5972">
          <cell r="C5972" t="str">
            <v>1390539</v>
          </cell>
          <cell r="D5972" t="str">
            <v>QA BATATA CONG 1 5KG</v>
          </cell>
          <cell r="E5972" t="str">
            <v>CARNES</v>
          </cell>
          <cell r="F5972" t="str">
            <v>Caixas</v>
          </cell>
          <cell r="G5972">
            <v>9</v>
          </cell>
          <cell r="H5972">
            <v>50</v>
          </cell>
          <cell r="I5972" t="str">
            <v>01727725</v>
          </cell>
          <cell r="J5972" t="str">
            <v>1R55-M28A40-P01</v>
          </cell>
          <cell r="K5972" t="str">
            <v>R</v>
          </cell>
          <cell r="L5972" t="str">
            <v>DENTRO DO SHELF</v>
          </cell>
          <cell r="M5972">
            <v>45558</v>
          </cell>
          <cell r="N5972">
            <v>30</v>
          </cell>
          <cell r="O5972">
            <v>45550</v>
          </cell>
          <cell r="P5972">
            <v>46280</v>
          </cell>
        </row>
        <row r="5973">
          <cell r="C5973" t="str">
            <v>1390539</v>
          </cell>
          <cell r="D5973" t="str">
            <v>QA BATATA CONG 1 5KG</v>
          </cell>
          <cell r="E5973" t="str">
            <v>CARNES</v>
          </cell>
          <cell r="F5973" t="str">
            <v>Caixas</v>
          </cell>
          <cell r="G5973">
            <v>9</v>
          </cell>
          <cell r="H5973">
            <v>50</v>
          </cell>
          <cell r="I5973" t="str">
            <v>01727732</v>
          </cell>
          <cell r="J5973" t="str">
            <v>1R56-M32A20-P01</v>
          </cell>
          <cell r="K5973" t="str">
            <v>R</v>
          </cell>
          <cell r="L5973" t="str">
            <v>DENTRO DO SHELF</v>
          </cell>
          <cell r="M5973">
            <v>45558</v>
          </cell>
          <cell r="N5973">
            <v>30</v>
          </cell>
          <cell r="O5973">
            <v>45550</v>
          </cell>
          <cell r="P5973">
            <v>46280</v>
          </cell>
        </row>
        <row r="5974">
          <cell r="C5974" t="str">
            <v>1390539</v>
          </cell>
          <cell r="D5974" t="str">
            <v>QA BATATA CONG 1 5KG</v>
          </cell>
          <cell r="E5974" t="str">
            <v>CARNES</v>
          </cell>
          <cell r="F5974" t="str">
            <v>Caixas</v>
          </cell>
          <cell r="G5974">
            <v>9</v>
          </cell>
          <cell r="H5974">
            <v>50</v>
          </cell>
          <cell r="I5974" t="str">
            <v>01727896</v>
          </cell>
          <cell r="J5974" t="str">
            <v>1R53-M28A40-P01</v>
          </cell>
          <cell r="K5974" t="str">
            <v>R</v>
          </cell>
          <cell r="L5974" t="str">
            <v>DENTRO DO SHELF</v>
          </cell>
          <cell r="M5974">
            <v>45558</v>
          </cell>
          <cell r="N5974">
            <v>30</v>
          </cell>
          <cell r="O5974">
            <v>45550</v>
          </cell>
          <cell r="P5974">
            <v>46280</v>
          </cell>
        </row>
        <row r="5975">
          <cell r="C5975" t="str">
            <v>1379430</v>
          </cell>
          <cell r="D5975" t="str">
            <v>FILE PEITO ORG 700G</v>
          </cell>
          <cell r="E5975" t="str">
            <v>CARNES</v>
          </cell>
          <cell r="F5975" t="str">
            <v>Caixas</v>
          </cell>
          <cell r="G5975">
            <v>12</v>
          </cell>
          <cell r="H5975">
            <v>70</v>
          </cell>
          <cell r="I5975" t="str">
            <v>01728112</v>
          </cell>
          <cell r="J5975" t="str">
            <v>1R50-M21A10-P02</v>
          </cell>
          <cell r="K5975" t="str">
            <v>R</v>
          </cell>
          <cell r="L5975" t="str">
            <v>DENTRO DO SHELF</v>
          </cell>
          <cell r="M5975">
            <v>45559</v>
          </cell>
          <cell r="N5975">
            <v>30</v>
          </cell>
          <cell r="O5975">
            <v>45552</v>
          </cell>
          <cell r="P5975">
            <v>45916</v>
          </cell>
        </row>
        <row r="5976">
          <cell r="C5976" t="str">
            <v>1361452</v>
          </cell>
          <cell r="D5976" t="str">
            <v>RINS BOV COMPRA</v>
          </cell>
          <cell r="E5976" t="str">
            <v>CARNES</v>
          </cell>
          <cell r="F5976" t="str">
            <v>Kilogramas</v>
          </cell>
          <cell r="G5976">
            <v>27000</v>
          </cell>
          <cell r="H5976">
            <v>1025</v>
          </cell>
          <cell r="I5976" t="str">
            <v>01728294</v>
          </cell>
          <cell r="J5976" t="str">
            <v>1R41-M17A50-P01</v>
          </cell>
          <cell r="K5976" t="str">
            <v>R</v>
          </cell>
          <cell r="L5976" t="str">
            <v>DENTRO DO SHELF</v>
          </cell>
          <cell r="M5976">
            <v>45558</v>
          </cell>
          <cell r="N5976">
            <v>30</v>
          </cell>
          <cell r="O5976">
            <v>45545</v>
          </cell>
          <cell r="P5976">
            <v>46275</v>
          </cell>
        </row>
        <row r="5977">
          <cell r="C5977" t="str">
            <v>242653</v>
          </cell>
          <cell r="D5977" t="str">
            <v>FGO PASS SADIA 1KG</v>
          </cell>
          <cell r="E5977" t="str">
            <v>CARNES</v>
          </cell>
          <cell r="F5977" t="str">
            <v>Caixas</v>
          </cell>
          <cell r="G5977">
            <v>8</v>
          </cell>
          <cell r="H5977">
            <v>75</v>
          </cell>
          <cell r="I5977" t="str">
            <v>01729551</v>
          </cell>
          <cell r="J5977" t="str">
            <v>1R53-M21A20-P02</v>
          </cell>
          <cell r="K5977" t="str">
            <v>R</v>
          </cell>
          <cell r="L5977" t="str">
            <v>DENTRO DO SHELF</v>
          </cell>
          <cell r="M5977">
            <v>45559</v>
          </cell>
          <cell r="N5977">
            <v>30</v>
          </cell>
          <cell r="O5977">
            <v>45551</v>
          </cell>
          <cell r="P5977">
            <v>45916</v>
          </cell>
        </row>
        <row r="5978">
          <cell r="C5978" t="str">
            <v>41058</v>
          </cell>
          <cell r="D5978" t="str">
            <v>BISTECA FAT CONG   K</v>
          </cell>
          <cell r="E5978" t="str">
            <v>CARNES</v>
          </cell>
          <cell r="F5978" t="str">
            <v>Kilogramas</v>
          </cell>
          <cell r="G5978">
            <v>15000</v>
          </cell>
          <cell r="H5978">
            <v>780</v>
          </cell>
          <cell r="I5978" t="str">
            <v>01738656</v>
          </cell>
          <cell r="J5978" t="str">
            <v>1R54-M30A40-P02</v>
          </cell>
          <cell r="K5978" t="str">
            <v>R</v>
          </cell>
          <cell r="L5978" t="str">
            <v>DENTRO DO SHELF</v>
          </cell>
          <cell r="M5978">
            <v>45565</v>
          </cell>
          <cell r="N5978">
            <v>30</v>
          </cell>
          <cell r="O5978">
            <v>45560</v>
          </cell>
          <cell r="P5978">
            <v>45925</v>
          </cell>
        </row>
        <row r="5979">
          <cell r="C5979" t="str">
            <v>41058</v>
          </cell>
          <cell r="D5979" t="str">
            <v>BISTECA FAT CONG   K</v>
          </cell>
          <cell r="E5979" t="str">
            <v>CARNES</v>
          </cell>
          <cell r="F5979" t="str">
            <v>Kilogramas</v>
          </cell>
          <cell r="G5979">
            <v>15000</v>
          </cell>
          <cell r="H5979">
            <v>780</v>
          </cell>
          <cell r="I5979" t="str">
            <v>01738665</v>
          </cell>
          <cell r="J5979" t="str">
            <v>1R46-M16A30-P02</v>
          </cell>
          <cell r="K5979" t="str">
            <v>R</v>
          </cell>
          <cell r="L5979" t="str">
            <v>DENTRO DO SHELF</v>
          </cell>
          <cell r="M5979">
            <v>45565</v>
          </cell>
          <cell r="N5979">
            <v>30</v>
          </cell>
          <cell r="O5979">
            <v>45561</v>
          </cell>
          <cell r="P5979">
            <v>45926</v>
          </cell>
        </row>
        <row r="5980">
          <cell r="C5980" t="str">
            <v>1124354</v>
          </cell>
          <cell r="D5980" t="str">
            <v>MARG QUALY CREM C/S</v>
          </cell>
          <cell r="E5980" t="str">
            <v>CARNES</v>
          </cell>
          <cell r="F5980" t="str">
            <v>Caixas</v>
          </cell>
          <cell r="G5980">
            <v>12</v>
          </cell>
          <cell r="H5980">
            <v>112</v>
          </cell>
          <cell r="I5980" t="str">
            <v>01749725</v>
          </cell>
          <cell r="J5980" t="str">
            <v>1R30-M30A50-P02</v>
          </cell>
          <cell r="K5980" t="str">
            <v>R</v>
          </cell>
          <cell r="L5980" t="str">
            <v>DENTRO DO SHELF</v>
          </cell>
          <cell r="M5980">
            <v>45567</v>
          </cell>
          <cell r="N5980">
            <v>30</v>
          </cell>
          <cell r="O5980">
            <v>45561</v>
          </cell>
          <cell r="P5980">
            <v>45741</v>
          </cell>
        </row>
        <row r="5981">
          <cell r="C5981" t="str">
            <v>1203409</v>
          </cell>
          <cell r="D5981" t="str">
            <v>FUTURO BURGER CONG</v>
          </cell>
          <cell r="E5981" t="str">
            <v>CARNES</v>
          </cell>
          <cell r="F5981" t="str">
            <v>Caixas</v>
          </cell>
          <cell r="G5981">
            <v>15</v>
          </cell>
          <cell r="H5981">
            <v>60</v>
          </cell>
          <cell r="I5981" t="str">
            <v>01755173</v>
          </cell>
          <cell r="J5981" t="str">
            <v>1R46-M23A10-P01</v>
          </cell>
          <cell r="K5981" t="str">
            <v>R</v>
          </cell>
          <cell r="L5981" t="str">
            <v>DENTRO DO SHELF</v>
          </cell>
          <cell r="M5981">
            <v>45574</v>
          </cell>
          <cell r="N5981">
            <v>30</v>
          </cell>
          <cell r="O5981">
            <v>45520</v>
          </cell>
          <cell r="P5981">
            <v>45946</v>
          </cell>
        </row>
        <row r="5982">
          <cell r="C5982" t="str">
            <v>1280022</v>
          </cell>
          <cell r="D5982" t="str">
            <v>FUT BURG DEF CO 230G</v>
          </cell>
          <cell r="E5982" t="str">
            <v>CARNES</v>
          </cell>
          <cell r="F5982" t="str">
            <v>Caixas</v>
          </cell>
          <cell r="G5982">
            <v>15</v>
          </cell>
          <cell r="H5982">
            <v>60</v>
          </cell>
          <cell r="I5982" t="str">
            <v>01755205</v>
          </cell>
          <cell r="J5982" t="str">
            <v>1R42-M16A20-P02</v>
          </cell>
          <cell r="K5982" t="str">
            <v>R</v>
          </cell>
          <cell r="L5982" t="str">
            <v>DENTRO DO SHELF</v>
          </cell>
          <cell r="M5982">
            <v>45574</v>
          </cell>
          <cell r="N5982">
            <v>30</v>
          </cell>
          <cell r="O5982">
            <v>45545</v>
          </cell>
          <cell r="P5982">
            <v>45971</v>
          </cell>
        </row>
        <row r="5983">
          <cell r="C5983" t="str">
            <v>1126227</v>
          </cell>
          <cell r="D5983" t="str">
            <v>CORAC TEMP SHOYU NAB</v>
          </cell>
          <cell r="E5983" t="str">
            <v>CARNES</v>
          </cell>
          <cell r="F5983" t="str">
            <v>Caixas</v>
          </cell>
          <cell r="G5983">
            <v>9</v>
          </cell>
          <cell r="H5983">
            <v>50</v>
          </cell>
          <cell r="I5983" t="str">
            <v>01755406</v>
          </cell>
          <cell r="J5983" t="str">
            <v>1R48-M19A50-P01</v>
          </cell>
          <cell r="K5983" t="str">
            <v>R</v>
          </cell>
          <cell r="L5983" t="str">
            <v>DENTRO DO SHELF</v>
          </cell>
          <cell r="M5983">
            <v>45574</v>
          </cell>
          <cell r="N5983">
            <v>30</v>
          </cell>
          <cell r="O5983">
            <v>45553</v>
          </cell>
          <cell r="P5983">
            <v>45823</v>
          </cell>
        </row>
        <row r="5984">
          <cell r="C5984" t="str">
            <v>1024354</v>
          </cell>
          <cell r="D5984" t="str">
            <v>CAM  85/100 400G</v>
          </cell>
          <cell r="E5984" t="str">
            <v>CARNES</v>
          </cell>
          <cell r="F5984" t="str">
            <v>Caixas</v>
          </cell>
          <cell r="G5984">
            <v>25</v>
          </cell>
          <cell r="H5984">
            <v>20</v>
          </cell>
          <cell r="I5984" t="str">
            <v>01755980</v>
          </cell>
          <cell r="J5984" t="str">
            <v>1R55-M22A50-P01</v>
          </cell>
          <cell r="K5984" t="str">
            <v>R</v>
          </cell>
          <cell r="L5984" t="str">
            <v>DENTRO DO SHELF</v>
          </cell>
          <cell r="M5984">
            <v>45574</v>
          </cell>
          <cell r="N5984">
            <v>30</v>
          </cell>
          <cell r="O5984">
            <v>45540</v>
          </cell>
          <cell r="P5984">
            <v>46080</v>
          </cell>
        </row>
        <row r="5985">
          <cell r="C5985" t="str">
            <v>1024354</v>
          </cell>
          <cell r="D5985" t="str">
            <v>CAM  85/100 400G</v>
          </cell>
          <cell r="E5985" t="str">
            <v>CARNES</v>
          </cell>
          <cell r="F5985" t="str">
            <v>Caixas</v>
          </cell>
          <cell r="G5985">
            <v>25</v>
          </cell>
          <cell r="H5985">
            <v>30</v>
          </cell>
          <cell r="I5985" t="str">
            <v>01755981</v>
          </cell>
          <cell r="J5985" t="str">
            <v>1R56-M25A40-P01</v>
          </cell>
          <cell r="K5985" t="str">
            <v>R</v>
          </cell>
          <cell r="L5985" t="str">
            <v>DENTRO DO SHELF</v>
          </cell>
          <cell r="M5985">
            <v>45574</v>
          </cell>
          <cell r="N5985">
            <v>30</v>
          </cell>
          <cell r="O5985">
            <v>45540</v>
          </cell>
          <cell r="P5985">
            <v>46080</v>
          </cell>
        </row>
        <row r="5986">
          <cell r="C5986" t="str">
            <v>1024354</v>
          </cell>
          <cell r="D5986" t="str">
            <v>CAM  85/100 400G</v>
          </cell>
          <cell r="E5986" t="str">
            <v>CARNES</v>
          </cell>
          <cell r="F5986" t="str">
            <v>Caixas</v>
          </cell>
          <cell r="G5986">
            <v>25</v>
          </cell>
          <cell r="H5986">
            <v>30</v>
          </cell>
          <cell r="I5986" t="str">
            <v>01756921</v>
          </cell>
          <cell r="J5986" t="str">
            <v>1R46-M34A10-P02</v>
          </cell>
          <cell r="K5986" t="str">
            <v>R</v>
          </cell>
          <cell r="L5986" t="str">
            <v>DENTRO DO SHELF</v>
          </cell>
          <cell r="M5986">
            <v>45575</v>
          </cell>
          <cell r="N5986">
            <v>30</v>
          </cell>
          <cell r="O5986">
            <v>45370</v>
          </cell>
          <cell r="P5986">
            <v>46088</v>
          </cell>
        </row>
        <row r="5987">
          <cell r="C5987" t="str">
            <v>7592034</v>
          </cell>
          <cell r="D5987" t="str">
            <v>PEIXE SALG BAC KG</v>
          </cell>
          <cell r="E5987" t="str">
            <v>CARNES</v>
          </cell>
          <cell r="F5987" t="str">
            <v>Caixas</v>
          </cell>
          <cell r="G5987">
            <v>10</v>
          </cell>
          <cell r="H5987">
            <v>62</v>
          </cell>
          <cell r="I5987" t="str">
            <v>01757124</v>
          </cell>
          <cell r="J5987" t="str">
            <v>1R21-M12A20-P01</v>
          </cell>
          <cell r="K5987" t="str">
            <v>R</v>
          </cell>
          <cell r="L5987" t="str">
            <v>DENTRO DO SHELF</v>
          </cell>
          <cell r="M5987">
            <v>45576</v>
          </cell>
          <cell r="N5987">
            <v>30</v>
          </cell>
          <cell r="O5987">
            <v>45412</v>
          </cell>
          <cell r="P5987">
            <v>46142</v>
          </cell>
        </row>
        <row r="5988">
          <cell r="C5988" t="str">
            <v>1386499</v>
          </cell>
          <cell r="D5988" t="str">
            <v>PAO QJ F MINAS 400G</v>
          </cell>
          <cell r="E5988" t="str">
            <v>CARNES</v>
          </cell>
          <cell r="F5988" t="str">
            <v>Caixas</v>
          </cell>
          <cell r="G5988">
            <v>15</v>
          </cell>
          <cell r="H5988">
            <v>19</v>
          </cell>
          <cell r="I5988" t="str">
            <v>01757886</v>
          </cell>
          <cell r="J5988" t="str">
            <v>1R45-M32A01-P02</v>
          </cell>
          <cell r="K5988" t="str">
            <v>A</v>
          </cell>
          <cell r="L5988" t="str">
            <v>DENTRO DO SHELF</v>
          </cell>
          <cell r="M5988">
            <v>45576</v>
          </cell>
          <cell r="N5988">
            <v>30</v>
          </cell>
          <cell r="O5988">
            <v>45573</v>
          </cell>
          <cell r="P5988">
            <v>45938</v>
          </cell>
        </row>
        <row r="5989">
          <cell r="C5989" t="str">
            <v>1370142</v>
          </cell>
          <cell r="D5989" t="str">
            <v>PAO QJ FOR M CONG 82</v>
          </cell>
          <cell r="E5989" t="str">
            <v>CARNES</v>
          </cell>
          <cell r="F5989" t="str">
            <v>Caixas</v>
          </cell>
          <cell r="G5989">
            <v>12</v>
          </cell>
          <cell r="H5989">
            <v>80</v>
          </cell>
          <cell r="I5989" t="str">
            <v>01757936</v>
          </cell>
          <cell r="J5989" t="str">
            <v>1R50-M13A20-P02</v>
          </cell>
          <cell r="K5989" t="str">
            <v>R</v>
          </cell>
          <cell r="L5989" t="str">
            <v>DENTRO DO SHELF</v>
          </cell>
          <cell r="M5989">
            <v>45576</v>
          </cell>
          <cell r="N5989">
            <v>30</v>
          </cell>
          <cell r="O5989">
            <v>45572</v>
          </cell>
          <cell r="P5989">
            <v>45937</v>
          </cell>
        </row>
        <row r="5990">
          <cell r="C5990" t="str">
            <v>761673</v>
          </cell>
          <cell r="D5990" t="str">
            <v>COSTELA MINGA KG</v>
          </cell>
          <cell r="E5990" t="str">
            <v>CARNES</v>
          </cell>
          <cell r="F5990" t="str">
            <v>Kilogramas</v>
          </cell>
          <cell r="G5990">
            <v>29000</v>
          </cell>
          <cell r="H5990">
            <v>829.9</v>
          </cell>
          <cell r="I5990" t="str">
            <v>01758449</v>
          </cell>
          <cell r="J5990" t="str">
            <v>1R54-M34A40-P02</v>
          </cell>
          <cell r="K5990" t="str">
            <v>R</v>
          </cell>
          <cell r="L5990" t="str">
            <v>DENTRO DO SHELF</v>
          </cell>
          <cell r="M5990">
            <v>45581</v>
          </cell>
          <cell r="N5990">
            <v>30</v>
          </cell>
          <cell r="O5990">
            <v>45561</v>
          </cell>
          <cell r="P5990">
            <v>46290</v>
          </cell>
        </row>
        <row r="5991">
          <cell r="C5991" t="str">
            <v>761673</v>
          </cell>
          <cell r="D5991" t="str">
            <v>COSTELA MINGA KG</v>
          </cell>
          <cell r="E5991" t="str">
            <v>CARNES</v>
          </cell>
          <cell r="F5991" t="str">
            <v>Kilogramas</v>
          </cell>
          <cell r="G5991">
            <v>29000</v>
          </cell>
          <cell r="H5991">
            <v>835</v>
          </cell>
          <cell r="I5991" t="str">
            <v>01758455</v>
          </cell>
          <cell r="J5991" t="str">
            <v>1R54-M26A30-P02</v>
          </cell>
          <cell r="K5991" t="str">
            <v>R</v>
          </cell>
          <cell r="L5991" t="str">
            <v>DENTRO DO SHELF</v>
          </cell>
          <cell r="M5991">
            <v>45581</v>
          </cell>
          <cell r="N5991">
            <v>30</v>
          </cell>
          <cell r="O5991">
            <v>45567</v>
          </cell>
          <cell r="P5991">
            <v>46296</v>
          </cell>
        </row>
        <row r="5992">
          <cell r="C5992" t="str">
            <v>1363266</v>
          </cell>
          <cell r="D5992" t="str">
            <v>SUCO LAR ONLY 300ML</v>
          </cell>
          <cell r="E5992" t="str">
            <v>CARNES</v>
          </cell>
          <cell r="F5992" t="str">
            <v>Caixas</v>
          </cell>
          <cell r="G5992">
            <v>12</v>
          </cell>
          <cell r="H5992">
            <v>232</v>
          </cell>
          <cell r="I5992" t="str">
            <v>01758967</v>
          </cell>
          <cell r="J5992" t="str">
            <v>1R21-M13A10-P01</v>
          </cell>
          <cell r="K5992" t="str">
            <v>R</v>
          </cell>
          <cell r="L5992" t="str">
            <v>DENTRO DO SHELF</v>
          </cell>
          <cell r="M5992">
            <v>45579</v>
          </cell>
          <cell r="N5992">
            <v>30</v>
          </cell>
          <cell r="O5992">
            <v>45574</v>
          </cell>
          <cell r="P5992">
            <v>45814</v>
          </cell>
        </row>
        <row r="5993">
          <cell r="C5993" t="str">
            <v>1396574</v>
          </cell>
          <cell r="D5993" t="str">
            <v>REQ TIROLEZ 400G</v>
          </cell>
          <cell r="E5993" t="str">
            <v>CARNES</v>
          </cell>
          <cell r="F5993" t="str">
            <v>Caixas</v>
          </cell>
          <cell r="G5993">
            <v>12</v>
          </cell>
          <cell r="H5993">
            <v>60</v>
          </cell>
          <cell r="I5993" t="str">
            <v>01760273</v>
          </cell>
          <cell r="J5993" t="str">
            <v>1R36-M06A30-P01</v>
          </cell>
          <cell r="K5993" t="str">
            <v>R</v>
          </cell>
          <cell r="L5993" t="str">
            <v>DENTRO DO SHELF</v>
          </cell>
          <cell r="M5993">
            <v>45579</v>
          </cell>
          <cell r="N5993">
            <v>40</v>
          </cell>
          <cell r="O5993">
            <v>45563</v>
          </cell>
          <cell r="P5993">
            <v>45683</v>
          </cell>
        </row>
        <row r="5994">
          <cell r="C5994" t="str">
            <v>1393208</v>
          </cell>
          <cell r="D5994" t="str">
            <v>LOMBO DE ATUM 300G</v>
          </cell>
          <cell r="E5994" t="str">
            <v>CARNES</v>
          </cell>
          <cell r="F5994" t="str">
            <v>Caixas</v>
          </cell>
          <cell r="G5994">
            <v>12</v>
          </cell>
          <cell r="H5994">
            <v>39</v>
          </cell>
          <cell r="I5994" t="str">
            <v>01760878</v>
          </cell>
          <cell r="J5994" t="str">
            <v>1R43-M17A10-P02</v>
          </cell>
          <cell r="K5994" t="str">
            <v>R</v>
          </cell>
          <cell r="L5994" t="str">
            <v>DENTRO DO SHELF</v>
          </cell>
          <cell r="M5994">
            <v>45579</v>
          </cell>
          <cell r="N5994">
            <v>30</v>
          </cell>
          <cell r="O5994">
            <v>45475</v>
          </cell>
          <cell r="P5994">
            <v>46024</v>
          </cell>
        </row>
        <row r="5995">
          <cell r="C5995" t="str">
            <v>1551792</v>
          </cell>
          <cell r="D5995" t="str">
            <v>QJ GOUDA ARG NOAL PC</v>
          </cell>
          <cell r="E5995" t="str">
            <v>CARNES</v>
          </cell>
          <cell r="F5995" t="str">
            <v>Kilogramas</v>
          </cell>
          <cell r="G5995">
            <v>15000</v>
          </cell>
          <cell r="H5995">
            <v>726.6</v>
          </cell>
          <cell r="I5995" t="str">
            <v>01761027</v>
          </cell>
          <cell r="J5995" t="str">
            <v>1R32-M34A20-P01</v>
          </cell>
          <cell r="K5995" t="str">
            <v>R</v>
          </cell>
          <cell r="L5995" t="str">
            <v>DENTRO DO SHELF</v>
          </cell>
          <cell r="M5995">
            <v>45579</v>
          </cell>
          <cell r="N5995">
            <v>30</v>
          </cell>
          <cell r="O5995">
            <v>45548</v>
          </cell>
          <cell r="P5995">
            <v>45788</v>
          </cell>
        </row>
        <row r="5996">
          <cell r="C5996" t="str">
            <v>77361</v>
          </cell>
          <cell r="D5996" t="str">
            <v>QJ PARM IMP NOAL KG</v>
          </cell>
          <cell r="E5996" t="str">
            <v>CARNES</v>
          </cell>
          <cell r="F5996" t="str">
            <v>Kilogramas</v>
          </cell>
          <cell r="G5996">
            <v>14000</v>
          </cell>
          <cell r="H5996">
            <v>810.54</v>
          </cell>
          <cell r="I5996" t="str">
            <v>01761043</v>
          </cell>
          <cell r="J5996" t="str">
            <v>1R32-M08A20-P01</v>
          </cell>
          <cell r="K5996" t="str">
            <v>R</v>
          </cell>
          <cell r="L5996" t="str">
            <v>DENTRO DO SHELF</v>
          </cell>
          <cell r="M5996">
            <v>45579</v>
          </cell>
          <cell r="N5996">
            <v>30</v>
          </cell>
          <cell r="O5996">
            <v>45547</v>
          </cell>
          <cell r="P5996">
            <v>45907</v>
          </cell>
        </row>
        <row r="5997">
          <cell r="C5997" t="str">
            <v>77361</v>
          </cell>
          <cell r="D5997" t="str">
            <v>QJ PARM IMP NOAL KG</v>
          </cell>
          <cell r="E5997" t="str">
            <v>CARNES</v>
          </cell>
          <cell r="F5997" t="str">
            <v>Kilogramas</v>
          </cell>
          <cell r="G5997">
            <v>14000</v>
          </cell>
          <cell r="H5997">
            <v>883.46100000000001</v>
          </cell>
          <cell r="I5997" t="str">
            <v>01761045</v>
          </cell>
          <cell r="J5997" t="str">
            <v>1R30-M09A30-P01</v>
          </cell>
          <cell r="K5997" t="str">
            <v>R</v>
          </cell>
          <cell r="L5997" t="str">
            <v>DENTRO DO SHELF</v>
          </cell>
          <cell r="M5997">
            <v>45579</v>
          </cell>
          <cell r="N5997">
            <v>30</v>
          </cell>
          <cell r="O5997">
            <v>45547</v>
          </cell>
          <cell r="P5997">
            <v>45907</v>
          </cell>
        </row>
        <row r="5998">
          <cell r="C5998" t="str">
            <v>1390372</v>
          </cell>
          <cell r="D5998" t="str">
            <v>QA EMPAN DE FNG 300G</v>
          </cell>
          <cell r="E5998" t="str">
            <v>CARNES</v>
          </cell>
          <cell r="F5998" t="str">
            <v>Caixas</v>
          </cell>
          <cell r="G5998">
            <v>22</v>
          </cell>
          <cell r="H5998">
            <v>50</v>
          </cell>
          <cell r="I5998" t="str">
            <v>01761974</v>
          </cell>
          <cell r="J5998" t="str">
            <v>1R42-M05A30-P01</v>
          </cell>
          <cell r="K5998" t="str">
            <v>R</v>
          </cell>
          <cell r="L5998" t="str">
            <v>DENTRO DO SHELF</v>
          </cell>
          <cell r="M5998">
            <v>45580</v>
          </cell>
          <cell r="N5998">
            <v>30</v>
          </cell>
          <cell r="O5998">
            <v>45555</v>
          </cell>
          <cell r="P5998">
            <v>45735</v>
          </cell>
        </row>
        <row r="5999">
          <cell r="C5999" t="str">
            <v>1390372</v>
          </cell>
          <cell r="D5999" t="str">
            <v>QA EMPAN DE FNG 300G</v>
          </cell>
          <cell r="E5999" t="str">
            <v>CARNES</v>
          </cell>
          <cell r="F5999" t="str">
            <v>Caixas</v>
          </cell>
          <cell r="G5999">
            <v>22</v>
          </cell>
          <cell r="H5999">
            <v>50</v>
          </cell>
          <cell r="I5999" t="str">
            <v>01761981</v>
          </cell>
          <cell r="J5999" t="str">
            <v>1R42-M13A30-P02</v>
          </cell>
          <cell r="K5999" t="str">
            <v>R</v>
          </cell>
          <cell r="L5999" t="str">
            <v>DENTRO DO SHELF</v>
          </cell>
          <cell r="M5999">
            <v>45580</v>
          </cell>
          <cell r="N5999">
            <v>30</v>
          </cell>
          <cell r="O5999">
            <v>45555</v>
          </cell>
          <cell r="P5999">
            <v>45735</v>
          </cell>
        </row>
        <row r="6000">
          <cell r="C6000" t="str">
            <v>41058</v>
          </cell>
          <cell r="D6000" t="str">
            <v>BISTECA FAT CONG   K</v>
          </cell>
          <cell r="E6000" t="str">
            <v>CARNES</v>
          </cell>
          <cell r="F6000" t="str">
            <v>Kilogramas</v>
          </cell>
          <cell r="G6000">
            <v>15000</v>
          </cell>
          <cell r="H6000">
            <v>780</v>
          </cell>
          <cell r="I6000" t="str">
            <v>01762106</v>
          </cell>
          <cell r="J6000" t="str">
            <v>1R50-M20A40-P01</v>
          </cell>
          <cell r="K6000" t="str">
            <v>R</v>
          </cell>
          <cell r="L6000" t="str">
            <v>DENTRO DO SHELF</v>
          </cell>
          <cell r="M6000">
            <v>45580</v>
          </cell>
          <cell r="N6000">
            <v>30</v>
          </cell>
          <cell r="O6000">
            <v>45575</v>
          </cell>
          <cell r="P6000">
            <v>45940</v>
          </cell>
        </row>
        <row r="6001">
          <cell r="C6001" t="str">
            <v>41058</v>
          </cell>
          <cell r="D6001" t="str">
            <v>BISTECA FAT CONG   K</v>
          </cell>
          <cell r="E6001" t="str">
            <v>CARNES</v>
          </cell>
          <cell r="F6001" t="str">
            <v>Kilogramas</v>
          </cell>
          <cell r="G6001">
            <v>15000</v>
          </cell>
          <cell r="H6001">
            <v>780</v>
          </cell>
          <cell r="I6001" t="str">
            <v>01762118</v>
          </cell>
          <cell r="J6001" t="str">
            <v>1R52-M09A50-P01</v>
          </cell>
          <cell r="K6001" t="str">
            <v>R</v>
          </cell>
          <cell r="L6001" t="str">
            <v>DENTRO DO SHELF</v>
          </cell>
          <cell r="M6001">
            <v>45580</v>
          </cell>
          <cell r="N6001">
            <v>30</v>
          </cell>
          <cell r="O6001">
            <v>45575</v>
          </cell>
          <cell r="P6001">
            <v>45940</v>
          </cell>
        </row>
        <row r="6002">
          <cell r="C6002" t="str">
            <v>41058</v>
          </cell>
          <cell r="D6002" t="str">
            <v>BISTECA FAT CONG   K</v>
          </cell>
          <cell r="E6002" t="str">
            <v>CARNES</v>
          </cell>
          <cell r="F6002" t="str">
            <v>Kilogramas</v>
          </cell>
          <cell r="G6002">
            <v>15000</v>
          </cell>
          <cell r="H6002">
            <v>780</v>
          </cell>
          <cell r="I6002" t="str">
            <v>01762269</v>
          </cell>
          <cell r="J6002" t="str">
            <v>1R55-M27A30-P02</v>
          </cell>
          <cell r="K6002" t="str">
            <v>R</v>
          </cell>
          <cell r="L6002" t="str">
            <v>DENTRO DO SHELF</v>
          </cell>
          <cell r="M6002">
            <v>45580</v>
          </cell>
          <cell r="N6002">
            <v>30</v>
          </cell>
          <cell r="O6002">
            <v>45575</v>
          </cell>
          <cell r="P6002">
            <v>45940</v>
          </cell>
        </row>
        <row r="6003">
          <cell r="C6003" t="str">
            <v>41058</v>
          </cell>
          <cell r="D6003" t="str">
            <v>BISTECA FAT CONG   K</v>
          </cell>
          <cell r="E6003" t="str">
            <v>CARNES</v>
          </cell>
          <cell r="F6003" t="str">
            <v>Kilogramas</v>
          </cell>
          <cell r="G6003">
            <v>15000</v>
          </cell>
          <cell r="H6003">
            <v>780</v>
          </cell>
          <cell r="I6003" t="str">
            <v>01762326</v>
          </cell>
          <cell r="J6003" t="str">
            <v>1R52-M10A50-P02</v>
          </cell>
          <cell r="K6003" t="str">
            <v>R</v>
          </cell>
          <cell r="L6003" t="str">
            <v>DENTRO DO SHELF</v>
          </cell>
          <cell r="M6003">
            <v>45580</v>
          </cell>
          <cell r="N6003">
            <v>30</v>
          </cell>
          <cell r="O6003">
            <v>45575</v>
          </cell>
          <cell r="P6003">
            <v>45940</v>
          </cell>
        </row>
        <row r="6004">
          <cell r="C6004" t="str">
            <v>1122367</v>
          </cell>
          <cell r="D6004" t="str">
            <v>PESCOCO FGO CONG KG</v>
          </cell>
          <cell r="E6004" t="str">
            <v>CARNES</v>
          </cell>
          <cell r="F6004" t="str">
            <v>Kilogramas</v>
          </cell>
          <cell r="G6004">
            <v>20000</v>
          </cell>
          <cell r="H6004">
            <v>990</v>
          </cell>
          <cell r="I6004" t="str">
            <v>01762412</v>
          </cell>
          <cell r="J6004" t="str">
            <v>1R55-M24A50-P02</v>
          </cell>
          <cell r="K6004" t="str">
            <v>R</v>
          </cell>
          <cell r="L6004" t="str">
            <v>DENTRO DO SHELF</v>
          </cell>
          <cell r="M6004">
            <v>45580</v>
          </cell>
          <cell r="N6004">
            <v>30</v>
          </cell>
          <cell r="O6004">
            <v>45567</v>
          </cell>
          <cell r="P6004">
            <v>45932</v>
          </cell>
        </row>
        <row r="6005">
          <cell r="C6005" t="str">
            <v>4217862</v>
          </cell>
          <cell r="D6005" t="str">
            <v>QJ HOL MAASDAM KROON</v>
          </cell>
          <cell r="E6005" t="str">
            <v>CARNES</v>
          </cell>
          <cell r="F6005" t="str">
            <v>Kilogramas</v>
          </cell>
          <cell r="G6005">
            <v>14000</v>
          </cell>
          <cell r="H6005">
            <v>543.95399999999995</v>
          </cell>
          <cell r="I6005" t="str">
            <v>01764535</v>
          </cell>
          <cell r="J6005" t="str">
            <v>1R28-M21A10-P01</v>
          </cell>
          <cell r="K6005" t="str">
            <v>R</v>
          </cell>
          <cell r="L6005" t="str">
            <v>DENTRO DO SHELF</v>
          </cell>
          <cell r="M6005">
            <v>45581</v>
          </cell>
          <cell r="N6005">
            <v>30</v>
          </cell>
          <cell r="O6005">
            <v>45516</v>
          </cell>
          <cell r="P6005">
            <v>45786</v>
          </cell>
        </row>
        <row r="6006">
          <cell r="C6006" t="str">
            <v>1275682</v>
          </cell>
          <cell r="D6006" t="str">
            <v>SOBRECOXA C SEA 800G</v>
          </cell>
          <cell r="E6006" t="str">
            <v>CARNES</v>
          </cell>
          <cell r="F6006" t="str">
            <v>Caixas</v>
          </cell>
          <cell r="G6006">
            <v>16</v>
          </cell>
          <cell r="H6006">
            <v>77</v>
          </cell>
          <cell r="I6006" t="str">
            <v>01765202</v>
          </cell>
          <cell r="J6006" t="str">
            <v>1R45-M08A40-P01</v>
          </cell>
          <cell r="K6006" t="str">
            <v>R</v>
          </cell>
          <cell r="L6006" t="str">
            <v>DENTRO DO SHELF</v>
          </cell>
          <cell r="M6006">
            <v>45582</v>
          </cell>
          <cell r="N6006">
            <v>30</v>
          </cell>
          <cell r="O6006">
            <v>45570</v>
          </cell>
          <cell r="P6006">
            <v>45935</v>
          </cell>
        </row>
        <row r="6007">
          <cell r="C6007" t="str">
            <v>4216063</v>
          </cell>
          <cell r="D6007" t="str">
            <v>QJ MUC NAC PEC KG</v>
          </cell>
          <cell r="E6007" t="str">
            <v>CARNES</v>
          </cell>
          <cell r="F6007" t="str">
            <v>Kilogramas</v>
          </cell>
          <cell r="G6007">
            <v>25000</v>
          </cell>
          <cell r="H6007">
            <v>1071.5</v>
          </cell>
          <cell r="I6007" t="str">
            <v>01765216</v>
          </cell>
          <cell r="J6007" t="str">
            <v>1R27-M15A40-P02</v>
          </cell>
          <cell r="K6007" t="str">
            <v>R</v>
          </cell>
          <cell r="L6007" t="str">
            <v>DENTRO DO SHELF</v>
          </cell>
          <cell r="M6007">
            <v>45582</v>
          </cell>
          <cell r="N6007">
            <v>40</v>
          </cell>
          <cell r="O6007">
            <v>45576</v>
          </cell>
          <cell r="P6007">
            <v>45696</v>
          </cell>
        </row>
        <row r="6008">
          <cell r="C6008" t="str">
            <v>4216063</v>
          </cell>
          <cell r="D6008" t="str">
            <v>QJ MUC NAC PEC KG</v>
          </cell>
          <cell r="E6008" t="str">
            <v>CARNES</v>
          </cell>
          <cell r="F6008" t="str">
            <v>Kilogramas</v>
          </cell>
          <cell r="G6008">
            <v>25000</v>
          </cell>
          <cell r="H6008">
            <v>807.6</v>
          </cell>
          <cell r="I6008" t="str">
            <v>01765230</v>
          </cell>
          <cell r="J6008" t="str">
            <v>1R25-M16A10-P02</v>
          </cell>
          <cell r="K6008" t="str">
            <v>R</v>
          </cell>
          <cell r="L6008" t="str">
            <v>DENTRO DO SHELF</v>
          </cell>
          <cell r="M6008">
            <v>45582</v>
          </cell>
          <cell r="N6008">
            <v>40</v>
          </cell>
          <cell r="O6008">
            <v>45576</v>
          </cell>
          <cell r="P6008">
            <v>45696</v>
          </cell>
        </row>
        <row r="6009">
          <cell r="C6009" t="str">
            <v>762021</v>
          </cell>
          <cell r="D6009" t="str">
            <v>FRANGO CERV SEARA KG</v>
          </cell>
          <cell r="E6009" t="str">
            <v>CARNES</v>
          </cell>
          <cell r="F6009" t="str">
            <v>Kilogramas</v>
          </cell>
          <cell r="G6009">
            <v>15000</v>
          </cell>
          <cell r="H6009">
            <v>1001</v>
          </cell>
          <cell r="I6009" t="str">
            <v>01766034</v>
          </cell>
          <cell r="J6009" t="str">
            <v>1R55-M29A20-P02</v>
          </cell>
          <cell r="K6009" t="str">
            <v>R</v>
          </cell>
          <cell r="L6009" t="str">
            <v>DENTRO DO SHELF</v>
          </cell>
          <cell r="M6009">
            <v>45582</v>
          </cell>
          <cell r="N6009">
            <v>30</v>
          </cell>
          <cell r="O6009">
            <v>45541</v>
          </cell>
          <cell r="P6009">
            <v>45906</v>
          </cell>
        </row>
        <row r="6010">
          <cell r="C6010" t="str">
            <v>395120</v>
          </cell>
          <cell r="D6010" t="str">
            <v>PIZZA BROTO MUSSAREL</v>
          </cell>
          <cell r="E6010" t="str">
            <v>CARNES</v>
          </cell>
          <cell r="F6010" t="str">
            <v>Caixas</v>
          </cell>
          <cell r="G6010">
            <v>10</v>
          </cell>
          <cell r="H6010">
            <v>147</v>
          </cell>
          <cell r="I6010" t="str">
            <v>01768740</v>
          </cell>
          <cell r="J6010" t="str">
            <v>1R41-M11A10-P02</v>
          </cell>
          <cell r="K6010" t="str">
            <v>R</v>
          </cell>
          <cell r="L6010" t="str">
            <v>DENTRO DO SHELF</v>
          </cell>
          <cell r="M6010">
            <v>45586</v>
          </cell>
          <cell r="N6010">
            <v>30</v>
          </cell>
          <cell r="O6010">
            <v>45567</v>
          </cell>
          <cell r="P6010">
            <v>45748</v>
          </cell>
        </row>
        <row r="6011">
          <cell r="C6011" t="str">
            <v>395120</v>
          </cell>
          <cell r="D6011" t="str">
            <v>PIZZA BROTO MUSSAREL</v>
          </cell>
          <cell r="E6011" t="str">
            <v>CARNES</v>
          </cell>
          <cell r="F6011" t="str">
            <v>Caixas</v>
          </cell>
          <cell r="G6011">
            <v>10</v>
          </cell>
          <cell r="H6011">
            <v>147</v>
          </cell>
          <cell r="I6011" t="str">
            <v>01768741</v>
          </cell>
          <cell r="J6011" t="str">
            <v>1R42-M19A10-P02</v>
          </cell>
          <cell r="K6011" t="str">
            <v>R</v>
          </cell>
          <cell r="L6011" t="str">
            <v>DENTRO DO SHELF</v>
          </cell>
          <cell r="M6011">
            <v>45586</v>
          </cell>
          <cell r="N6011">
            <v>30</v>
          </cell>
          <cell r="O6011">
            <v>45567</v>
          </cell>
          <cell r="P6011">
            <v>45748</v>
          </cell>
        </row>
        <row r="6012">
          <cell r="C6012" t="str">
            <v>1172675</v>
          </cell>
          <cell r="D6012" t="str">
            <v>B L W VD C BAU 250ML</v>
          </cell>
          <cell r="E6012" t="str">
            <v>CARNES</v>
          </cell>
          <cell r="F6012" t="str">
            <v>Caixas</v>
          </cell>
          <cell r="G6012">
            <v>12</v>
          </cell>
          <cell r="H6012">
            <v>183</v>
          </cell>
          <cell r="I6012" t="str">
            <v>01769535</v>
          </cell>
          <cell r="J6012" t="str">
            <v>1R34-M24A20-P02</v>
          </cell>
          <cell r="K6012" t="str">
            <v>R</v>
          </cell>
          <cell r="L6012" t="str">
            <v>DENTRO DO SHELF</v>
          </cell>
          <cell r="M6012">
            <v>45583</v>
          </cell>
          <cell r="N6012">
            <v>30</v>
          </cell>
          <cell r="O6012">
            <v>45543</v>
          </cell>
          <cell r="P6012">
            <v>45723</v>
          </cell>
        </row>
        <row r="6013">
          <cell r="C6013" t="str">
            <v>235273</v>
          </cell>
          <cell r="D6013" t="str">
            <v>QJ MUSS LANCHE KG</v>
          </cell>
          <cell r="E6013" t="str">
            <v>CARNES</v>
          </cell>
          <cell r="F6013" t="str">
            <v>Kilogramas</v>
          </cell>
          <cell r="G6013">
            <v>3000</v>
          </cell>
          <cell r="H6013">
            <v>1.3620000000000001</v>
          </cell>
          <cell r="I6013" t="str">
            <v>01773087</v>
          </cell>
          <cell r="J6013" t="str">
            <v>1R40-M06A01-P04</v>
          </cell>
          <cell r="K6013" t="str">
            <v>A</v>
          </cell>
          <cell r="L6013" t="str">
            <v>DENTRO DO SHELF</v>
          </cell>
          <cell r="M6013">
            <v>45587</v>
          </cell>
          <cell r="N6013">
            <v>15</v>
          </cell>
          <cell r="O6013">
            <v>45575</v>
          </cell>
          <cell r="P6013">
            <v>45647</v>
          </cell>
        </row>
        <row r="6014">
          <cell r="C6014" t="str">
            <v>7646669</v>
          </cell>
          <cell r="D6014" t="str">
            <v>BAGUETE FRANCESA</v>
          </cell>
          <cell r="E6014" t="str">
            <v>CARNES</v>
          </cell>
          <cell r="F6014" t="str">
            <v>Caixas</v>
          </cell>
          <cell r="G6014">
            <v>25</v>
          </cell>
          <cell r="H6014">
            <v>13</v>
          </cell>
          <cell r="I6014" t="str">
            <v>01773896</v>
          </cell>
          <cell r="J6014" t="str">
            <v>1R42-M11A10-P01</v>
          </cell>
          <cell r="K6014" t="str">
            <v>R</v>
          </cell>
          <cell r="L6014" t="str">
            <v>DENTRO DO SHELF</v>
          </cell>
          <cell r="M6014">
            <v>45586</v>
          </cell>
          <cell r="N6014">
            <v>30</v>
          </cell>
          <cell r="O6014">
            <v>45574</v>
          </cell>
          <cell r="P6014">
            <v>45939</v>
          </cell>
        </row>
        <row r="6015">
          <cell r="C6015" t="str">
            <v>1212038</v>
          </cell>
          <cell r="D6015" t="str">
            <v>ACAI FROOTY OR 1.5L</v>
          </cell>
          <cell r="E6015" t="str">
            <v>CARNES</v>
          </cell>
          <cell r="F6015" t="str">
            <v>Caixas</v>
          </cell>
          <cell r="G6015">
            <v>9</v>
          </cell>
          <cell r="H6015">
            <v>63</v>
          </cell>
          <cell r="I6015" t="str">
            <v>01776666</v>
          </cell>
          <cell r="J6015" t="str">
            <v>1R42-M10A50-P01</v>
          </cell>
          <cell r="K6015" t="str">
            <v>R</v>
          </cell>
          <cell r="L6015" t="str">
            <v>DENTRO DO SHELF</v>
          </cell>
          <cell r="M6015">
            <v>45587</v>
          </cell>
          <cell r="N6015">
            <v>30</v>
          </cell>
          <cell r="O6015">
            <v>45566</v>
          </cell>
          <cell r="P6015">
            <v>45931</v>
          </cell>
        </row>
        <row r="6016">
          <cell r="C6016" t="str">
            <v>1000075</v>
          </cell>
          <cell r="D6016" t="str">
            <v>COXINHA TEMP SEARA K</v>
          </cell>
          <cell r="E6016" t="str">
            <v>CARNES</v>
          </cell>
          <cell r="F6016" t="str">
            <v>Caixas</v>
          </cell>
          <cell r="G6016">
            <v>12</v>
          </cell>
          <cell r="H6016">
            <v>50</v>
          </cell>
          <cell r="I6016" t="str">
            <v>01777442</v>
          </cell>
          <cell r="J6016" t="str">
            <v>1R56-M34A40-P01</v>
          </cell>
          <cell r="K6016" t="str">
            <v>R</v>
          </cell>
          <cell r="L6016" t="str">
            <v>DENTRO DO SHELF</v>
          </cell>
          <cell r="M6016">
            <v>45588</v>
          </cell>
          <cell r="N6016">
            <v>30</v>
          </cell>
          <cell r="O6016">
            <v>45583</v>
          </cell>
          <cell r="P6016">
            <v>45948</v>
          </cell>
        </row>
        <row r="6017">
          <cell r="C6017" t="str">
            <v>1000075</v>
          </cell>
          <cell r="D6017" t="str">
            <v>COXINHA TEMP SEARA K</v>
          </cell>
          <cell r="E6017" t="str">
            <v>CARNES</v>
          </cell>
          <cell r="F6017" t="str">
            <v>Caixas</v>
          </cell>
          <cell r="G6017">
            <v>12</v>
          </cell>
          <cell r="H6017">
            <v>50</v>
          </cell>
          <cell r="I6017" t="str">
            <v>01777450</v>
          </cell>
          <cell r="J6017" t="str">
            <v>1R56-M18A30-P02</v>
          </cell>
          <cell r="K6017" t="str">
            <v>R</v>
          </cell>
          <cell r="L6017" t="str">
            <v>DENTRO DO SHELF</v>
          </cell>
          <cell r="M6017">
            <v>45588</v>
          </cell>
          <cell r="N6017">
            <v>30</v>
          </cell>
          <cell r="O6017">
            <v>45583</v>
          </cell>
          <cell r="P6017">
            <v>45948</v>
          </cell>
        </row>
        <row r="6018">
          <cell r="C6018" t="str">
            <v>1168566</v>
          </cell>
          <cell r="D6018" t="str">
            <v>IOG NESTON 170G</v>
          </cell>
          <cell r="E6018" t="str">
            <v>CARNES</v>
          </cell>
          <cell r="F6018" t="str">
            <v>Caixas</v>
          </cell>
          <cell r="G6018">
            <v>24</v>
          </cell>
          <cell r="H6018">
            <v>1</v>
          </cell>
          <cell r="I6018" t="str">
            <v>01778771</v>
          </cell>
          <cell r="J6018" t="str">
            <v>1R17-M09A01-P01</v>
          </cell>
          <cell r="K6018" t="str">
            <v>A</v>
          </cell>
          <cell r="L6018" t="str">
            <v>FORA DE SHELF</v>
          </cell>
          <cell r="M6018">
            <v>45588</v>
          </cell>
          <cell r="N6018">
            <v>18</v>
          </cell>
          <cell r="O6018">
            <v>45580</v>
          </cell>
          <cell r="P6018">
            <v>45635</v>
          </cell>
        </row>
        <row r="6019">
          <cell r="C6019" t="str">
            <v>1367509</v>
          </cell>
          <cell r="D6019" t="str">
            <v>TQ SUCO LARANJA 1.5L</v>
          </cell>
          <cell r="E6019" t="str">
            <v>CARNES</v>
          </cell>
          <cell r="F6019" t="str">
            <v>Caixas</v>
          </cell>
          <cell r="G6019">
            <v>6</v>
          </cell>
          <cell r="H6019">
            <v>100</v>
          </cell>
          <cell r="I6019" t="str">
            <v>01779373</v>
          </cell>
          <cell r="J6019" t="str">
            <v>1R20-M13A30-P01</v>
          </cell>
          <cell r="K6019" t="str">
            <v>R</v>
          </cell>
          <cell r="L6019" t="str">
            <v>DENTRO DO SHELF</v>
          </cell>
          <cell r="M6019">
            <v>45588</v>
          </cell>
          <cell r="N6019">
            <v>30</v>
          </cell>
          <cell r="O6019">
            <v>45583</v>
          </cell>
          <cell r="P6019">
            <v>45823</v>
          </cell>
        </row>
        <row r="6020">
          <cell r="C6020" t="str">
            <v>1367509</v>
          </cell>
          <cell r="D6020" t="str">
            <v>TQ SUCO LARANJA 1.5L</v>
          </cell>
          <cell r="E6020" t="str">
            <v>CARNES</v>
          </cell>
          <cell r="F6020" t="str">
            <v>Caixas</v>
          </cell>
          <cell r="G6020">
            <v>6</v>
          </cell>
          <cell r="H6020">
            <v>100</v>
          </cell>
          <cell r="I6020" t="str">
            <v>01779377</v>
          </cell>
          <cell r="J6020" t="str">
            <v>1R20-M07A30-P02</v>
          </cell>
          <cell r="K6020" t="str">
            <v>R</v>
          </cell>
          <cell r="L6020" t="str">
            <v>DENTRO DO SHELF</v>
          </cell>
          <cell r="M6020">
            <v>45588</v>
          </cell>
          <cell r="N6020">
            <v>30</v>
          </cell>
          <cell r="O6020">
            <v>45583</v>
          </cell>
          <cell r="P6020">
            <v>45823</v>
          </cell>
        </row>
        <row r="6021">
          <cell r="C6021" t="str">
            <v>1367520</v>
          </cell>
          <cell r="D6021" t="str">
            <v>TQ SUC UVAMACA 1.5L</v>
          </cell>
          <cell r="E6021" t="str">
            <v>CARNES</v>
          </cell>
          <cell r="F6021" t="str">
            <v>Caixas</v>
          </cell>
          <cell r="G6021">
            <v>6</v>
          </cell>
          <cell r="H6021">
            <v>100</v>
          </cell>
          <cell r="I6021" t="str">
            <v>01779383</v>
          </cell>
          <cell r="J6021" t="str">
            <v>1R20-M05A30-P02</v>
          </cell>
          <cell r="K6021" t="str">
            <v>R</v>
          </cell>
          <cell r="L6021" t="str">
            <v>DENTRO DO SHELF</v>
          </cell>
          <cell r="M6021">
            <v>45588</v>
          </cell>
          <cell r="N6021">
            <v>30</v>
          </cell>
          <cell r="O6021">
            <v>45583</v>
          </cell>
          <cell r="P6021">
            <v>45823</v>
          </cell>
        </row>
        <row r="6022">
          <cell r="C6022" t="str">
            <v>1367520</v>
          </cell>
          <cell r="D6022" t="str">
            <v>TQ SUC UVAMACA 1.5L</v>
          </cell>
          <cell r="E6022" t="str">
            <v>CARNES</v>
          </cell>
          <cell r="F6022" t="str">
            <v>Caixas</v>
          </cell>
          <cell r="G6022">
            <v>6</v>
          </cell>
          <cell r="H6022">
            <v>100</v>
          </cell>
          <cell r="I6022" t="str">
            <v>01779563</v>
          </cell>
          <cell r="J6022" t="str">
            <v>1R19-M03A40-P01</v>
          </cell>
          <cell r="K6022" t="str">
            <v>R</v>
          </cell>
          <cell r="L6022" t="str">
            <v>DENTRO DO SHELF</v>
          </cell>
          <cell r="M6022">
            <v>45588</v>
          </cell>
          <cell r="N6022">
            <v>30</v>
          </cell>
          <cell r="O6022">
            <v>45583</v>
          </cell>
          <cell r="P6022">
            <v>45823</v>
          </cell>
        </row>
        <row r="6023">
          <cell r="C6023" t="str">
            <v>1369804</v>
          </cell>
          <cell r="D6023" t="str">
            <v>QA PIZZA CALABR 460G</v>
          </cell>
          <cell r="E6023" t="str">
            <v>CARNES</v>
          </cell>
          <cell r="F6023" t="str">
            <v>Caixas</v>
          </cell>
          <cell r="G6023">
            <v>12</v>
          </cell>
          <cell r="H6023">
            <v>42</v>
          </cell>
          <cell r="I6023" t="str">
            <v>01779596</v>
          </cell>
          <cell r="J6023" t="str">
            <v>1R41-M22A20-P01</v>
          </cell>
          <cell r="K6023" t="str">
            <v>R</v>
          </cell>
          <cell r="L6023" t="str">
            <v>DENTRO DO SHELF</v>
          </cell>
          <cell r="M6023">
            <v>45589</v>
          </cell>
          <cell r="N6023">
            <v>30</v>
          </cell>
          <cell r="O6023">
            <v>45577</v>
          </cell>
          <cell r="P6023">
            <v>45757</v>
          </cell>
        </row>
        <row r="6024">
          <cell r="C6024" t="str">
            <v>4262053</v>
          </cell>
          <cell r="D6024" t="str">
            <v>HAMB M FAR AUROR672G</v>
          </cell>
          <cell r="E6024" t="str">
            <v>CARNES</v>
          </cell>
          <cell r="F6024" t="str">
            <v>Caixas</v>
          </cell>
          <cell r="G6024">
            <v>12</v>
          </cell>
          <cell r="H6024">
            <v>80</v>
          </cell>
          <cell r="I6024" t="str">
            <v>01779826</v>
          </cell>
          <cell r="J6024" t="str">
            <v>1R45-M21A10-P02</v>
          </cell>
          <cell r="K6024" t="str">
            <v>R</v>
          </cell>
          <cell r="L6024" t="str">
            <v>DENTRO DO SHELF</v>
          </cell>
          <cell r="M6024">
            <v>45597</v>
          </cell>
          <cell r="N6024">
            <v>40</v>
          </cell>
          <cell r="O6024">
            <v>45562</v>
          </cell>
          <cell r="P6024">
            <v>45682</v>
          </cell>
        </row>
        <row r="6025">
          <cell r="C6025" t="str">
            <v>1137</v>
          </cell>
          <cell r="D6025" t="str">
            <v>GALINHA PESADA CONG</v>
          </cell>
          <cell r="E6025" t="str">
            <v>CARNES</v>
          </cell>
          <cell r="F6025" t="str">
            <v>Kilogramas</v>
          </cell>
          <cell r="G6025">
            <v>23000</v>
          </cell>
          <cell r="H6025">
            <v>1100</v>
          </cell>
          <cell r="I6025" t="str">
            <v>01780808</v>
          </cell>
          <cell r="J6025" t="str">
            <v>1R52-M25A40-P01</v>
          </cell>
          <cell r="K6025" t="str">
            <v>R</v>
          </cell>
          <cell r="L6025" t="str">
            <v>DENTRO DO SHELF</v>
          </cell>
          <cell r="M6025">
            <v>45589</v>
          </cell>
          <cell r="N6025">
            <v>30</v>
          </cell>
          <cell r="O6025">
            <v>45587</v>
          </cell>
          <cell r="P6025">
            <v>45951</v>
          </cell>
        </row>
        <row r="6026">
          <cell r="C6026" t="str">
            <v>1137</v>
          </cell>
          <cell r="D6026" t="str">
            <v>GALINHA PESADA CONG</v>
          </cell>
          <cell r="E6026" t="str">
            <v>CARNES</v>
          </cell>
          <cell r="F6026" t="str">
            <v>Kilogramas</v>
          </cell>
          <cell r="G6026">
            <v>23000</v>
          </cell>
          <cell r="H6026">
            <v>1100</v>
          </cell>
          <cell r="I6026" t="str">
            <v>01780817</v>
          </cell>
          <cell r="J6026" t="str">
            <v>1R49-M11A30-P02</v>
          </cell>
          <cell r="K6026" t="str">
            <v>R</v>
          </cell>
          <cell r="L6026" t="str">
            <v>DENTRO DO SHELF</v>
          </cell>
          <cell r="M6026">
            <v>45589</v>
          </cell>
          <cell r="N6026">
            <v>30</v>
          </cell>
          <cell r="O6026">
            <v>45584</v>
          </cell>
          <cell r="P6026">
            <v>45948</v>
          </cell>
        </row>
        <row r="6027">
          <cell r="C6027" t="str">
            <v>1137</v>
          </cell>
          <cell r="D6027" t="str">
            <v>GALINHA PESADA CONG</v>
          </cell>
          <cell r="E6027" t="str">
            <v>CARNES</v>
          </cell>
          <cell r="F6027" t="str">
            <v>Kilogramas</v>
          </cell>
          <cell r="G6027">
            <v>23000</v>
          </cell>
          <cell r="H6027">
            <v>1100</v>
          </cell>
          <cell r="I6027" t="str">
            <v>01780824</v>
          </cell>
          <cell r="J6027" t="str">
            <v>1R50-M19A30-P02</v>
          </cell>
          <cell r="K6027" t="str">
            <v>R</v>
          </cell>
          <cell r="L6027" t="str">
            <v>DENTRO DO SHELF</v>
          </cell>
          <cell r="M6027">
            <v>45589</v>
          </cell>
          <cell r="N6027">
            <v>30</v>
          </cell>
          <cell r="O6027">
            <v>45586</v>
          </cell>
          <cell r="P6027">
            <v>45950</v>
          </cell>
        </row>
        <row r="6028">
          <cell r="C6028" t="str">
            <v>1137</v>
          </cell>
          <cell r="D6028" t="str">
            <v>GALINHA PESADA CONG</v>
          </cell>
          <cell r="E6028" t="str">
            <v>CARNES</v>
          </cell>
          <cell r="F6028" t="str">
            <v>Kilogramas</v>
          </cell>
          <cell r="G6028">
            <v>23000</v>
          </cell>
          <cell r="H6028">
            <v>1100</v>
          </cell>
          <cell r="I6028" t="str">
            <v>01780826</v>
          </cell>
          <cell r="J6028" t="str">
            <v>1R51-M14A30-P02</v>
          </cell>
          <cell r="K6028" t="str">
            <v>R</v>
          </cell>
          <cell r="L6028" t="str">
            <v>DENTRO DO SHELF</v>
          </cell>
          <cell r="M6028">
            <v>45589</v>
          </cell>
          <cell r="N6028">
            <v>30</v>
          </cell>
          <cell r="O6028">
            <v>45586</v>
          </cell>
          <cell r="P6028">
            <v>45950</v>
          </cell>
        </row>
        <row r="6029">
          <cell r="C6029" t="str">
            <v>288576</v>
          </cell>
          <cell r="D6029" t="str">
            <v>SAINT PAU JER VAL KG</v>
          </cell>
          <cell r="E6029" t="str">
            <v>CARNES</v>
          </cell>
          <cell r="F6029" t="str">
            <v>Kilogramas</v>
          </cell>
          <cell r="G6029">
            <v>11000</v>
          </cell>
          <cell r="H6029">
            <v>24.762</v>
          </cell>
          <cell r="I6029" t="str">
            <v>01781148</v>
          </cell>
          <cell r="J6029" t="str">
            <v>1R32-M02A01-P01</v>
          </cell>
          <cell r="K6029" t="str">
            <v>A</v>
          </cell>
          <cell r="L6029" t="str">
            <v>DENTRO DO SHELF</v>
          </cell>
          <cell r="M6029">
            <v>45614</v>
          </cell>
          <cell r="N6029">
            <v>50</v>
          </cell>
          <cell r="O6029">
            <v>45604</v>
          </cell>
          <cell r="P6029">
            <v>45754</v>
          </cell>
        </row>
        <row r="6030">
          <cell r="C6030" t="str">
            <v>1209185</v>
          </cell>
          <cell r="D6030" t="str">
            <v>REQ LIGHT CR CP 180G</v>
          </cell>
          <cell r="E6030" t="str">
            <v>CARNES</v>
          </cell>
          <cell r="F6030" t="str">
            <v>Caixas</v>
          </cell>
          <cell r="G6030">
            <v>24</v>
          </cell>
          <cell r="H6030">
            <v>3</v>
          </cell>
          <cell r="I6030" t="str">
            <v>01781149</v>
          </cell>
          <cell r="J6030" t="str">
            <v>1R32-M01A01-P01</v>
          </cell>
          <cell r="K6030" t="str">
            <v>A</v>
          </cell>
          <cell r="L6030" t="str">
            <v>DENTRO DO SHELF</v>
          </cell>
          <cell r="M6030">
            <v>45614</v>
          </cell>
          <cell r="N6030">
            <v>30</v>
          </cell>
          <cell r="O6030">
            <v>45588</v>
          </cell>
          <cell r="P6030">
            <v>45678</v>
          </cell>
        </row>
        <row r="6031">
          <cell r="C6031" t="str">
            <v>1799316</v>
          </cell>
          <cell r="D6031" t="str">
            <v>FILE SADIA 1KG</v>
          </cell>
          <cell r="E6031" t="str">
            <v>CARNES</v>
          </cell>
          <cell r="F6031" t="str">
            <v>Caixas</v>
          </cell>
          <cell r="G6031">
            <v>12</v>
          </cell>
          <cell r="H6031">
            <v>25</v>
          </cell>
          <cell r="I6031" t="str">
            <v>01781266</v>
          </cell>
          <cell r="J6031" t="str">
            <v>1R49-M17A40-P01</v>
          </cell>
          <cell r="K6031" t="str">
            <v>R</v>
          </cell>
          <cell r="L6031" t="str">
            <v>DENTRO DO SHELF</v>
          </cell>
          <cell r="M6031">
            <v>45593</v>
          </cell>
          <cell r="N6031">
            <v>30</v>
          </cell>
          <cell r="O6031">
            <v>45581</v>
          </cell>
          <cell r="P6031">
            <v>45946</v>
          </cell>
        </row>
        <row r="6032">
          <cell r="C6032" t="str">
            <v>1799316</v>
          </cell>
          <cell r="D6032" t="str">
            <v>FILE SADIA 1KG</v>
          </cell>
          <cell r="E6032" t="str">
            <v>CARNES</v>
          </cell>
          <cell r="F6032" t="str">
            <v>Caixas</v>
          </cell>
          <cell r="G6032">
            <v>12</v>
          </cell>
          <cell r="H6032">
            <v>50</v>
          </cell>
          <cell r="I6032" t="str">
            <v>01781275</v>
          </cell>
          <cell r="J6032" t="str">
            <v>1R45-M03A50-P02</v>
          </cell>
          <cell r="K6032" t="str">
            <v>R</v>
          </cell>
          <cell r="L6032" t="str">
            <v>DENTRO DO SHELF</v>
          </cell>
          <cell r="M6032">
            <v>45593</v>
          </cell>
          <cell r="N6032">
            <v>30</v>
          </cell>
          <cell r="O6032">
            <v>45582</v>
          </cell>
          <cell r="P6032">
            <v>45947</v>
          </cell>
        </row>
        <row r="6033">
          <cell r="C6033" t="str">
            <v>1368031</v>
          </cell>
          <cell r="D6033" t="str">
            <v>MANT LA SER C/S 200G</v>
          </cell>
          <cell r="E6033" t="str">
            <v>CARNES</v>
          </cell>
          <cell r="F6033" t="str">
            <v>Caixas</v>
          </cell>
          <cell r="G6033">
            <v>10</v>
          </cell>
          <cell r="H6033">
            <v>366</v>
          </cell>
          <cell r="I6033" t="str">
            <v>01781338</v>
          </cell>
          <cell r="J6033" t="str">
            <v>1R37-M14A10-P01</v>
          </cell>
          <cell r="K6033" t="str">
            <v>R</v>
          </cell>
          <cell r="L6033" t="str">
            <v>DENTRO DO SHELF</v>
          </cell>
          <cell r="M6033">
            <v>45594</v>
          </cell>
          <cell r="N6033">
            <v>30</v>
          </cell>
          <cell r="O6033">
            <v>45546</v>
          </cell>
          <cell r="P6033">
            <v>45756</v>
          </cell>
        </row>
        <row r="6034">
          <cell r="C6034" t="str">
            <v>1122701</v>
          </cell>
          <cell r="D6034" t="str">
            <v>FILE SADIA BJ 1KG</v>
          </cell>
          <cell r="E6034" t="str">
            <v>CARNES</v>
          </cell>
          <cell r="F6034" t="str">
            <v>Caixas</v>
          </cell>
          <cell r="G6034">
            <v>12</v>
          </cell>
          <cell r="H6034">
            <v>54</v>
          </cell>
          <cell r="I6034" t="str">
            <v>01781341</v>
          </cell>
          <cell r="J6034" t="str">
            <v>1R50-M10A10-P02</v>
          </cell>
          <cell r="K6034" t="str">
            <v>R</v>
          </cell>
          <cell r="L6034" t="str">
            <v>DENTRO DO SHELF</v>
          </cell>
          <cell r="M6034">
            <v>45594</v>
          </cell>
          <cell r="N6034">
            <v>30</v>
          </cell>
          <cell r="O6034">
            <v>45524</v>
          </cell>
          <cell r="P6034">
            <v>45889</v>
          </cell>
        </row>
        <row r="6035">
          <cell r="C6035" t="str">
            <v>4114819</v>
          </cell>
          <cell r="D6035" t="str">
            <v>COXA SCOXA K</v>
          </cell>
          <cell r="E6035" t="str">
            <v>CARNES</v>
          </cell>
          <cell r="F6035" t="str">
            <v>Kilogramas</v>
          </cell>
          <cell r="G6035">
            <v>21000</v>
          </cell>
          <cell r="H6035">
            <v>1000</v>
          </cell>
          <cell r="I6035" t="str">
            <v>01781768</v>
          </cell>
          <cell r="J6035" t="str">
            <v>1R56-M20A10-P02</v>
          </cell>
          <cell r="K6035" t="str">
            <v>R</v>
          </cell>
          <cell r="L6035" t="str">
            <v>DENTRO DO SHELF</v>
          </cell>
          <cell r="M6035">
            <v>45590</v>
          </cell>
          <cell r="N6035">
            <v>30</v>
          </cell>
          <cell r="O6035">
            <v>45586</v>
          </cell>
          <cell r="P6035">
            <v>45951</v>
          </cell>
        </row>
        <row r="6036">
          <cell r="C6036" t="str">
            <v>4114819</v>
          </cell>
          <cell r="D6036" t="str">
            <v>COXA SCOXA K</v>
          </cell>
          <cell r="E6036" t="str">
            <v>CARNES</v>
          </cell>
          <cell r="F6036" t="str">
            <v>Kilogramas</v>
          </cell>
          <cell r="G6036">
            <v>21000</v>
          </cell>
          <cell r="H6036">
            <v>1000</v>
          </cell>
          <cell r="I6036" t="str">
            <v>01781777</v>
          </cell>
          <cell r="J6036" t="str">
            <v>1R50-M20A40-P02</v>
          </cell>
          <cell r="K6036" t="str">
            <v>R</v>
          </cell>
          <cell r="L6036" t="str">
            <v>DENTRO DO SHELF</v>
          </cell>
          <cell r="M6036">
            <v>45590</v>
          </cell>
          <cell r="N6036">
            <v>30</v>
          </cell>
          <cell r="O6036">
            <v>45586</v>
          </cell>
          <cell r="P6036">
            <v>45951</v>
          </cell>
        </row>
        <row r="6037">
          <cell r="C6037" t="str">
            <v>1394661</v>
          </cell>
          <cell r="D6037" t="str">
            <v>PIZZA MEIO MEI 660G</v>
          </cell>
          <cell r="E6037" t="str">
            <v>CARNES</v>
          </cell>
          <cell r="F6037" t="str">
            <v>Caixas</v>
          </cell>
          <cell r="G6037">
            <v>6</v>
          </cell>
          <cell r="H6037">
            <v>21</v>
          </cell>
          <cell r="I6037" t="str">
            <v>01782016</v>
          </cell>
          <cell r="J6037" t="str">
            <v>1R45-M06A01-P02</v>
          </cell>
          <cell r="K6037" t="str">
            <v>A</v>
          </cell>
          <cell r="L6037" t="str">
            <v>DENTRO DO SHELF</v>
          </cell>
          <cell r="M6037">
            <v>45590</v>
          </cell>
          <cell r="N6037">
            <v>30</v>
          </cell>
          <cell r="O6037">
            <v>45583</v>
          </cell>
          <cell r="P6037">
            <v>45762</v>
          </cell>
        </row>
        <row r="6038">
          <cell r="C6038" t="str">
            <v>4193197</v>
          </cell>
          <cell r="D6038" t="str">
            <v>ESCON CNE SADIA 600G</v>
          </cell>
          <cell r="E6038" t="str">
            <v>CARNES</v>
          </cell>
          <cell r="F6038" t="str">
            <v>Caixas</v>
          </cell>
          <cell r="G6038">
            <v>6</v>
          </cell>
          <cell r="H6038">
            <v>160</v>
          </cell>
          <cell r="I6038" t="str">
            <v>01782047</v>
          </cell>
          <cell r="J6038" t="str">
            <v>1R42-M18A30-P02</v>
          </cell>
          <cell r="K6038" t="str">
            <v>R</v>
          </cell>
          <cell r="L6038" t="str">
            <v>DENTRO DO SHELF</v>
          </cell>
          <cell r="M6038">
            <v>45590</v>
          </cell>
          <cell r="N6038">
            <v>30</v>
          </cell>
          <cell r="O6038">
            <v>45555</v>
          </cell>
          <cell r="P6038">
            <v>45735</v>
          </cell>
        </row>
        <row r="6039">
          <cell r="C6039" t="str">
            <v>1125039</v>
          </cell>
          <cell r="D6039" t="str">
            <v>NUGGETS FGO TRAD 700</v>
          </cell>
          <cell r="E6039" t="str">
            <v>CARNES</v>
          </cell>
          <cell r="F6039" t="str">
            <v>Caixas</v>
          </cell>
          <cell r="G6039">
            <v>6</v>
          </cell>
          <cell r="H6039">
            <v>91</v>
          </cell>
          <cell r="I6039" t="str">
            <v>01782152</v>
          </cell>
          <cell r="J6039" t="str">
            <v>1R45-M22A10-P02</v>
          </cell>
          <cell r="K6039" t="str">
            <v>R</v>
          </cell>
          <cell r="L6039" t="str">
            <v>DENTRO DO SHELF</v>
          </cell>
          <cell r="M6039">
            <v>45593</v>
          </cell>
          <cell r="N6039">
            <v>30</v>
          </cell>
          <cell r="O6039">
            <v>45559</v>
          </cell>
          <cell r="P6039">
            <v>45740</v>
          </cell>
        </row>
        <row r="6040">
          <cell r="C6040" t="str">
            <v>1125039</v>
          </cell>
          <cell r="D6040" t="str">
            <v>NUGGETS FGO TRAD 700</v>
          </cell>
          <cell r="E6040" t="str">
            <v>CARNES</v>
          </cell>
          <cell r="F6040" t="str">
            <v>Caixas</v>
          </cell>
          <cell r="G6040">
            <v>6</v>
          </cell>
          <cell r="H6040">
            <v>91</v>
          </cell>
          <cell r="I6040" t="str">
            <v>01782165</v>
          </cell>
          <cell r="J6040" t="str">
            <v>1R47-M27A10-P01</v>
          </cell>
          <cell r="K6040" t="str">
            <v>R</v>
          </cell>
          <cell r="L6040" t="str">
            <v>DENTRO DO SHELF</v>
          </cell>
          <cell r="M6040">
            <v>45593</v>
          </cell>
          <cell r="N6040">
            <v>30</v>
          </cell>
          <cell r="O6040">
            <v>45568</v>
          </cell>
          <cell r="P6040">
            <v>45748</v>
          </cell>
        </row>
        <row r="6041">
          <cell r="C6041" t="str">
            <v>1125039</v>
          </cell>
          <cell r="D6041" t="str">
            <v>NUGGETS FGO TRAD 700</v>
          </cell>
          <cell r="E6041" t="str">
            <v>CARNES</v>
          </cell>
          <cell r="F6041" t="str">
            <v>Caixas</v>
          </cell>
          <cell r="G6041">
            <v>6</v>
          </cell>
          <cell r="H6041">
            <v>91</v>
          </cell>
          <cell r="I6041" t="str">
            <v>01782175</v>
          </cell>
          <cell r="J6041" t="str">
            <v>1R49-M18A10-P01</v>
          </cell>
          <cell r="K6041" t="str">
            <v>R</v>
          </cell>
          <cell r="L6041" t="str">
            <v>DENTRO DO SHELF</v>
          </cell>
          <cell r="M6041">
            <v>45593</v>
          </cell>
          <cell r="N6041">
            <v>30</v>
          </cell>
          <cell r="O6041">
            <v>45568</v>
          </cell>
          <cell r="P6041">
            <v>45748</v>
          </cell>
        </row>
        <row r="6042">
          <cell r="C6042" t="str">
            <v>4115809</v>
          </cell>
          <cell r="D6042" t="str">
            <v>CORACAO FGO CG KG</v>
          </cell>
          <cell r="E6042" t="str">
            <v>CARNES</v>
          </cell>
          <cell r="F6042" t="str">
            <v>Kilogramas</v>
          </cell>
          <cell r="G6042">
            <v>24000</v>
          </cell>
          <cell r="H6042">
            <v>770</v>
          </cell>
          <cell r="I6042" t="str">
            <v>01782281</v>
          </cell>
          <cell r="J6042" t="str">
            <v>1R49-M08A40-P02</v>
          </cell>
          <cell r="K6042" t="str">
            <v>R</v>
          </cell>
          <cell r="L6042" t="str">
            <v>DENTRO DO SHELF</v>
          </cell>
          <cell r="M6042">
            <v>45590</v>
          </cell>
          <cell r="N6042">
            <v>30</v>
          </cell>
          <cell r="O6042">
            <v>45574</v>
          </cell>
          <cell r="P6042">
            <v>45938</v>
          </cell>
        </row>
        <row r="6043">
          <cell r="C6043" t="str">
            <v>4115229</v>
          </cell>
          <cell r="D6043" t="str">
            <v>PEITO FGO CG CP KG</v>
          </cell>
          <cell r="E6043" t="str">
            <v>CARNES</v>
          </cell>
          <cell r="F6043" t="str">
            <v>Kilogramas</v>
          </cell>
          <cell r="G6043">
            <v>25000</v>
          </cell>
          <cell r="H6043">
            <v>850</v>
          </cell>
          <cell r="I6043" t="str">
            <v>01782286</v>
          </cell>
          <cell r="J6043" t="str">
            <v>1R46-M29A10-P01</v>
          </cell>
          <cell r="K6043" t="str">
            <v>R</v>
          </cell>
          <cell r="L6043" t="str">
            <v>DENTRO DO SHELF</v>
          </cell>
          <cell r="M6043">
            <v>45590</v>
          </cell>
          <cell r="N6043">
            <v>30</v>
          </cell>
          <cell r="O6043">
            <v>45568</v>
          </cell>
          <cell r="P6043">
            <v>45932</v>
          </cell>
        </row>
        <row r="6044">
          <cell r="C6044" t="str">
            <v>4115229</v>
          </cell>
          <cell r="D6044" t="str">
            <v>PEITO FGO CG CP KG</v>
          </cell>
          <cell r="E6044" t="str">
            <v>CARNES</v>
          </cell>
          <cell r="F6044" t="str">
            <v>Kilogramas</v>
          </cell>
          <cell r="G6044">
            <v>25000</v>
          </cell>
          <cell r="H6044">
            <v>850</v>
          </cell>
          <cell r="I6044" t="str">
            <v>01782288</v>
          </cell>
          <cell r="J6044" t="str">
            <v>1R48-M16A20-P02</v>
          </cell>
          <cell r="K6044" t="str">
            <v>R</v>
          </cell>
          <cell r="L6044" t="str">
            <v>DENTRO DO SHELF</v>
          </cell>
          <cell r="M6044">
            <v>45590</v>
          </cell>
          <cell r="N6044">
            <v>30</v>
          </cell>
          <cell r="O6044">
            <v>45540</v>
          </cell>
          <cell r="P6044">
            <v>45904</v>
          </cell>
        </row>
        <row r="6045">
          <cell r="C6045" t="str">
            <v>4115229</v>
          </cell>
          <cell r="D6045" t="str">
            <v>PEITO FGO CG CP KG</v>
          </cell>
          <cell r="E6045" t="str">
            <v>CARNES</v>
          </cell>
          <cell r="F6045" t="str">
            <v>Kilogramas</v>
          </cell>
          <cell r="G6045">
            <v>25000</v>
          </cell>
          <cell r="H6045">
            <v>850</v>
          </cell>
          <cell r="I6045" t="str">
            <v>01782358</v>
          </cell>
          <cell r="J6045" t="str">
            <v>1R45-M18A10-P02</v>
          </cell>
          <cell r="K6045" t="str">
            <v>R</v>
          </cell>
          <cell r="L6045" t="str">
            <v>DENTRO DO SHELF</v>
          </cell>
          <cell r="M6045">
            <v>45590</v>
          </cell>
          <cell r="N6045">
            <v>30</v>
          </cell>
          <cell r="O6045">
            <v>45566</v>
          </cell>
          <cell r="P6045">
            <v>45930</v>
          </cell>
        </row>
        <row r="6046">
          <cell r="C6046" t="str">
            <v>1373279</v>
          </cell>
          <cell r="D6046" t="str">
            <v>PAO QJ FOR M CONG 82</v>
          </cell>
          <cell r="E6046" t="str">
            <v>CARNES</v>
          </cell>
          <cell r="F6046" t="str">
            <v>Caixas</v>
          </cell>
          <cell r="G6046">
            <v>12</v>
          </cell>
          <cell r="H6046">
            <v>73</v>
          </cell>
          <cell r="I6046" t="str">
            <v>01783395</v>
          </cell>
          <cell r="J6046" t="str">
            <v>1R53-M27A01-P01</v>
          </cell>
          <cell r="K6046" t="str">
            <v>A</v>
          </cell>
          <cell r="L6046" t="str">
            <v>DENTRO DO SHELF</v>
          </cell>
          <cell r="M6046">
            <v>45589</v>
          </cell>
          <cell r="N6046">
            <v>30</v>
          </cell>
          <cell r="O6046">
            <v>45568</v>
          </cell>
          <cell r="P6046">
            <v>45933</v>
          </cell>
        </row>
        <row r="6047">
          <cell r="C6047" t="str">
            <v>1126393</v>
          </cell>
          <cell r="D6047" t="str">
            <v>LASA FOR M BOL 600 G</v>
          </cell>
          <cell r="E6047" t="str">
            <v>CARNES</v>
          </cell>
          <cell r="F6047" t="str">
            <v>Caixas</v>
          </cell>
          <cell r="G6047">
            <v>6</v>
          </cell>
          <cell r="H6047">
            <v>192</v>
          </cell>
          <cell r="I6047" t="str">
            <v>01783611</v>
          </cell>
          <cell r="J6047" t="str">
            <v>1R42-M24A10-P02</v>
          </cell>
          <cell r="K6047" t="str">
            <v>R</v>
          </cell>
          <cell r="L6047" t="str">
            <v>DENTRO DO SHELF</v>
          </cell>
          <cell r="M6047">
            <v>45589</v>
          </cell>
          <cell r="N6047">
            <v>30</v>
          </cell>
          <cell r="O6047">
            <v>45585.041666659999</v>
          </cell>
          <cell r="P6047">
            <v>45765</v>
          </cell>
        </row>
        <row r="6048">
          <cell r="C6048" t="str">
            <v>1362628</v>
          </cell>
          <cell r="D6048" t="str">
            <v>PAO QJO FORNO 400GR</v>
          </cell>
          <cell r="E6048" t="str">
            <v>CARNES</v>
          </cell>
          <cell r="F6048" t="str">
            <v>Caixas</v>
          </cell>
          <cell r="G6048">
            <v>9</v>
          </cell>
          <cell r="H6048">
            <v>78</v>
          </cell>
          <cell r="I6048" t="str">
            <v>01783622</v>
          </cell>
          <cell r="J6048" t="str">
            <v>1R43-M05A20-P01</v>
          </cell>
          <cell r="K6048" t="str">
            <v>R</v>
          </cell>
          <cell r="L6048" t="str">
            <v>DENTRO DO SHELF</v>
          </cell>
          <cell r="M6048">
            <v>45589</v>
          </cell>
          <cell r="N6048">
            <v>30</v>
          </cell>
          <cell r="O6048">
            <v>45584</v>
          </cell>
          <cell r="P6048">
            <v>45949.041666659999</v>
          </cell>
        </row>
        <row r="6049">
          <cell r="C6049" t="str">
            <v>1362627</v>
          </cell>
          <cell r="D6049" t="str">
            <v>PAO QJO FORNO 820GR</v>
          </cell>
          <cell r="E6049" t="str">
            <v>CARNES</v>
          </cell>
          <cell r="F6049" t="str">
            <v>Caixas</v>
          </cell>
          <cell r="G6049">
            <v>12</v>
          </cell>
          <cell r="H6049">
            <v>80</v>
          </cell>
          <cell r="I6049" t="str">
            <v>01783772</v>
          </cell>
          <cell r="J6049" t="str">
            <v>1R49-M19A40-P01</v>
          </cell>
          <cell r="K6049" t="str">
            <v>R</v>
          </cell>
          <cell r="L6049" t="str">
            <v>DENTRO DO SHELF</v>
          </cell>
          <cell r="M6049">
            <v>45589</v>
          </cell>
          <cell r="N6049">
            <v>30</v>
          </cell>
          <cell r="O6049">
            <v>45585.041666659999</v>
          </cell>
          <cell r="P6049">
            <v>45950</v>
          </cell>
        </row>
        <row r="6050">
          <cell r="C6050" t="str">
            <v>1315288</v>
          </cell>
          <cell r="D6050" t="str">
            <v>FRANGO CONG COMPRA</v>
          </cell>
          <cell r="E6050" t="str">
            <v>CARNES</v>
          </cell>
          <cell r="F6050" t="str">
            <v>Kilogramas</v>
          </cell>
          <cell r="G6050">
            <v>20000</v>
          </cell>
          <cell r="H6050">
            <v>1100</v>
          </cell>
          <cell r="I6050" t="str">
            <v>01783957</v>
          </cell>
          <cell r="J6050" t="str">
            <v>1R52-M17A30-P02</v>
          </cell>
          <cell r="K6050" t="str">
            <v>R</v>
          </cell>
          <cell r="L6050" t="str">
            <v>DENTRO DO SHELF</v>
          </cell>
          <cell r="M6050">
            <v>45593</v>
          </cell>
          <cell r="N6050">
            <v>30</v>
          </cell>
          <cell r="O6050">
            <v>45589</v>
          </cell>
          <cell r="P6050">
            <v>45953</v>
          </cell>
        </row>
        <row r="6051">
          <cell r="C6051" t="str">
            <v>1315288</v>
          </cell>
          <cell r="D6051" t="str">
            <v>FRANGO CONG COMPRA</v>
          </cell>
          <cell r="E6051" t="str">
            <v>CARNES</v>
          </cell>
          <cell r="F6051" t="str">
            <v>Kilogramas</v>
          </cell>
          <cell r="G6051">
            <v>20000</v>
          </cell>
          <cell r="H6051">
            <v>1100</v>
          </cell>
          <cell r="I6051" t="str">
            <v>01783968</v>
          </cell>
          <cell r="J6051" t="str">
            <v>1R52-M09A10-P01</v>
          </cell>
          <cell r="K6051" t="str">
            <v>R</v>
          </cell>
          <cell r="L6051" t="str">
            <v>DENTRO DO SHELF</v>
          </cell>
          <cell r="M6051">
            <v>45593</v>
          </cell>
          <cell r="N6051">
            <v>30</v>
          </cell>
          <cell r="O6051">
            <v>45589</v>
          </cell>
          <cell r="P6051">
            <v>45953</v>
          </cell>
        </row>
        <row r="6052">
          <cell r="C6052" t="str">
            <v>4115809</v>
          </cell>
          <cell r="D6052" t="str">
            <v>CORACAO FGO CG KG</v>
          </cell>
          <cell r="E6052" t="str">
            <v>CARNES</v>
          </cell>
          <cell r="F6052" t="str">
            <v>Kilogramas</v>
          </cell>
          <cell r="G6052">
            <v>24000</v>
          </cell>
          <cell r="H6052">
            <v>1000</v>
          </cell>
          <cell r="I6052" t="str">
            <v>01783984</v>
          </cell>
          <cell r="J6052" t="str">
            <v>1R54-M36A20-P01</v>
          </cell>
          <cell r="K6052" t="str">
            <v>R</v>
          </cell>
          <cell r="L6052" t="str">
            <v>DENTRO DO SHELF</v>
          </cell>
          <cell r="M6052">
            <v>45593</v>
          </cell>
          <cell r="N6052">
            <v>30</v>
          </cell>
          <cell r="O6052">
            <v>45589</v>
          </cell>
          <cell r="P6052">
            <v>45954</v>
          </cell>
        </row>
        <row r="6053">
          <cell r="C6053" t="str">
            <v>4114819</v>
          </cell>
          <cell r="D6053" t="str">
            <v>COXA SCOXA K</v>
          </cell>
          <cell r="E6053" t="str">
            <v>CARNES</v>
          </cell>
          <cell r="F6053" t="str">
            <v>Kilogramas</v>
          </cell>
          <cell r="G6053">
            <v>21000</v>
          </cell>
          <cell r="H6053">
            <v>1000</v>
          </cell>
          <cell r="I6053" t="str">
            <v>01783993</v>
          </cell>
          <cell r="J6053" t="str">
            <v>1R56-M32A10-P01</v>
          </cell>
          <cell r="K6053" t="str">
            <v>R</v>
          </cell>
          <cell r="L6053" t="str">
            <v>DENTRO DO SHELF</v>
          </cell>
          <cell r="M6053">
            <v>45593</v>
          </cell>
          <cell r="N6053">
            <v>30</v>
          </cell>
          <cell r="O6053">
            <v>45588</v>
          </cell>
          <cell r="P6053">
            <v>45953</v>
          </cell>
        </row>
        <row r="6054">
          <cell r="C6054" t="str">
            <v>1376907</v>
          </cell>
          <cell r="D6054" t="str">
            <v>PIZZA PORT CATU 520G</v>
          </cell>
          <cell r="E6054" t="str">
            <v>CARNES</v>
          </cell>
          <cell r="F6054" t="str">
            <v>Caixas</v>
          </cell>
          <cell r="G6054">
            <v>8</v>
          </cell>
          <cell r="H6054">
            <v>23</v>
          </cell>
          <cell r="I6054" t="str">
            <v>01784023</v>
          </cell>
          <cell r="J6054" t="str">
            <v>1R41-M28A01-P04</v>
          </cell>
          <cell r="K6054" t="str">
            <v>A</v>
          </cell>
          <cell r="L6054" t="str">
            <v>DENTRO DO SHELF</v>
          </cell>
          <cell r="M6054">
            <v>45593</v>
          </cell>
          <cell r="N6054">
            <v>39</v>
          </cell>
          <cell r="O6054">
            <v>45578</v>
          </cell>
          <cell r="P6054">
            <v>45697</v>
          </cell>
        </row>
        <row r="6055">
          <cell r="C6055" t="str">
            <v>1352651</v>
          </cell>
          <cell r="D6055" t="str">
            <v>BATATA B BRA KG</v>
          </cell>
          <cell r="E6055" t="str">
            <v>CARNES</v>
          </cell>
          <cell r="F6055" t="str">
            <v>Caixas</v>
          </cell>
          <cell r="G6055">
            <v>14</v>
          </cell>
          <cell r="H6055">
            <v>50</v>
          </cell>
          <cell r="I6055" t="str">
            <v>01784074</v>
          </cell>
          <cell r="J6055" t="str">
            <v>1R55-M16A10-P02</v>
          </cell>
          <cell r="K6055" t="str">
            <v>R</v>
          </cell>
          <cell r="L6055" t="str">
            <v>DENTRO DO SHELF</v>
          </cell>
          <cell r="M6055">
            <v>45593</v>
          </cell>
          <cell r="N6055">
            <v>30</v>
          </cell>
          <cell r="O6055">
            <v>45587</v>
          </cell>
          <cell r="P6055">
            <v>46317</v>
          </cell>
        </row>
        <row r="6056">
          <cell r="C6056" t="str">
            <v>1126137</v>
          </cell>
          <cell r="D6056" t="str">
            <v>SNACK LIMAO SAD 36GR</v>
          </cell>
          <cell r="E6056" t="str">
            <v>CARNES</v>
          </cell>
          <cell r="F6056" t="str">
            <v>Caixas</v>
          </cell>
          <cell r="G6056">
            <v>50</v>
          </cell>
          <cell r="H6056">
            <v>40</v>
          </cell>
          <cell r="I6056" t="str">
            <v>01784088</v>
          </cell>
          <cell r="J6056" t="str">
            <v>1R38-M14A02-P03</v>
          </cell>
          <cell r="K6056" t="str">
            <v>A</v>
          </cell>
          <cell r="L6056" t="str">
            <v>DENTRO DO SHELF</v>
          </cell>
          <cell r="M6056">
            <v>45593</v>
          </cell>
          <cell r="N6056">
            <v>50</v>
          </cell>
          <cell r="O6056">
            <v>45579</v>
          </cell>
          <cell r="P6056">
            <v>45729</v>
          </cell>
        </row>
        <row r="6057">
          <cell r="C6057" t="str">
            <v>7646768</v>
          </cell>
          <cell r="D6057" t="str">
            <v>CIABATTA TRADICIONAL</v>
          </cell>
          <cell r="E6057" t="str">
            <v>CARNES</v>
          </cell>
          <cell r="F6057" t="str">
            <v>Caixas</v>
          </cell>
          <cell r="G6057">
            <v>30</v>
          </cell>
          <cell r="H6057">
            <v>50</v>
          </cell>
          <cell r="I6057" t="str">
            <v>01784170</v>
          </cell>
          <cell r="J6057" t="str">
            <v>1R50-M27A10-P01</v>
          </cell>
          <cell r="K6057" t="str">
            <v>R</v>
          </cell>
          <cell r="L6057" t="str">
            <v>DENTRO DO SHELF</v>
          </cell>
          <cell r="M6057">
            <v>45594</v>
          </cell>
          <cell r="N6057">
            <v>30</v>
          </cell>
          <cell r="O6057">
            <v>45576</v>
          </cell>
          <cell r="P6057">
            <v>45941</v>
          </cell>
        </row>
        <row r="6058">
          <cell r="C6058" t="str">
            <v>1114683</v>
          </cell>
          <cell r="D6058" t="str">
            <v>MEIO ASA SADIA 1KG</v>
          </cell>
          <cell r="E6058" t="str">
            <v>CARNES</v>
          </cell>
          <cell r="F6058" t="str">
            <v>Caixas</v>
          </cell>
          <cell r="G6058">
            <v>8</v>
          </cell>
          <cell r="H6058">
            <v>10</v>
          </cell>
          <cell r="I6058" t="str">
            <v>01784216</v>
          </cell>
          <cell r="J6058" t="str">
            <v>1R53-M08A01-P01</v>
          </cell>
          <cell r="K6058" t="str">
            <v>A</v>
          </cell>
          <cell r="L6058" t="str">
            <v>DENTRO DO SHELF</v>
          </cell>
          <cell r="M6058">
            <v>45593</v>
          </cell>
          <cell r="N6058">
            <v>30</v>
          </cell>
          <cell r="O6058">
            <v>45568</v>
          </cell>
          <cell r="P6058">
            <v>45933</v>
          </cell>
        </row>
        <row r="6059">
          <cell r="C6059" t="str">
            <v>1124378</v>
          </cell>
          <cell r="D6059" t="str">
            <v>MARG QUALY C SS 500G</v>
          </cell>
          <cell r="E6059" t="str">
            <v>CARNES</v>
          </cell>
          <cell r="F6059" t="str">
            <v>Caixas</v>
          </cell>
          <cell r="G6059">
            <v>12</v>
          </cell>
          <cell r="H6059">
            <v>112</v>
          </cell>
          <cell r="I6059" t="str">
            <v>01786046</v>
          </cell>
          <cell r="J6059" t="str">
            <v>1R30-M21A50-P02</v>
          </cell>
          <cell r="K6059" t="str">
            <v>R</v>
          </cell>
          <cell r="L6059" t="str">
            <v>DENTRO DO SHELF</v>
          </cell>
          <cell r="M6059">
            <v>45593</v>
          </cell>
          <cell r="N6059">
            <v>30</v>
          </cell>
          <cell r="O6059">
            <v>45567</v>
          </cell>
          <cell r="P6059">
            <v>45747</v>
          </cell>
        </row>
        <row r="6060">
          <cell r="C6060" t="str">
            <v>1124378</v>
          </cell>
          <cell r="D6060" t="str">
            <v>MARG QUALY C SS 500G</v>
          </cell>
          <cell r="E6060" t="str">
            <v>CARNES</v>
          </cell>
          <cell r="F6060" t="str">
            <v>Caixas</v>
          </cell>
          <cell r="G6060">
            <v>12</v>
          </cell>
          <cell r="H6060">
            <v>80</v>
          </cell>
          <cell r="I6060" t="str">
            <v>01786052</v>
          </cell>
          <cell r="J6060" t="str">
            <v>1R32-M30A40-P01</v>
          </cell>
          <cell r="K6060" t="str">
            <v>R</v>
          </cell>
          <cell r="L6060" t="str">
            <v>DENTRO DO SHELF</v>
          </cell>
          <cell r="M6060">
            <v>45593</v>
          </cell>
          <cell r="N6060">
            <v>30</v>
          </cell>
          <cell r="O6060">
            <v>45567</v>
          </cell>
          <cell r="P6060">
            <v>45747</v>
          </cell>
        </row>
        <row r="6061">
          <cell r="C6061" t="str">
            <v>1124378</v>
          </cell>
          <cell r="D6061" t="str">
            <v>MARG QUALY C SS 500G</v>
          </cell>
          <cell r="E6061" t="str">
            <v>CARNES</v>
          </cell>
          <cell r="F6061" t="str">
            <v>Caixas</v>
          </cell>
          <cell r="G6061">
            <v>12</v>
          </cell>
          <cell r="H6061">
            <v>112</v>
          </cell>
          <cell r="I6061" t="str">
            <v>01786054</v>
          </cell>
          <cell r="J6061" t="str">
            <v>1R32-M07A40-P01</v>
          </cell>
          <cell r="K6061" t="str">
            <v>R</v>
          </cell>
          <cell r="L6061" t="str">
            <v>DENTRO DO SHELF</v>
          </cell>
          <cell r="M6061">
            <v>45593</v>
          </cell>
          <cell r="N6061">
            <v>30</v>
          </cell>
          <cell r="O6061">
            <v>45567</v>
          </cell>
          <cell r="P6061">
            <v>45747</v>
          </cell>
        </row>
        <row r="6062">
          <cell r="C6062" t="str">
            <v>1122701</v>
          </cell>
          <cell r="D6062" t="str">
            <v>FILE SADIA BJ 1KG</v>
          </cell>
          <cell r="E6062" t="str">
            <v>CARNES</v>
          </cell>
          <cell r="F6062" t="str">
            <v>Caixas</v>
          </cell>
          <cell r="G6062">
            <v>12</v>
          </cell>
          <cell r="H6062">
            <v>54</v>
          </cell>
          <cell r="I6062" t="str">
            <v>01786080</v>
          </cell>
          <cell r="J6062" t="str">
            <v>1R51-M28A20-P01</v>
          </cell>
          <cell r="K6062" t="str">
            <v>R</v>
          </cell>
          <cell r="L6062" t="str">
            <v>DENTRO DO SHELF</v>
          </cell>
          <cell r="M6062">
            <v>45594</v>
          </cell>
          <cell r="N6062">
            <v>30</v>
          </cell>
          <cell r="O6062">
            <v>45523</v>
          </cell>
          <cell r="P6062">
            <v>45888</v>
          </cell>
        </row>
        <row r="6063">
          <cell r="C6063" t="str">
            <v>1074736</v>
          </cell>
          <cell r="D6063" t="str">
            <v>CHIK SUPREM SEA 300G</v>
          </cell>
          <cell r="E6063" t="str">
            <v>CARNES</v>
          </cell>
          <cell r="F6063" t="str">
            <v>Caixas</v>
          </cell>
          <cell r="G6063">
            <v>16</v>
          </cell>
          <cell r="H6063">
            <v>90</v>
          </cell>
          <cell r="I6063" t="str">
            <v>01790423</v>
          </cell>
          <cell r="J6063" t="str">
            <v>1R44-M18A20-P02</v>
          </cell>
          <cell r="K6063" t="str">
            <v>R</v>
          </cell>
          <cell r="L6063" t="str">
            <v>DENTRO DO SHELF</v>
          </cell>
          <cell r="M6063">
            <v>45594</v>
          </cell>
          <cell r="N6063">
            <v>30</v>
          </cell>
          <cell r="O6063">
            <v>45588</v>
          </cell>
          <cell r="P6063">
            <v>45768</v>
          </cell>
        </row>
        <row r="6064">
          <cell r="C6064" t="str">
            <v>1074736</v>
          </cell>
          <cell r="D6064" t="str">
            <v>CHIK SUPREM SEA 300G</v>
          </cell>
          <cell r="E6064" t="str">
            <v>CARNES</v>
          </cell>
          <cell r="F6064" t="str">
            <v>Caixas</v>
          </cell>
          <cell r="G6064">
            <v>16</v>
          </cell>
          <cell r="H6064">
            <v>90</v>
          </cell>
          <cell r="I6064" t="str">
            <v>01790428</v>
          </cell>
          <cell r="J6064" t="str">
            <v>1R44-M15A10-P02</v>
          </cell>
          <cell r="K6064" t="str">
            <v>R</v>
          </cell>
          <cell r="L6064" t="str">
            <v>DENTRO DO SHELF</v>
          </cell>
          <cell r="M6064">
            <v>45594</v>
          </cell>
          <cell r="N6064">
            <v>30</v>
          </cell>
          <cell r="O6064">
            <v>45588</v>
          </cell>
          <cell r="P6064">
            <v>45768</v>
          </cell>
        </row>
        <row r="6065">
          <cell r="C6065" t="str">
            <v>5716371</v>
          </cell>
          <cell r="D6065" t="str">
            <v>NUGGETS FRANGO ORIGI</v>
          </cell>
          <cell r="E6065" t="str">
            <v>CARNES</v>
          </cell>
          <cell r="F6065" t="str">
            <v>Caixas</v>
          </cell>
          <cell r="G6065">
            <v>16</v>
          </cell>
          <cell r="H6065">
            <v>75</v>
          </cell>
          <cell r="I6065" t="str">
            <v>01790435</v>
          </cell>
          <cell r="J6065" t="str">
            <v>1R46-M07A50-P01</v>
          </cell>
          <cell r="K6065" t="str">
            <v>R</v>
          </cell>
          <cell r="L6065" t="str">
            <v>DENTRO DO SHELF</v>
          </cell>
          <cell r="M6065">
            <v>45594</v>
          </cell>
          <cell r="N6065">
            <v>30</v>
          </cell>
          <cell r="O6065">
            <v>45580</v>
          </cell>
          <cell r="P6065">
            <v>45760</v>
          </cell>
        </row>
        <row r="6066">
          <cell r="C6066" t="str">
            <v>5716371</v>
          </cell>
          <cell r="D6066" t="str">
            <v>NUGGETS FRANGO ORIGI</v>
          </cell>
          <cell r="E6066" t="str">
            <v>CARNES</v>
          </cell>
          <cell r="F6066" t="str">
            <v>Caixas</v>
          </cell>
          <cell r="G6066">
            <v>16</v>
          </cell>
          <cell r="H6066">
            <v>75</v>
          </cell>
          <cell r="I6066" t="str">
            <v>01790444</v>
          </cell>
          <cell r="J6066" t="str">
            <v>1R46-M16A50-P02</v>
          </cell>
          <cell r="K6066" t="str">
            <v>R</v>
          </cell>
          <cell r="L6066" t="str">
            <v>DENTRO DO SHELF</v>
          </cell>
          <cell r="M6066">
            <v>45594</v>
          </cell>
          <cell r="N6066">
            <v>30</v>
          </cell>
          <cell r="O6066">
            <v>45580</v>
          </cell>
          <cell r="P6066">
            <v>45760</v>
          </cell>
        </row>
        <row r="6067">
          <cell r="C6067" t="str">
            <v>5716371</v>
          </cell>
          <cell r="D6067" t="str">
            <v>NUGGETS FRANGO ORIGI</v>
          </cell>
          <cell r="E6067" t="str">
            <v>CARNES</v>
          </cell>
          <cell r="F6067" t="str">
            <v>Caixas</v>
          </cell>
          <cell r="G6067">
            <v>16</v>
          </cell>
          <cell r="H6067">
            <v>75</v>
          </cell>
          <cell r="I6067" t="str">
            <v>01790449</v>
          </cell>
          <cell r="J6067" t="str">
            <v>1R46-M04A50-P01</v>
          </cell>
          <cell r="K6067" t="str">
            <v>R</v>
          </cell>
          <cell r="L6067" t="str">
            <v>DENTRO DO SHELF</v>
          </cell>
          <cell r="M6067">
            <v>45594</v>
          </cell>
          <cell r="N6067">
            <v>30</v>
          </cell>
          <cell r="O6067">
            <v>45580</v>
          </cell>
          <cell r="P6067">
            <v>45760</v>
          </cell>
        </row>
        <row r="6068">
          <cell r="C6068" t="str">
            <v>5716371</v>
          </cell>
          <cell r="D6068" t="str">
            <v>NUGGETS FRANGO ORIGI</v>
          </cell>
          <cell r="E6068" t="str">
            <v>CARNES</v>
          </cell>
          <cell r="F6068" t="str">
            <v>Caixas</v>
          </cell>
          <cell r="G6068">
            <v>16</v>
          </cell>
          <cell r="H6068">
            <v>75</v>
          </cell>
          <cell r="I6068" t="str">
            <v>01790456</v>
          </cell>
          <cell r="J6068" t="str">
            <v>1R46-M05A50-P02</v>
          </cell>
          <cell r="K6068" t="str">
            <v>R</v>
          </cell>
          <cell r="L6068" t="str">
            <v>DENTRO DO SHELF</v>
          </cell>
          <cell r="M6068">
            <v>45594</v>
          </cell>
          <cell r="N6068">
            <v>30</v>
          </cell>
          <cell r="O6068">
            <v>45580</v>
          </cell>
          <cell r="P6068">
            <v>45760</v>
          </cell>
        </row>
        <row r="6069">
          <cell r="C6069" t="str">
            <v>1074736</v>
          </cell>
          <cell r="D6069" t="str">
            <v>CHIK SUPREM SEA 300G</v>
          </cell>
          <cell r="E6069" t="str">
            <v>CARNES</v>
          </cell>
          <cell r="F6069" t="str">
            <v>Caixas</v>
          </cell>
          <cell r="G6069">
            <v>16</v>
          </cell>
          <cell r="H6069">
            <v>50</v>
          </cell>
          <cell r="I6069" t="str">
            <v>01790460</v>
          </cell>
          <cell r="J6069" t="str">
            <v>1R42-M11A20-P02</v>
          </cell>
          <cell r="K6069" t="str">
            <v>R</v>
          </cell>
          <cell r="L6069" t="str">
            <v>DENTRO DO SHELF</v>
          </cell>
          <cell r="M6069">
            <v>45594</v>
          </cell>
          <cell r="N6069">
            <v>30</v>
          </cell>
          <cell r="O6069">
            <v>45588</v>
          </cell>
          <cell r="P6069">
            <v>45768</v>
          </cell>
        </row>
        <row r="6070">
          <cell r="C6070" t="str">
            <v>1050116</v>
          </cell>
          <cell r="D6070" t="str">
            <v>PIZ LOM CAT SEA 460G</v>
          </cell>
          <cell r="E6070" t="str">
            <v>CARNES</v>
          </cell>
          <cell r="F6070" t="str">
            <v>Caixas</v>
          </cell>
          <cell r="G6070">
            <v>12</v>
          </cell>
          <cell r="H6070">
            <v>48</v>
          </cell>
          <cell r="I6070" t="str">
            <v>01790482</v>
          </cell>
          <cell r="J6070" t="str">
            <v>1R48-M28A20-P01</v>
          </cell>
          <cell r="K6070" t="str">
            <v>R</v>
          </cell>
          <cell r="L6070" t="str">
            <v>DENTRO DO SHELF</v>
          </cell>
          <cell r="M6070">
            <v>45594</v>
          </cell>
          <cell r="N6070">
            <v>30</v>
          </cell>
          <cell r="O6070">
            <v>45579</v>
          </cell>
          <cell r="P6070">
            <v>45759</v>
          </cell>
        </row>
        <row r="6071">
          <cell r="C6071" t="str">
            <v>1938111</v>
          </cell>
          <cell r="D6071" t="str">
            <v>PIZ SAD 460 G</v>
          </cell>
          <cell r="E6071" t="str">
            <v>CARNES</v>
          </cell>
          <cell r="F6071" t="str">
            <v>Caixas</v>
          </cell>
          <cell r="G6071">
            <v>12</v>
          </cell>
          <cell r="H6071">
            <v>42</v>
          </cell>
          <cell r="I6071" t="str">
            <v>01790503</v>
          </cell>
          <cell r="J6071" t="str">
            <v>1R48-M24A30-P01</v>
          </cell>
          <cell r="K6071" t="str">
            <v>R</v>
          </cell>
          <cell r="L6071" t="str">
            <v>DENTRO DO SHELF</v>
          </cell>
          <cell r="M6071">
            <v>45594</v>
          </cell>
          <cell r="N6071">
            <v>30</v>
          </cell>
          <cell r="O6071">
            <v>45567</v>
          </cell>
          <cell r="P6071">
            <v>45747</v>
          </cell>
        </row>
        <row r="6072">
          <cell r="C6072" t="str">
            <v>1938111</v>
          </cell>
          <cell r="D6072" t="str">
            <v>PIZ SAD 460 G</v>
          </cell>
          <cell r="E6072" t="str">
            <v>CARNES</v>
          </cell>
          <cell r="F6072" t="str">
            <v>Caixas</v>
          </cell>
          <cell r="G6072">
            <v>12</v>
          </cell>
          <cell r="H6072">
            <v>42</v>
          </cell>
          <cell r="I6072" t="str">
            <v>01790504</v>
          </cell>
          <cell r="J6072" t="str">
            <v>1R48-M16A40-P02</v>
          </cell>
          <cell r="K6072" t="str">
            <v>R</v>
          </cell>
          <cell r="L6072" t="str">
            <v>DENTRO DO SHELF</v>
          </cell>
          <cell r="M6072">
            <v>45594</v>
          </cell>
          <cell r="N6072">
            <v>30</v>
          </cell>
          <cell r="O6072">
            <v>45567</v>
          </cell>
          <cell r="P6072">
            <v>45747</v>
          </cell>
        </row>
        <row r="6073">
          <cell r="C6073" t="str">
            <v>1354334</v>
          </cell>
          <cell r="D6073" t="str">
            <v>MASSA PIZZA GRANDE</v>
          </cell>
          <cell r="E6073" t="str">
            <v>CARNES</v>
          </cell>
          <cell r="F6073" t="str">
            <v>Caixas</v>
          </cell>
          <cell r="G6073">
            <v>25</v>
          </cell>
          <cell r="H6073">
            <v>28</v>
          </cell>
          <cell r="I6073" t="str">
            <v>01791783</v>
          </cell>
          <cell r="J6073" t="str">
            <v>1R13-M06A10-P01</v>
          </cell>
          <cell r="K6073" t="str">
            <v>R</v>
          </cell>
          <cell r="L6073" t="str">
            <v>DENTRO DO SHELF</v>
          </cell>
          <cell r="M6073">
            <v>45595</v>
          </cell>
          <cell r="N6073">
            <v>50</v>
          </cell>
          <cell r="O6073">
            <v>45539</v>
          </cell>
          <cell r="P6073">
            <v>45691</v>
          </cell>
        </row>
        <row r="6074">
          <cell r="C6074" t="str">
            <v>767460</v>
          </cell>
          <cell r="D6074" t="str">
            <v>ENTRECOTE ES92 CONG</v>
          </cell>
          <cell r="E6074" t="str">
            <v>CARNES</v>
          </cell>
          <cell r="F6074" t="str">
            <v>Kilogramas</v>
          </cell>
          <cell r="G6074">
            <v>16000</v>
          </cell>
          <cell r="H6074">
            <v>5.6180000000000003</v>
          </cell>
          <cell r="I6074" t="str">
            <v>01791961</v>
          </cell>
          <cell r="J6074" t="str">
            <v>1R55-M23A01-P01</v>
          </cell>
          <cell r="K6074" t="str">
            <v>A</v>
          </cell>
          <cell r="L6074" t="str">
            <v>DENTRO DO SHELF</v>
          </cell>
          <cell r="M6074">
            <v>45602</v>
          </cell>
          <cell r="N6074">
            <v>30</v>
          </cell>
          <cell r="O6074">
            <v>45463</v>
          </cell>
          <cell r="P6074">
            <v>46192</v>
          </cell>
        </row>
        <row r="6075">
          <cell r="C6075" t="str">
            <v>29995</v>
          </cell>
          <cell r="D6075" t="str">
            <v>PEITO SEARA KG</v>
          </cell>
          <cell r="E6075" t="str">
            <v>CARNES</v>
          </cell>
          <cell r="F6075" t="str">
            <v>Kilogramas</v>
          </cell>
          <cell r="G6075">
            <v>12000</v>
          </cell>
          <cell r="H6075">
            <v>3.0259999999999998</v>
          </cell>
          <cell r="I6075" t="str">
            <v>01792108</v>
          </cell>
          <cell r="J6075" t="str">
            <v>1R18-M07A01-P01</v>
          </cell>
          <cell r="K6075" t="str">
            <v>A</v>
          </cell>
          <cell r="L6075" t="str">
            <v>DENTRO DO SHELF</v>
          </cell>
          <cell r="M6075">
            <v>45600</v>
          </cell>
          <cell r="N6075">
            <v>4</v>
          </cell>
          <cell r="O6075">
            <v>45596</v>
          </cell>
          <cell r="P6075">
            <v>45628</v>
          </cell>
        </row>
        <row r="6076">
          <cell r="C6076" t="str">
            <v>5716371</v>
          </cell>
          <cell r="D6076" t="str">
            <v>NUGGETS FRANGO ORIGI</v>
          </cell>
          <cell r="E6076" t="str">
            <v>CARNES</v>
          </cell>
          <cell r="F6076" t="str">
            <v>Caixas</v>
          </cell>
          <cell r="G6076">
            <v>16</v>
          </cell>
          <cell r="H6076">
            <v>75</v>
          </cell>
          <cell r="I6076" t="str">
            <v>01792594</v>
          </cell>
          <cell r="J6076" t="str">
            <v>1R45-M27A50-P02</v>
          </cell>
          <cell r="K6076" t="str">
            <v>R</v>
          </cell>
          <cell r="L6076" t="str">
            <v>DENTRO DO SHELF</v>
          </cell>
          <cell r="M6076">
            <v>45594</v>
          </cell>
          <cell r="N6076">
            <v>30</v>
          </cell>
          <cell r="O6076">
            <v>45580</v>
          </cell>
          <cell r="P6076">
            <v>45760</v>
          </cell>
        </row>
        <row r="6077">
          <cell r="C6077" t="str">
            <v>3854877</v>
          </cell>
          <cell r="D6077" t="str">
            <v>TEKITOS TEMP 300G</v>
          </cell>
          <cell r="E6077" t="str">
            <v>CARNES</v>
          </cell>
          <cell r="F6077" t="str">
            <v>Caixas</v>
          </cell>
          <cell r="G6077">
            <v>16</v>
          </cell>
          <cell r="H6077">
            <v>83</v>
          </cell>
          <cell r="I6077" t="str">
            <v>01793032</v>
          </cell>
          <cell r="J6077" t="str">
            <v>1R47-M26A10-P01</v>
          </cell>
          <cell r="K6077" t="str">
            <v>R</v>
          </cell>
          <cell r="L6077" t="str">
            <v>DENTRO DO SHELF</v>
          </cell>
          <cell r="M6077">
            <v>45595</v>
          </cell>
          <cell r="N6077">
            <v>30</v>
          </cell>
          <cell r="O6077">
            <v>45569</v>
          </cell>
          <cell r="P6077">
            <v>45749</v>
          </cell>
        </row>
        <row r="6078">
          <cell r="C6078" t="str">
            <v>4753476</v>
          </cell>
          <cell r="D6078" t="str">
            <v>SOBRECOXA SEARA 1KG</v>
          </cell>
          <cell r="E6078" t="str">
            <v>CARNES</v>
          </cell>
          <cell r="F6078" t="str">
            <v>Caixas</v>
          </cell>
          <cell r="G6078">
            <v>12</v>
          </cell>
          <cell r="H6078">
            <v>55</v>
          </cell>
          <cell r="I6078" t="str">
            <v>01793044</v>
          </cell>
          <cell r="J6078" t="str">
            <v>1R55-M19A40-P01</v>
          </cell>
          <cell r="K6078" t="str">
            <v>R</v>
          </cell>
          <cell r="L6078" t="str">
            <v>DENTRO DO SHELF</v>
          </cell>
          <cell r="M6078">
            <v>45595</v>
          </cell>
          <cell r="N6078">
            <v>30</v>
          </cell>
          <cell r="O6078">
            <v>45589</v>
          </cell>
          <cell r="P6078">
            <v>45954</v>
          </cell>
        </row>
        <row r="6079">
          <cell r="C6079" t="str">
            <v>4753476</v>
          </cell>
          <cell r="D6079" t="str">
            <v>SOBRECOXA SEARA 1KG</v>
          </cell>
          <cell r="E6079" t="str">
            <v>CARNES</v>
          </cell>
          <cell r="F6079" t="str">
            <v>Caixas</v>
          </cell>
          <cell r="G6079">
            <v>12</v>
          </cell>
          <cell r="H6079">
            <v>47</v>
          </cell>
          <cell r="I6079" t="str">
            <v>01793062</v>
          </cell>
          <cell r="J6079" t="str">
            <v>1R55-M12A01-P02</v>
          </cell>
          <cell r="K6079" t="str">
            <v>A</v>
          </cell>
          <cell r="L6079" t="str">
            <v>DENTRO DO SHELF</v>
          </cell>
          <cell r="M6079">
            <v>45595</v>
          </cell>
          <cell r="N6079">
            <v>30</v>
          </cell>
          <cell r="O6079">
            <v>45589</v>
          </cell>
          <cell r="P6079">
            <v>45954</v>
          </cell>
        </row>
        <row r="6080">
          <cell r="C6080" t="str">
            <v>8741004</v>
          </cell>
          <cell r="D6080" t="str">
            <v>COSTELA SUINA CONGEL</v>
          </cell>
          <cell r="E6080" t="str">
            <v>CARNES</v>
          </cell>
          <cell r="F6080" t="str">
            <v>Kilogramas</v>
          </cell>
          <cell r="G6080">
            <v>15000</v>
          </cell>
          <cell r="H6080">
            <v>780</v>
          </cell>
          <cell r="I6080" t="str">
            <v>01793122</v>
          </cell>
          <cell r="J6080" t="str">
            <v>1R49-M07A50-P02</v>
          </cell>
          <cell r="K6080" t="str">
            <v>R</v>
          </cell>
          <cell r="L6080" t="str">
            <v>DENTRO DO SHELF</v>
          </cell>
          <cell r="M6080">
            <v>45595</v>
          </cell>
          <cell r="N6080">
            <v>30</v>
          </cell>
          <cell r="O6080">
            <v>45583</v>
          </cell>
          <cell r="P6080">
            <v>45948</v>
          </cell>
        </row>
        <row r="6081">
          <cell r="C6081" t="str">
            <v>8741004</v>
          </cell>
          <cell r="D6081" t="str">
            <v>COSTELA SUINA CONGEL</v>
          </cell>
          <cell r="E6081" t="str">
            <v>CARNES</v>
          </cell>
          <cell r="F6081" t="str">
            <v>Kilogramas</v>
          </cell>
          <cell r="G6081">
            <v>15000</v>
          </cell>
          <cell r="H6081">
            <v>780</v>
          </cell>
          <cell r="I6081" t="str">
            <v>01793131</v>
          </cell>
          <cell r="J6081" t="str">
            <v>1R50-M17A50-P02</v>
          </cell>
          <cell r="K6081" t="str">
            <v>R</v>
          </cell>
          <cell r="L6081" t="str">
            <v>DENTRO DO SHELF</v>
          </cell>
          <cell r="M6081">
            <v>45595</v>
          </cell>
          <cell r="N6081">
            <v>30</v>
          </cell>
          <cell r="O6081">
            <v>45587</v>
          </cell>
          <cell r="P6081">
            <v>45952</v>
          </cell>
        </row>
        <row r="6082">
          <cell r="C6082" t="str">
            <v>1389423</v>
          </cell>
          <cell r="D6082" t="str">
            <v>AUROG QJ AURO 275G</v>
          </cell>
          <cell r="E6082" t="str">
            <v>CARNES</v>
          </cell>
          <cell r="F6082" t="str">
            <v>Caixas</v>
          </cell>
          <cell r="G6082">
            <v>16</v>
          </cell>
          <cell r="H6082">
            <v>90</v>
          </cell>
          <cell r="I6082" t="str">
            <v>01793204</v>
          </cell>
          <cell r="J6082" t="str">
            <v>1R42-M19A20-P01</v>
          </cell>
          <cell r="K6082" t="str">
            <v>R</v>
          </cell>
          <cell r="L6082" t="str">
            <v>DENTRO DO SHELF</v>
          </cell>
          <cell r="M6082">
            <v>45595</v>
          </cell>
          <cell r="N6082">
            <v>30</v>
          </cell>
          <cell r="O6082">
            <v>45558</v>
          </cell>
          <cell r="P6082">
            <v>45738</v>
          </cell>
        </row>
        <row r="6083">
          <cell r="C6083" t="str">
            <v>1939873</v>
          </cell>
          <cell r="D6083" t="str">
            <v>PIZZA MUSS SAD 440G</v>
          </cell>
          <cell r="E6083" t="str">
            <v>CARNES</v>
          </cell>
          <cell r="F6083" t="str">
            <v>Caixas</v>
          </cell>
          <cell r="G6083">
            <v>12</v>
          </cell>
          <cell r="H6083">
            <v>42</v>
          </cell>
          <cell r="I6083" t="str">
            <v>01793267</v>
          </cell>
          <cell r="J6083" t="str">
            <v>1R52-M18A30-P02</v>
          </cell>
          <cell r="K6083" t="str">
            <v>R</v>
          </cell>
          <cell r="L6083" t="str">
            <v>DENTRO DO SHELF</v>
          </cell>
          <cell r="M6083">
            <v>45595</v>
          </cell>
          <cell r="N6083">
            <v>30</v>
          </cell>
          <cell r="O6083">
            <v>45551</v>
          </cell>
          <cell r="P6083">
            <v>45731</v>
          </cell>
        </row>
        <row r="6084">
          <cell r="C6084" t="str">
            <v>1939873</v>
          </cell>
          <cell r="D6084" t="str">
            <v>PIZZA MUSS SAD 440G</v>
          </cell>
          <cell r="E6084" t="str">
            <v>CARNES</v>
          </cell>
          <cell r="F6084" t="str">
            <v>Caixas</v>
          </cell>
          <cell r="G6084">
            <v>12</v>
          </cell>
          <cell r="H6084">
            <v>42</v>
          </cell>
          <cell r="I6084" t="str">
            <v>01793271</v>
          </cell>
          <cell r="J6084" t="str">
            <v>1R51-M16A30-P01</v>
          </cell>
          <cell r="K6084" t="str">
            <v>R</v>
          </cell>
          <cell r="L6084" t="str">
            <v>DENTRO DO SHELF</v>
          </cell>
          <cell r="M6084">
            <v>45595</v>
          </cell>
          <cell r="N6084">
            <v>30</v>
          </cell>
          <cell r="O6084">
            <v>45551</v>
          </cell>
          <cell r="P6084">
            <v>45731</v>
          </cell>
        </row>
        <row r="6085">
          <cell r="C6085" t="str">
            <v>1813548</v>
          </cell>
          <cell r="D6085" t="str">
            <v>PIZZA MUSS AUR 440G</v>
          </cell>
          <cell r="E6085" t="str">
            <v>CARNES</v>
          </cell>
          <cell r="F6085" t="str">
            <v>Caixas</v>
          </cell>
          <cell r="G6085">
            <v>8</v>
          </cell>
          <cell r="H6085">
            <v>67</v>
          </cell>
          <cell r="I6085" t="str">
            <v>01793288</v>
          </cell>
          <cell r="J6085" t="str">
            <v>1R45-M09A40-P02</v>
          </cell>
          <cell r="K6085" t="str">
            <v>R</v>
          </cell>
          <cell r="L6085" t="str">
            <v>DENTRO DO SHELF</v>
          </cell>
          <cell r="M6085">
            <v>45595</v>
          </cell>
          <cell r="N6085">
            <v>30</v>
          </cell>
          <cell r="O6085">
            <v>45572</v>
          </cell>
          <cell r="P6085">
            <v>45752</v>
          </cell>
        </row>
        <row r="6086">
          <cell r="C6086" t="str">
            <v>1389613</v>
          </cell>
          <cell r="D6086" t="str">
            <v>AUROG CROC AURO 275G</v>
          </cell>
          <cell r="E6086" t="str">
            <v>CARNES</v>
          </cell>
          <cell r="F6086" t="str">
            <v>Caixas</v>
          </cell>
          <cell r="G6086">
            <v>16</v>
          </cell>
          <cell r="H6086">
            <v>90</v>
          </cell>
          <cell r="I6086" t="str">
            <v>01793349</v>
          </cell>
          <cell r="J6086" t="str">
            <v>1R46-M29A50-P02</v>
          </cell>
          <cell r="K6086" t="str">
            <v>R</v>
          </cell>
          <cell r="L6086" t="str">
            <v>DENTRO DO SHELF</v>
          </cell>
          <cell r="M6086">
            <v>45595</v>
          </cell>
          <cell r="N6086">
            <v>30</v>
          </cell>
          <cell r="O6086">
            <v>45552</v>
          </cell>
          <cell r="P6086">
            <v>45732</v>
          </cell>
        </row>
        <row r="6087">
          <cell r="C6087" t="str">
            <v>400497</v>
          </cell>
          <cell r="D6087" t="str">
            <v>LOMBO DESS LING 500G</v>
          </cell>
          <cell r="E6087" t="str">
            <v>CARNES</v>
          </cell>
          <cell r="F6087" t="str">
            <v>Caixas</v>
          </cell>
          <cell r="G6087">
            <v>27</v>
          </cell>
          <cell r="H6087">
            <v>14</v>
          </cell>
          <cell r="I6087" t="str">
            <v>01793782</v>
          </cell>
          <cell r="J6087" t="str">
            <v>1R56-M21A01-P02</v>
          </cell>
          <cell r="K6087" t="str">
            <v>A</v>
          </cell>
          <cell r="L6087" t="str">
            <v>DENTRO DO SHELF</v>
          </cell>
          <cell r="M6087">
            <v>45597</v>
          </cell>
          <cell r="N6087">
            <v>30</v>
          </cell>
          <cell r="O6087">
            <v>45575</v>
          </cell>
          <cell r="P6087">
            <v>45925</v>
          </cell>
        </row>
        <row r="6088">
          <cell r="C6088" t="str">
            <v>766142</v>
          </cell>
          <cell r="D6088" t="str">
            <v>PICANH CABAN L LILSA</v>
          </cell>
          <cell r="E6088" t="str">
            <v>CARNES</v>
          </cell>
          <cell r="F6088" t="str">
            <v>Kilogramas</v>
          </cell>
          <cell r="G6088">
            <v>22000</v>
          </cell>
          <cell r="H6088">
            <v>349.15499999999997</v>
          </cell>
          <cell r="I6088" t="str">
            <v>01793802</v>
          </cell>
          <cell r="J6088" t="str">
            <v>1R56-M27A01-P02</v>
          </cell>
          <cell r="K6088" t="str">
            <v>A</v>
          </cell>
          <cell r="L6088" t="str">
            <v>DENTRO DO SHELF</v>
          </cell>
          <cell r="M6088">
            <v>45597</v>
          </cell>
          <cell r="N6088">
            <v>30</v>
          </cell>
          <cell r="O6088">
            <v>45267</v>
          </cell>
          <cell r="P6088">
            <v>45997</v>
          </cell>
        </row>
        <row r="6089">
          <cell r="C6089" t="str">
            <v>1369402</v>
          </cell>
          <cell r="D6089" t="str">
            <v>PARMEGIANA DE CARNE</v>
          </cell>
          <cell r="E6089" t="str">
            <v>CARNES</v>
          </cell>
          <cell r="F6089" t="str">
            <v>Caixas</v>
          </cell>
          <cell r="G6089">
            <v>8</v>
          </cell>
          <cell r="H6089">
            <v>120</v>
          </cell>
          <cell r="I6089" t="str">
            <v>01793950</v>
          </cell>
          <cell r="J6089" t="str">
            <v>1R43-M08A30-P02</v>
          </cell>
          <cell r="K6089" t="str">
            <v>R</v>
          </cell>
          <cell r="L6089" t="str">
            <v>DENTRO DO SHELF</v>
          </cell>
          <cell r="M6089">
            <v>45597</v>
          </cell>
          <cell r="N6089">
            <v>30</v>
          </cell>
          <cell r="O6089">
            <v>45567</v>
          </cell>
          <cell r="P6089">
            <v>45747</v>
          </cell>
        </row>
        <row r="6090">
          <cell r="C6090" t="str">
            <v>335928</v>
          </cell>
          <cell r="D6090" t="str">
            <v>MARG DEL CR C/S 500G</v>
          </cell>
          <cell r="E6090" t="str">
            <v>CARNES</v>
          </cell>
          <cell r="F6090" t="str">
            <v>Caixas</v>
          </cell>
          <cell r="G6090">
            <v>12</v>
          </cell>
          <cell r="H6090">
            <v>98</v>
          </cell>
          <cell r="I6090" t="str">
            <v>01794041</v>
          </cell>
          <cell r="J6090" t="str">
            <v>1R32-M08A40-P01</v>
          </cell>
          <cell r="K6090" t="str">
            <v>R</v>
          </cell>
          <cell r="L6090" t="str">
            <v>DENTRO DO SHELF</v>
          </cell>
          <cell r="M6090">
            <v>45598</v>
          </cell>
          <cell r="N6090">
            <v>30</v>
          </cell>
          <cell r="O6090">
            <v>45589</v>
          </cell>
          <cell r="P6090">
            <v>45769</v>
          </cell>
        </row>
        <row r="6091">
          <cell r="C6091" t="str">
            <v>1211774</v>
          </cell>
          <cell r="D6091" t="str">
            <v>LAS CALAB AUROR 600G</v>
          </cell>
          <cell r="E6091" t="str">
            <v>CARNES</v>
          </cell>
          <cell r="F6091" t="str">
            <v>Caixas</v>
          </cell>
          <cell r="G6091">
            <v>8</v>
          </cell>
          <cell r="H6091">
            <v>135</v>
          </cell>
          <cell r="I6091" t="str">
            <v>01794100</v>
          </cell>
          <cell r="J6091" t="str">
            <v>1R43-M24A40-P01</v>
          </cell>
          <cell r="K6091" t="str">
            <v>R</v>
          </cell>
          <cell r="L6091" t="str">
            <v>DENTRO DO SHELF</v>
          </cell>
          <cell r="M6091">
            <v>45597</v>
          </cell>
          <cell r="N6091">
            <v>30</v>
          </cell>
          <cell r="O6091">
            <v>45588</v>
          </cell>
          <cell r="P6091">
            <v>45768</v>
          </cell>
        </row>
        <row r="6092">
          <cell r="C6092" t="str">
            <v>1211774</v>
          </cell>
          <cell r="D6092" t="str">
            <v>LAS CALAB AUROR 600G</v>
          </cell>
          <cell r="E6092" t="str">
            <v>CARNES</v>
          </cell>
          <cell r="F6092" t="str">
            <v>Caixas</v>
          </cell>
          <cell r="G6092">
            <v>8</v>
          </cell>
          <cell r="H6092">
            <v>144</v>
          </cell>
          <cell r="I6092" t="str">
            <v>01794120</v>
          </cell>
          <cell r="J6092" t="str">
            <v>1R43-M06A40-P01</v>
          </cell>
          <cell r="K6092" t="str">
            <v>R</v>
          </cell>
          <cell r="L6092" t="str">
            <v>DENTRO DO SHELF</v>
          </cell>
          <cell r="M6092">
            <v>45597</v>
          </cell>
          <cell r="N6092">
            <v>30</v>
          </cell>
          <cell r="O6092">
            <v>45588</v>
          </cell>
          <cell r="P6092">
            <v>45768</v>
          </cell>
        </row>
        <row r="6093">
          <cell r="C6093" t="str">
            <v>784498</v>
          </cell>
          <cell r="D6093" t="str">
            <v>MARG C DORIANA CS500</v>
          </cell>
          <cell r="E6093" t="str">
            <v>CARNES</v>
          </cell>
          <cell r="F6093" t="str">
            <v>Caixas</v>
          </cell>
          <cell r="G6093">
            <v>12</v>
          </cell>
          <cell r="H6093">
            <v>112</v>
          </cell>
          <cell r="I6093" t="str">
            <v>01794160</v>
          </cell>
          <cell r="J6093" t="str">
            <v>1R32-M07A20-P01</v>
          </cell>
          <cell r="K6093" t="str">
            <v>R</v>
          </cell>
          <cell r="L6093" t="str">
            <v>DENTRO DO SHELF</v>
          </cell>
          <cell r="M6093">
            <v>45597</v>
          </cell>
          <cell r="N6093">
            <v>30</v>
          </cell>
          <cell r="O6093">
            <v>45585.041666659999</v>
          </cell>
          <cell r="P6093">
            <v>45765</v>
          </cell>
        </row>
        <row r="6094">
          <cell r="C6094" t="str">
            <v>784498</v>
          </cell>
          <cell r="D6094" t="str">
            <v>MARG C DORIANA CS500</v>
          </cell>
          <cell r="E6094" t="str">
            <v>CARNES</v>
          </cell>
          <cell r="F6094" t="str">
            <v>Caixas</v>
          </cell>
          <cell r="G6094">
            <v>12</v>
          </cell>
          <cell r="H6094">
            <v>112</v>
          </cell>
          <cell r="I6094" t="str">
            <v>01794179</v>
          </cell>
          <cell r="J6094" t="str">
            <v>1R30-M30A30-P02</v>
          </cell>
          <cell r="K6094" t="str">
            <v>R</v>
          </cell>
          <cell r="L6094" t="str">
            <v>DENTRO DO SHELF</v>
          </cell>
          <cell r="M6094">
            <v>45597</v>
          </cell>
          <cell r="N6094">
            <v>30</v>
          </cell>
          <cell r="O6094">
            <v>45585.041666659999</v>
          </cell>
          <cell r="P6094">
            <v>45765</v>
          </cell>
        </row>
        <row r="6095">
          <cell r="C6095" t="str">
            <v>5107513</v>
          </cell>
          <cell r="D6095" t="str">
            <v>TEXAS BURGER BOV 672</v>
          </cell>
          <cell r="E6095" t="str">
            <v>CARNES</v>
          </cell>
          <cell r="F6095" t="str">
            <v>Caixas</v>
          </cell>
          <cell r="G6095">
            <v>12</v>
          </cell>
          <cell r="H6095">
            <v>75</v>
          </cell>
          <cell r="I6095" t="str">
            <v>01794223</v>
          </cell>
          <cell r="J6095" t="str">
            <v>1R43-M22A10-P02</v>
          </cell>
          <cell r="K6095" t="str">
            <v>R</v>
          </cell>
          <cell r="L6095" t="str">
            <v>DENTRO DO SHELF</v>
          </cell>
          <cell r="M6095">
            <v>45597</v>
          </cell>
          <cell r="N6095">
            <v>40</v>
          </cell>
          <cell r="O6095">
            <v>45590</v>
          </cell>
          <cell r="P6095">
            <v>45710</v>
          </cell>
        </row>
        <row r="6096">
          <cell r="C6096" t="str">
            <v>5107513</v>
          </cell>
          <cell r="D6096" t="str">
            <v>TEXAS BURGER BOV 672</v>
          </cell>
          <cell r="E6096" t="str">
            <v>CARNES</v>
          </cell>
          <cell r="F6096" t="str">
            <v>Caixas</v>
          </cell>
          <cell r="G6096">
            <v>12</v>
          </cell>
          <cell r="H6096">
            <v>75</v>
          </cell>
          <cell r="I6096" t="str">
            <v>01794233</v>
          </cell>
          <cell r="J6096" t="str">
            <v>1R42-M26A50-P01</v>
          </cell>
          <cell r="K6096" t="str">
            <v>R</v>
          </cell>
          <cell r="L6096" t="str">
            <v>DENTRO DO SHELF</v>
          </cell>
          <cell r="M6096">
            <v>45597</v>
          </cell>
          <cell r="N6096">
            <v>40</v>
          </cell>
          <cell r="O6096">
            <v>45590</v>
          </cell>
          <cell r="P6096">
            <v>45710</v>
          </cell>
        </row>
        <row r="6097">
          <cell r="C6097" t="str">
            <v>1378983</v>
          </cell>
          <cell r="D6097" t="str">
            <v>TENDER VEGETAL</v>
          </cell>
          <cell r="E6097" t="str">
            <v>CARNES</v>
          </cell>
          <cell r="F6097" t="str">
            <v>Caixas</v>
          </cell>
          <cell r="G6097">
            <v>6</v>
          </cell>
          <cell r="H6097">
            <v>146</v>
          </cell>
          <cell r="I6097" t="str">
            <v>01794289</v>
          </cell>
          <cell r="J6097" t="str">
            <v>1R44-M01A30-P02</v>
          </cell>
          <cell r="K6097" t="str">
            <v>R</v>
          </cell>
          <cell r="L6097" t="str">
            <v>DENTRO DO SHELF</v>
          </cell>
          <cell r="M6097">
            <v>45597</v>
          </cell>
          <cell r="N6097">
            <v>30</v>
          </cell>
          <cell r="O6097">
            <v>45588</v>
          </cell>
          <cell r="P6097">
            <v>45861</v>
          </cell>
        </row>
        <row r="6098">
          <cell r="C6098" t="str">
            <v>1378982</v>
          </cell>
          <cell r="D6098" t="str">
            <v>FRANGO DESF VEGETAL</v>
          </cell>
          <cell r="E6098" t="str">
            <v>CARNES</v>
          </cell>
          <cell r="F6098" t="str">
            <v>Caixas</v>
          </cell>
          <cell r="G6098">
            <v>2</v>
          </cell>
          <cell r="H6098">
            <v>110</v>
          </cell>
          <cell r="I6098" t="str">
            <v>01794293</v>
          </cell>
          <cell r="J6098" t="str">
            <v>1R43-M20A30-P01</v>
          </cell>
          <cell r="K6098" t="str">
            <v>R</v>
          </cell>
          <cell r="L6098" t="str">
            <v>DENTRO DO SHELF</v>
          </cell>
          <cell r="M6098">
            <v>45597</v>
          </cell>
          <cell r="N6098">
            <v>30</v>
          </cell>
          <cell r="O6098">
            <v>45589</v>
          </cell>
          <cell r="P6098">
            <v>45771</v>
          </cell>
        </row>
        <row r="6099">
          <cell r="C6099" t="str">
            <v>1378982</v>
          </cell>
          <cell r="D6099" t="str">
            <v>FRANGO DESF VEGETAL</v>
          </cell>
          <cell r="E6099" t="str">
            <v>CARNES</v>
          </cell>
          <cell r="F6099" t="str">
            <v>Caixas</v>
          </cell>
          <cell r="G6099">
            <v>2</v>
          </cell>
          <cell r="H6099">
            <v>110</v>
          </cell>
          <cell r="I6099" t="str">
            <v>01794297</v>
          </cell>
          <cell r="J6099" t="str">
            <v>1R44-M15A30-P01</v>
          </cell>
          <cell r="K6099" t="str">
            <v>R</v>
          </cell>
          <cell r="L6099" t="str">
            <v>DENTRO DO SHELF</v>
          </cell>
          <cell r="M6099">
            <v>45597</v>
          </cell>
          <cell r="N6099">
            <v>30</v>
          </cell>
          <cell r="O6099">
            <v>45591</v>
          </cell>
          <cell r="P6099">
            <v>45773</v>
          </cell>
        </row>
        <row r="6100">
          <cell r="C6100" t="str">
            <v>1379427</v>
          </cell>
          <cell r="D6100" t="str">
            <v>SOBRCX CG KORIN 700G</v>
          </cell>
          <cell r="E6100" t="str">
            <v>CARNES</v>
          </cell>
          <cell r="F6100" t="str">
            <v>Caixas</v>
          </cell>
          <cell r="G6100">
            <v>12</v>
          </cell>
          <cell r="H6100">
            <v>70</v>
          </cell>
          <cell r="I6100" t="str">
            <v>01794437</v>
          </cell>
          <cell r="J6100" t="str">
            <v>1R50-M10A10-P01</v>
          </cell>
          <cell r="K6100" t="str">
            <v>R</v>
          </cell>
          <cell r="L6100" t="str">
            <v>DENTRO DO SHELF</v>
          </cell>
          <cell r="M6100">
            <v>45596</v>
          </cell>
          <cell r="N6100">
            <v>30</v>
          </cell>
          <cell r="O6100">
            <v>45574</v>
          </cell>
          <cell r="P6100">
            <v>45938</v>
          </cell>
        </row>
        <row r="6101">
          <cell r="C6101" t="str">
            <v>1799262</v>
          </cell>
          <cell r="D6101" t="str">
            <v>SOBRECOXA SADIA 1KG</v>
          </cell>
          <cell r="E6101" t="str">
            <v>CARNES</v>
          </cell>
          <cell r="F6101" t="str">
            <v>Caixas</v>
          </cell>
          <cell r="G6101">
            <v>12</v>
          </cell>
          <cell r="H6101">
            <v>50</v>
          </cell>
          <cell r="I6101" t="str">
            <v>01794491</v>
          </cell>
          <cell r="J6101" t="str">
            <v>1R49-M22A30-P01</v>
          </cell>
          <cell r="K6101" t="str">
            <v>R</v>
          </cell>
          <cell r="L6101" t="str">
            <v>DENTRO DO SHELF</v>
          </cell>
          <cell r="M6101">
            <v>45596</v>
          </cell>
          <cell r="N6101">
            <v>30</v>
          </cell>
          <cell r="O6101">
            <v>45591</v>
          </cell>
          <cell r="P6101">
            <v>45956</v>
          </cell>
        </row>
        <row r="6102">
          <cell r="C6102" t="str">
            <v>1317521</v>
          </cell>
          <cell r="D6102" t="str">
            <v>MARG CR PT C/S 250G</v>
          </cell>
          <cell r="E6102" t="str">
            <v>CARNES</v>
          </cell>
          <cell r="F6102" t="str">
            <v>Caixas</v>
          </cell>
          <cell r="G6102">
            <v>24</v>
          </cell>
          <cell r="H6102">
            <v>98</v>
          </cell>
          <cell r="I6102" t="str">
            <v>01794664</v>
          </cell>
          <cell r="J6102" t="str">
            <v>1R34-M20A10-P02</v>
          </cell>
          <cell r="K6102" t="str">
            <v>R</v>
          </cell>
          <cell r="L6102" t="str">
            <v>DENTRO DO SHELF</v>
          </cell>
          <cell r="M6102">
            <v>45596</v>
          </cell>
          <cell r="N6102">
            <v>30</v>
          </cell>
          <cell r="O6102">
            <v>45555</v>
          </cell>
          <cell r="P6102">
            <v>45735</v>
          </cell>
        </row>
        <row r="6103">
          <cell r="C6103" t="str">
            <v>6061630</v>
          </cell>
          <cell r="D6103" t="str">
            <v>MAR SUPREME C/S 500G</v>
          </cell>
          <cell r="E6103" t="str">
            <v>CARNES</v>
          </cell>
          <cell r="F6103" t="str">
            <v>Caixas</v>
          </cell>
          <cell r="G6103">
            <v>12</v>
          </cell>
          <cell r="H6103">
            <v>98</v>
          </cell>
          <cell r="I6103" t="str">
            <v>01794723</v>
          </cell>
          <cell r="J6103" t="str">
            <v>1R25-M21A20-P01</v>
          </cell>
          <cell r="K6103" t="str">
            <v>R</v>
          </cell>
          <cell r="L6103" t="str">
            <v>DENTRO DO SHELF</v>
          </cell>
          <cell r="M6103">
            <v>45596</v>
          </cell>
          <cell r="N6103">
            <v>30</v>
          </cell>
          <cell r="O6103">
            <v>45571</v>
          </cell>
          <cell r="P6103">
            <v>45751</v>
          </cell>
        </row>
        <row r="6104">
          <cell r="C6104" t="str">
            <v>1317520</v>
          </cell>
          <cell r="D6104" t="str">
            <v>MARG CR PT C/S 500G</v>
          </cell>
          <cell r="E6104" t="str">
            <v>CARNES</v>
          </cell>
          <cell r="F6104" t="str">
            <v>Caixas</v>
          </cell>
          <cell r="G6104">
            <v>12</v>
          </cell>
          <cell r="H6104">
            <v>98</v>
          </cell>
          <cell r="I6104" t="str">
            <v>01794729</v>
          </cell>
          <cell r="J6104" t="str">
            <v>1R34-M24A10-P01</v>
          </cell>
          <cell r="K6104" t="str">
            <v>R</v>
          </cell>
          <cell r="L6104" t="str">
            <v>DENTRO DO SHELF</v>
          </cell>
          <cell r="M6104">
            <v>45596</v>
          </cell>
          <cell r="N6104">
            <v>30</v>
          </cell>
          <cell r="O6104">
            <v>45582</v>
          </cell>
          <cell r="P6104">
            <v>45762</v>
          </cell>
        </row>
        <row r="6105">
          <cell r="C6105" t="str">
            <v>1317522</v>
          </cell>
          <cell r="D6105" t="str">
            <v>MARG CR C/S 1KG</v>
          </cell>
          <cell r="E6105" t="str">
            <v>CARNES</v>
          </cell>
          <cell r="F6105" t="str">
            <v>Caixas</v>
          </cell>
          <cell r="G6105">
            <v>12</v>
          </cell>
          <cell r="H6105">
            <v>70</v>
          </cell>
          <cell r="I6105" t="str">
            <v>01794732</v>
          </cell>
          <cell r="J6105" t="str">
            <v>1R31-M25A20-P02</v>
          </cell>
          <cell r="K6105" t="str">
            <v>R</v>
          </cell>
          <cell r="L6105" t="str">
            <v>DENTRO DO SHELF</v>
          </cell>
          <cell r="M6105">
            <v>45596</v>
          </cell>
          <cell r="N6105">
            <v>30</v>
          </cell>
          <cell r="O6105">
            <v>45594</v>
          </cell>
          <cell r="P6105">
            <v>45774</v>
          </cell>
        </row>
        <row r="6106">
          <cell r="C6106" t="str">
            <v>6061630</v>
          </cell>
          <cell r="D6106" t="str">
            <v>MAR SUPREME C/S 500G</v>
          </cell>
          <cell r="E6106" t="str">
            <v>CARNES</v>
          </cell>
          <cell r="F6106" t="str">
            <v>Caixas</v>
          </cell>
          <cell r="G6106">
            <v>12</v>
          </cell>
          <cell r="H6106">
            <v>98</v>
          </cell>
          <cell r="I6106" t="str">
            <v>01794735</v>
          </cell>
          <cell r="J6106" t="str">
            <v>1R25-M20A20-P02</v>
          </cell>
          <cell r="K6106" t="str">
            <v>R</v>
          </cell>
          <cell r="L6106" t="str">
            <v>DENTRO DO SHELF</v>
          </cell>
          <cell r="M6106">
            <v>45596</v>
          </cell>
          <cell r="N6106">
            <v>30</v>
          </cell>
          <cell r="O6106">
            <v>45571</v>
          </cell>
          <cell r="P6106">
            <v>45751</v>
          </cell>
        </row>
        <row r="6107">
          <cell r="C6107" t="str">
            <v>335928</v>
          </cell>
          <cell r="D6107" t="str">
            <v>MARG DEL CR C/S 500G</v>
          </cell>
          <cell r="E6107" t="str">
            <v>CARNES</v>
          </cell>
          <cell r="F6107" t="str">
            <v>Caixas</v>
          </cell>
          <cell r="G6107">
            <v>12</v>
          </cell>
          <cell r="H6107">
            <v>98</v>
          </cell>
          <cell r="I6107" t="str">
            <v>01794758</v>
          </cell>
          <cell r="J6107" t="str">
            <v>1R32-M10A20-P01</v>
          </cell>
          <cell r="K6107" t="str">
            <v>R</v>
          </cell>
          <cell r="L6107" t="str">
            <v>DENTRO DO SHELF</v>
          </cell>
          <cell r="M6107">
            <v>45596</v>
          </cell>
          <cell r="N6107">
            <v>30</v>
          </cell>
          <cell r="O6107">
            <v>45588</v>
          </cell>
          <cell r="P6107">
            <v>45768</v>
          </cell>
        </row>
        <row r="6108">
          <cell r="C6108" t="str">
            <v>335928</v>
          </cell>
          <cell r="D6108" t="str">
            <v>MARG DEL CR C/S 500G</v>
          </cell>
          <cell r="E6108" t="str">
            <v>CARNES</v>
          </cell>
          <cell r="F6108" t="str">
            <v>Caixas</v>
          </cell>
          <cell r="G6108">
            <v>12</v>
          </cell>
          <cell r="H6108">
            <v>98</v>
          </cell>
          <cell r="I6108" t="str">
            <v>01794764</v>
          </cell>
          <cell r="J6108" t="str">
            <v>1R30-M07A30-P02</v>
          </cell>
          <cell r="K6108" t="str">
            <v>R</v>
          </cell>
          <cell r="L6108" t="str">
            <v>DENTRO DO SHELF</v>
          </cell>
          <cell r="M6108">
            <v>45596</v>
          </cell>
          <cell r="N6108">
            <v>30</v>
          </cell>
          <cell r="O6108">
            <v>45588</v>
          </cell>
          <cell r="P6108">
            <v>45768</v>
          </cell>
        </row>
        <row r="6109">
          <cell r="C6109" t="str">
            <v>335928</v>
          </cell>
          <cell r="D6109" t="str">
            <v>MARG DEL CR C/S 500G</v>
          </cell>
          <cell r="E6109" t="str">
            <v>CARNES</v>
          </cell>
          <cell r="F6109" t="str">
            <v>Caixas</v>
          </cell>
          <cell r="G6109">
            <v>12</v>
          </cell>
          <cell r="H6109">
            <v>98</v>
          </cell>
          <cell r="I6109" t="str">
            <v>01794767</v>
          </cell>
          <cell r="J6109" t="str">
            <v>1R30-M26A30-P02</v>
          </cell>
          <cell r="K6109" t="str">
            <v>R</v>
          </cell>
          <cell r="L6109" t="str">
            <v>DENTRO DO SHELF</v>
          </cell>
          <cell r="M6109">
            <v>45596</v>
          </cell>
          <cell r="N6109">
            <v>30</v>
          </cell>
          <cell r="O6109">
            <v>45588</v>
          </cell>
          <cell r="P6109">
            <v>45768</v>
          </cell>
        </row>
        <row r="6110">
          <cell r="C6110" t="str">
            <v>1126223</v>
          </cell>
          <cell r="D6110" t="str">
            <v>FILE COXA SOBR CONG</v>
          </cell>
          <cell r="E6110" t="str">
            <v>CARNES</v>
          </cell>
          <cell r="F6110" t="str">
            <v>Caixas</v>
          </cell>
          <cell r="G6110">
            <v>12</v>
          </cell>
          <cell r="H6110">
            <v>60</v>
          </cell>
          <cell r="I6110" t="str">
            <v>01794829</v>
          </cell>
          <cell r="J6110" t="str">
            <v>1R55-M16A40-P01</v>
          </cell>
          <cell r="K6110" t="str">
            <v>R</v>
          </cell>
          <cell r="L6110" t="str">
            <v>DENTRO DO SHELF</v>
          </cell>
          <cell r="M6110">
            <v>45596</v>
          </cell>
          <cell r="N6110">
            <v>30</v>
          </cell>
          <cell r="O6110">
            <v>45568</v>
          </cell>
          <cell r="P6110">
            <v>45933</v>
          </cell>
        </row>
        <row r="6111">
          <cell r="C6111" t="str">
            <v>1126223</v>
          </cell>
          <cell r="D6111" t="str">
            <v>FILE COXA SOBR CONG</v>
          </cell>
          <cell r="E6111" t="str">
            <v>CARNES</v>
          </cell>
          <cell r="F6111" t="str">
            <v>Caixas</v>
          </cell>
          <cell r="G6111">
            <v>12</v>
          </cell>
          <cell r="H6111">
            <v>60</v>
          </cell>
          <cell r="I6111" t="str">
            <v>01794832</v>
          </cell>
          <cell r="J6111" t="str">
            <v>1R46-M19A40-P01</v>
          </cell>
          <cell r="K6111" t="str">
            <v>R</v>
          </cell>
          <cell r="L6111" t="str">
            <v>DENTRO DO SHELF</v>
          </cell>
          <cell r="M6111">
            <v>45596</v>
          </cell>
          <cell r="N6111">
            <v>30</v>
          </cell>
          <cell r="O6111">
            <v>45575</v>
          </cell>
          <cell r="P6111">
            <v>45940</v>
          </cell>
        </row>
        <row r="6112">
          <cell r="C6112" t="str">
            <v>1126223</v>
          </cell>
          <cell r="D6112" t="str">
            <v>FILE COXA SOBR CONG</v>
          </cell>
          <cell r="E6112" t="str">
            <v>CARNES</v>
          </cell>
          <cell r="F6112" t="str">
            <v>Caixas</v>
          </cell>
          <cell r="G6112">
            <v>12</v>
          </cell>
          <cell r="H6112">
            <v>60</v>
          </cell>
          <cell r="I6112" t="str">
            <v>01794837</v>
          </cell>
          <cell r="J6112" t="str">
            <v>1R46-M27A50-P01</v>
          </cell>
          <cell r="K6112" t="str">
            <v>R</v>
          </cell>
          <cell r="L6112" t="str">
            <v>DENTRO DO SHELF</v>
          </cell>
          <cell r="M6112">
            <v>45596</v>
          </cell>
          <cell r="N6112">
            <v>30</v>
          </cell>
          <cell r="O6112">
            <v>45580</v>
          </cell>
          <cell r="P6112">
            <v>45945</v>
          </cell>
        </row>
        <row r="6113">
          <cell r="C6113" t="str">
            <v>1211746</v>
          </cell>
          <cell r="D6113" t="str">
            <v>PIZ LOM REQ AU 460G</v>
          </cell>
          <cell r="E6113" t="str">
            <v>CARNES</v>
          </cell>
          <cell r="F6113" t="str">
            <v>Caixas</v>
          </cell>
          <cell r="G6113">
            <v>8</v>
          </cell>
          <cell r="H6113">
            <v>18</v>
          </cell>
          <cell r="I6113" t="str">
            <v>01795741</v>
          </cell>
          <cell r="J6113" t="str">
            <v>1R48-M19A01-P01</v>
          </cell>
          <cell r="K6113" t="str">
            <v>A</v>
          </cell>
          <cell r="L6113" t="str">
            <v>DENTRO DO SHELF</v>
          </cell>
          <cell r="M6113">
            <v>45597</v>
          </cell>
          <cell r="N6113">
            <v>30</v>
          </cell>
          <cell r="O6113">
            <v>45572</v>
          </cell>
          <cell r="P6113">
            <v>45752</v>
          </cell>
        </row>
        <row r="6114">
          <cell r="C6114" t="str">
            <v>7234262</v>
          </cell>
          <cell r="D6114" t="str">
            <v>LAS QUA QJ AURORA 60</v>
          </cell>
          <cell r="E6114" t="str">
            <v>CARNES</v>
          </cell>
          <cell r="F6114" t="str">
            <v>Caixas</v>
          </cell>
          <cell r="G6114">
            <v>8</v>
          </cell>
          <cell r="H6114">
            <v>144</v>
          </cell>
          <cell r="I6114" t="str">
            <v>01795751</v>
          </cell>
          <cell r="J6114" t="str">
            <v>1R46-M13A40-P01</v>
          </cell>
          <cell r="K6114" t="str">
            <v>R</v>
          </cell>
          <cell r="L6114" t="str">
            <v>DENTRO DO SHELF</v>
          </cell>
          <cell r="M6114">
            <v>45597</v>
          </cell>
          <cell r="N6114">
            <v>30</v>
          </cell>
          <cell r="O6114">
            <v>45573</v>
          </cell>
          <cell r="P6114">
            <v>45753</v>
          </cell>
        </row>
        <row r="6115">
          <cell r="C6115" t="str">
            <v>1211746</v>
          </cell>
          <cell r="D6115" t="str">
            <v>PIZ LOM REQ AU 460G</v>
          </cell>
          <cell r="E6115" t="str">
            <v>CARNES</v>
          </cell>
          <cell r="F6115" t="str">
            <v>Caixas</v>
          </cell>
          <cell r="G6115">
            <v>8</v>
          </cell>
          <cell r="H6115">
            <v>72</v>
          </cell>
          <cell r="I6115" t="str">
            <v>01795758</v>
          </cell>
          <cell r="J6115" t="str">
            <v>1R45-M05A30-P02</v>
          </cell>
          <cell r="K6115" t="str">
            <v>R</v>
          </cell>
          <cell r="L6115" t="str">
            <v>DENTRO DO SHELF</v>
          </cell>
          <cell r="M6115">
            <v>45597</v>
          </cell>
          <cell r="N6115">
            <v>30</v>
          </cell>
          <cell r="O6115">
            <v>45582</v>
          </cell>
          <cell r="P6115">
            <v>45762</v>
          </cell>
        </row>
        <row r="6116">
          <cell r="C6116" t="str">
            <v>1386501</v>
          </cell>
          <cell r="D6116" t="str">
            <v>BATATA FIN PCT 1 05K</v>
          </cell>
          <cell r="E6116" t="str">
            <v>CARNES</v>
          </cell>
          <cell r="F6116" t="str">
            <v>Caixas</v>
          </cell>
          <cell r="G6116">
            <v>10</v>
          </cell>
          <cell r="H6116">
            <v>50</v>
          </cell>
          <cell r="I6116" t="str">
            <v>01795863</v>
          </cell>
          <cell r="J6116" t="str">
            <v>1R48-M17A50-P01</v>
          </cell>
          <cell r="K6116" t="str">
            <v>R</v>
          </cell>
          <cell r="L6116" t="str">
            <v>DENTRO DO SHELF</v>
          </cell>
          <cell r="M6116">
            <v>45597</v>
          </cell>
          <cell r="N6116">
            <v>30</v>
          </cell>
          <cell r="O6116">
            <v>45550</v>
          </cell>
          <cell r="P6116">
            <v>46280</v>
          </cell>
        </row>
        <row r="6117">
          <cell r="C6117" t="str">
            <v>1360131</v>
          </cell>
          <cell r="D6117" t="str">
            <v>BATATA SMILES 400GR</v>
          </cell>
          <cell r="E6117" t="str">
            <v>CARNES</v>
          </cell>
          <cell r="F6117" t="str">
            <v>Caixas</v>
          </cell>
          <cell r="G6117">
            <v>22</v>
          </cell>
          <cell r="H6117">
            <v>60</v>
          </cell>
          <cell r="I6117" t="str">
            <v>01795876</v>
          </cell>
          <cell r="J6117" t="str">
            <v>1R48-M26A50-P02</v>
          </cell>
          <cell r="K6117" t="str">
            <v>R</v>
          </cell>
          <cell r="L6117" t="str">
            <v>DENTRO DO SHELF</v>
          </cell>
          <cell r="M6117">
            <v>45597</v>
          </cell>
          <cell r="N6117">
            <v>30</v>
          </cell>
          <cell r="O6117">
            <v>45587</v>
          </cell>
          <cell r="P6117">
            <v>46135</v>
          </cell>
        </row>
        <row r="6118">
          <cell r="C6118" t="str">
            <v>1045859</v>
          </cell>
          <cell r="D6118" t="str">
            <v>MARG QUALY AERA 250G</v>
          </cell>
          <cell r="E6118" t="str">
            <v>CARNES</v>
          </cell>
          <cell r="F6118" t="str">
            <v>Caixas</v>
          </cell>
          <cell r="G6118">
            <v>24</v>
          </cell>
          <cell r="H6118">
            <v>98</v>
          </cell>
          <cell r="I6118" t="str">
            <v>01795904</v>
          </cell>
          <cell r="J6118" t="str">
            <v>1R39-M07A10-P02</v>
          </cell>
          <cell r="K6118" t="str">
            <v>R</v>
          </cell>
          <cell r="L6118" t="str">
            <v>DENTRO DO SHELF</v>
          </cell>
          <cell r="M6118">
            <v>45597</v>
          </cell>
          <cell r="N6118">
            <v>30</v>
          </cell>
          <cell r="O6118">
            <v>45547</v>
          </cell>
          <cell r="P6118">
            <v>45727</v>
          </cell>
        </row>
        <row r="6119">
          <cell r="C6119" t="str">
            <v>1396377</v>
          </cell>
          <cell r="D6119" t="str">
            <v>LASCAS BACALHAU VEGE</v>
          </cell>
          <cell r="E6119" t="str">
            <v>CARNES</v>
          </cell>
          <cell r="F6119" t="str">
            <v>Caixas</v>
          </cell>
          <cell r="G6119">
            <v>2</v>
          </cell>
          <cell r="H6119">
            <v>110</v>
          </cell>
          <cell r="I6119" t="str">
            <v>01796003</v>
          </cell>
          <cell r="J6119" t="str">
            <v>1R13-M10A10-P01</v>
          </cell>
          <cell r="K6119" t="str">
            <v>R</v>
          </cell>
          <cell r="L6119" t="str">
            <v>DENTRO DO SHELF</v>
          </cell>
          <cell r="M6119">
            <v>45597</v>
          </cell>
          <cell r="N6119">
            <v>30</v>
          </cell>
          <cell r="O6119">
            <v>45583</v>
          </cell>
          <cell r="P6119">
            <v>45762</v>
          </cell>
        </row>
        <row r="6120">
          <cell r="C6120" t="str">
            <v>1396377</v>
          </cell>
          <cell r="D6120" t="str">
            <v>LASCAS BACALHAU VEGE</v>
          </cell>
          <cell r="E6120" t="str">
            <v>CARNES</v>
          </cell>
          <cell r="F6120" t="str">
            <v>Caixas</v>
          </cell>
          <cell r="G6120">
            <v>2</v>
          </cell>
          <cell r="H6120">
            <v>110</v>
          </cell>
          <cell r="I6120" t="str">
            <v>01796010</v>
          </cell>
          <cell r="J6120" t="str">
            <v>1R13-M14A10-P02</v>
          </cell>
          <cell r="K6120" t="str">
            <v>R</v>
          </cell>
          <cell r="L6120" t="str">
            <v>DENTRO DO SHELF</v>
          </cell>
          <cell r="M6120">
            <v>45597</v>
          </cell>
          <cell r="N6120">
            <v>30</v>
          </cell>
          <cell r="O6120">
            <v>45583</v>
          </cell>
          <cell r="P6120">
            <v>45765</v>
          </cell>
        </row>
        <row r="6121">
          <cell r="C6121" t="str">
            <v>1108325</v>
          </cell>
          <cell r="D6121" t="str">
            <v>LAS PRES QJ SAD 600G</v>
          </cell>
          <cell r="E6121" t="str">
            <v>CARNES</v>
          </cell>
          <cell r="F6121" t="str">
            <v>Caixas</v>
          </cell>
          <cell r="G6121">
            <v>6</v>
          </cell>
          <cell r="H6121">
            <v>160</v>
          </cell>
          <cell r="I6121" t="str">
            <v>01796029</v>
          </cell>
          <cell r="J6121" t="str">
            <v>1R44-M27A40-P01</v>
          </cell>
          <cell r="K6121" t="str">
            <v>R</v>
          </cell>
          <cell r="L6121" t="str">
            <v>DENTRO DO SHELF</v>
          </cell>
          <cell r="M6121">
            <v>45597</v>
          </cell>
          <cell r="N6121">
            <v>30</v>
          </cell>
          <cell r="O6121">
            <v>45574</v>
          </cell>
          <cell r="P6121">
            <v>45754</v>
          </cell>
        </row>
        <row r="6122">
          <cell r="C6122" t="str">
            <v>1378983</v>
          </cell>
          <cell r="D6122" t="str">
            <v>TENDER VEGETAL</v>
          </cell>
          <cell r="E6122" t="str">
            <v>CARNES</v>
          </cell>
          <cell r="F6122" t="str">
            <v>Caixas</v>
          </cell>
          <cell r="G6122">
            <v>6</v>
          </cell>
          <cell r="H6122">
            <v>150</v>
          </cell>
          <cell r="I6122" t="str">
            <v>01796031</v>
          </cell>
          <cell r="J6122" t="str">
            <v>1R24-M06A20-P01</v>
          </cell>
          <cell r="K6122" t="str">
            <v>R</v>
          </cell>
          <cell r="L6122" t="str">
            <v>DENTRO DO SHELF</v>
          </cell>
          <cell r="M6122">
            <v>45597</v>
          </cell>
          <cell r="N6122">
            <v>30</v>
          </cell>
          <cell r="O6122">
            <v>45566</v>
          </cell>
          <cell r="P6122">
            <v>45839</v>
          </cell>
        </row>
        <row r="6123">
          <cell r="C6123" t="str">
            <v>1371595</v>
          </cell>
          <cell r="D6123" t="str">
            <v>HAMB PICANHA MATURAT</v>
          </cell>
          <cell r="E6123" t="str">
            <v>CARNES</v>
          </cell>
          <cell r="F6123" t="str">
            <v>Caixas</v>
          </cell>
          <cell r="G6123">
            <v>18</v>
          </cell>
          <cell r="H6123">
            <v>220</v>
          </cell>
          <cell r="I6123" t="str">
            <v>01796088</v>
          </cell>
          <cell r="J6123" t="str">
            <v>1R13-M11A10-P02</v>
          </cell>
          <cell r="K6123" t="str">
            <v>R</v>
          </cell>
          <cell r="L6123" t="str">
            <v>DENTRO DO SHELF</v>
          </cell>
          <cell r="M6123">
            <v>45597</v>
          </cell>
          <cell r="N6123">
            <v>40</v>
          </cell>
          <cell r="O6123">
            <v>45590</v>
          </cell>
          <cell r="P6123">
            <v>45710</v>
          </cell>
        </row>
        <row r="6124">
          <cell r="C6124" t="str">
            <v>771252</v>
          </cell>
          <cell r="D6124" t="str">
            <v>PERNIL SUINO S/O S/P</v>
          </cell>
          <cell r="E6124" t="str">
            <v>CARNES</v>
          </cell>
          <cell r="F6124" t="str">
            <v>Kilogramas</v>
          </cell>
          <cell r="G6124">
            <v>7000</v>
          </cell>
          <cell r="H6124">
            <v>390</v>
          </cell>
          <cell r="I6124" t="str">
            <v>01796157</v>
          </cell>
          <cell r="J6124" t="str">
            <v>1R48-M11A40-P02</v>
          </cell>
          <cell r="K6124" t="str">
            <v>R</v>
          </cell>
          <cell r="L6124" t="str">
            <v>DENTRO DO SHELF</v>
          </cell>
          <cell r="M6124">
            <v>45597</v>
          </cell>
          <cell r="N6124">
            <v>30</v>
          </cell>
          <cell r="O6124">
            <v>45541</v>
          </cell>
          <cell r="P6124">
            <v>45906</v>
          </cell>
        </row>
        <row r="6125">
          <cell r="C6125" t="str">
            <v>3522691</v>
          </cell>
          <cell r="D6125" t="str">
            <v>BIG.CHICKEN PERD</v>
          </cell>
          <cell r="E6125" t="str">
            <v>CARNES</v>
          </cell>
          <cell r="F6125" t="str">
            <v>Caixas</v>
          </cell>
          <cell r="G6125">
            <v>3</v>
          </cell>
          <cell r="H6125">
            <v>168</v>
          </cell>
          <cell r="I6125" t="str">
            <v>01796246</v>
          </cell>
          <cell r="J6125" t="str">
            <v>1R12-M15A10-P01</v>
          </cell>
          <cell r="K6125" t="str">
            <v>R</v>
          </cell>
          <cell r="L6125" t="str">
            <v>DENTRO DO SHELF</v>
          </cell>
          <cell r="M6125">
            <v>45597</v>
          </cell>
          <cell r="N6125">
            <v>30</v>
          </cell>
          <cell r="O6125">
            <v>45581</v>
          </cell>
          <cell r="P6125">
            <v>45761</v>
          </cell>
        </row>
        <row r="6126">
          <cell r="C6126" t="str">
            <v>3522691</v>
          </cell>
          <cell r="D6126" t="str">
            <v>BIG.CHICKEN PERD</v>
          </cell>
          <cell r="E6126" t="str">
            <v>CARNES</v>
          </cell>
          <cell r="F6126" t="str">
            <v>Caixas</v>
          </cell>
          <cell r="G6126">
            <v>3</v>
          </cell>
          <cell r="H6126">
            <v>168</v>
          </cell>
          <cell r="I6126" t="str">
            <v>01796249</v>
          </cell>
          <cell r="J6126" t="str">
            <v>1R13-M09A10-P02</v>
          </cell>
          <cell r="K6126" t="str">
            <v>R</v>
          </cell>
          <cell r="L6126" t="str">
            <v>DENTRO DO SHELF</v>
          </cell>
          <cell r="M6126">
            <v>45597</v>
          </cell>
          <cell r="N6126">
            <v>30</v>
          </cell>
          <cell r="O6126">
            <v>45581</v>
          </cell>
          <cell r="P6126">
            <v>45761</v>
          </cell>
        </row>
        <row r="6127">
          <cell r="C6127" t="str">
            <v>1373002</v>
          </cell>
          <cell r="D6127" t="str">
            <v>COX EMPA SEARA 400G</v>
          </cell>
          <cell r="E6127" t="str">
            <v>CARNES</v>
          </cell>
          <cell r="F6127" t="str">
            <v>Caixas</v>
          </cell>
          <cell r="G6127">
            <v>12</v>
          </cell>
          <cell r="H6127">
            <v>1</v>
          </cell>
          <cell r="I6127" t="str">
            <v>01796330</v>
          </cell>
          <cell r="J6127" t="str">
            <v>1R52-M01A01-P01</v>
          </cell>
          <cell r="K6127" t="str">
            <v>A</v>
          </cell>
          <cell r="L6127" t="str">
            <v>DENTRO DO SHELF</v>
          </cell>
          <cell r="M6127">
            <v>45597</v>
          </cell>
          <cell r="N6127">
            <v>30</v>
          </cell>
          <cell r="O6127">
            <v>45579</v>
          </cell>
          <cell r="P6127">
            <v>45759</v>
          </cell>
        </row>
        <row r="6128">
          <cell r="C6128" t="str">
            <v>1108321</v>
          </cell>
          <cell r="D6128" t="str">
            <v>LAS 4 QJ SADIA 600G</v>
          </cell>
          <cell r="E6128" t="str">
            <v>CARNES</v>
          </cell>
          <cell r="F6128" t="str">
            <v>Caixas</v>
          </cell>
          <cell r="G6128">
            <v>6</v>
          </cell>
          <cell r="H6128">
            <v>160</v>
          </cell>
          <cell r="I6128" t="str">
            <v>01796354</v>
          </cell>
          <cell r="J6128" t="str">
            <v>1R47-M28A10-P01</v>
          </cell>
          <cell r="K6128" t="str">
            <v>R</v>
          </cell>
          <cell r="L6128" t="str">
            <v>DENTRO DO SHELF</v>
          </cell>
          <cell r="M6128">
            <v>45597</v>
          </cell>
          <cell r="N6128">
            <v>30</v>
          </cell>
          <cell r="O6128">
            <v>45583</v>
          </cell>
          <cell r="P6128">
            <v>45763</v>
          </cell>
        </row>
        <row r="6129">
          <cell r="C6129" t="str">
            <v>1108321</v>
          </cell>
          <cell r="D6129" t="str">
            <v>LAS 4 QJ SADIA 600G</v>
          </cell>
          <cell r="E6129" t="str">
            <v>CARNES</v>
          </cell>
          <cell r="F6129" t="str">
            <v>Caixas</v>
          </cell>
          <cell r="G6129">
            <v>6</v>
          </cell>
          <cell r="H6129">
            <v>160</v>
          </cell>
          <cell r="I6129" t="str">
            <v>01796361</v>
          </cell>
          <cell r="J6129" t="str">
            <v>1R14-M09A10-P01</v>
          </cell>
          <cell r="K6129" t="str">
            <v>R</v>
          </cell>
          <cell r="L6129" t="str">
            <v>DENTRO DO SHELF</v>
          </cell>
          <cell r="M6129">
            <v>45597</v>
          </cell>
          <cell r="N6129">
            <v>30</v>
          </cell>
          <cell r="O6129">
            <v>45569</v>
          </cell>
          <cell r="P6129">
            <v>45749</v>
          </cell>
        </row>
        <row r="6130">
          <cell r="C6130" t="str">
            <v>3522691</v>
          </cell>
          <cell r="D6130" t="str">
            <v>BIG.CHICKEN PERD</v>
          </cell>
          <cell r="E6130" t="str">
            <v>CARNES</v>
          </cell>
          <cell r="F6130" t="str">
            <v>Caixas</v>
          </cell>
          <cell r="G6130">
            <v>3</v>
          </cell>
          <cell r="H6130">
            <v>18</v>
          </cell>
          <cell r="I6130" t="str">
            <v>01796366</v>
          </cell>
          <cell r="J6130" t="str">
            <v>1R43-M08A01-P04</v>
          </cell>
          <cell r="K6130" t="str">
            <v>A</v>
          </cell>
          <cell r="L6130" t="str">
            <v>DENTRO DO SHELF</v>
          </cell>
          <cell r="M6130">
            <v>45597</v>
          </cell>
          <cell r="N6130">
            <v>30</v>
          </cell>
          <cell r="O6130">
            <v>45581</v>
          </cell>
          <cell r="P6130">
            <v>45761</v>
          </cell>
        </row>
        <row r="6131">
          <cell r="C6131" t="str">
            <v>783279</v>
          </cell>
          <cell r="D6131" t="str">
            <v>MARG C DORIANA SS500</v>
          </cell>
          <cell r="E6131" t="str">
            <v>CARNES</v>
          </cell>
          <cell r="F6131" t="str">
            <v>Caixas</v>
          </cell>
          <cell r="G6131">
            <v>12</v>
          </cell>
          <cell r="H6131">
            <v>112</v>
          </cell>
          <cell r="I6131" t="str">
            <v>01796403</v>
          </cell>
          <cell r="J6131" t="str">
            <v>1R26-M19A20-P01</v>
          </cell>
          <cell r="K6131" t="str">
            <v>R</v>
          </cell>
          <cell r="L6131" t="str">
            <v>DENTRO DO SHELF</v>
          </cell>
          <cell r="M6131">
            <v>45597</v>
          </cell>
          <cell r="N6131">
            <v>30</v>
          </cell>
          <cell r="O6131">
            <v>45587</v>
          </cell>
          <cell r="P6131">
            <v>45767</v>
          </cell>
        </row>
        <row r="6132">
          <cell r="C6132" t="str">
            <v>784498</v>
          </cell>
          <cell r="D6132" t="str">
            <v>MARG C DORIANA CS500</v>
          </cell>
          <cell r="E6132" t="str">
            <v>CARNES</v>
          </cell>
          <cell r="F6132" t="str">
            <v>Caixas</v>
          </cell>
          <cell r="G6132">
            <v>12</v>
          </cell>
          <cell r="H6132">
            <v>112</v>
          </cell>
          <cell r="I6132" t="str">
            <v>01796406</v>
          </cell>
          <cell r="J6132" t="str">
            <v>1R30-M13A40-P01</v>
          </cell>
          <cell r="K6132" t="str">
            <v>R</v>
          </cell>
          <cell r="L6132" t="str">
            <v>DENTRO DO SHELF</v>
          </cell>
          <cell r="M6132">
            <v>45597</v>
          </cell>
          <cell r="N6132">
            <v>30</v>
          </cell>
          <cell r="O6132">
            <v>45585.041666659999</v>
          </cell>
          <cell r="P6132">
            <v>45765</v>
          </cell>
        </row>
        <row r="6133">
          <cell r="C6133" t="str">
            <v>784498</v>
          </cell>
          <cell r="D6133" t="str">
            <v>MARG C DORIANA CS500</v>
          </cell>
          <cell r="E6133" t="str">
            <v>CARNES</v>
          </cell>
          <cell r="F6133" t="str">
            <v>Caixas</v>
          </cell>
          <cell r="G6133">
            <v>12</v>
          </cell>
          <cell r="H6133">
            <v>112</v>
          </cell>
          <cell r="I6133" t="str">
            <v>01796409</v>
          </cell>
          <cell r="J6133" t="str">
            <v>1R31-M14A30-P01</v>
          </cell>
          <cell r="K6133" t="str">
            <v>R</v>
          </cell>
          <cell r="L6133" t="str">
            <v>DENTRO DO SHELF</v>
          </cell>
          <cell r="M6133">
            <v>45597</v>
          </cell>
          <cell r="N6133">
            <v>30</v>
          </cell>
          <cell r="O6133">
            <v>45585.041666659999</v>
          </cell>
          <cell r="P6133">
            <v>45765</v>
          </cell>
        </row>
        <row r="6134">
          <cell r="C6134" t="str">
            <v>1396259</v>
          </cell>
          <cell r="D6134" t="str">
            <v>CHUTNEY MANGA 1KG</v>
          </cell>
          <cell r="E6134" t="str">
            <v>CARNES</v>
          </cell>
          <cell r="F6134" t="str">
            <v>Caixas</v>
          </cell>
          <cell r="G6134">
            <v>5</v>
          </cell>
          <cell r="H6134">
            <v>75</v>
          </cell>
          <cell r="I6134" t="str">
            <v>01796415</v>
          </cell>
          <cell r="J6134" t="str">
            <v>1R11-M08A01-P01</v>
          </cell>
          <cell r="K6134" t="str">
            <v>R</v>
          </cell>
          <cell r="L6134" t="str">
            <v>DENTRO DO SHELF</v>
          </cell>
          <cell r="M6134">
            <v>45597</v>
          </cell>
          <cell r="N6134">
            <v>30</v>
          </cell>
          <cell r="O6134">
            <v>45548</v>
          </cell>
          <cell r="P6134">
            <v>45913</v>
          </cell>
        </row>
        <row r="6135">
          <cell r="C6135" t="str">
            <v>1371820</v>
          </cell>
          <cell r="D6135" t="str">
            <v>HAMB FRALDA MATURATA</v>
          </cell>
          <cell r="E6135" t="str">
            <v>CARNES</v>
          </cell>
          <cell r="F6135" t="str">
            <v>Caixas</v>
          </cell>
          <cell r="G6135">
            <v>18</v>
          </cell>
          <cell r="H6135">
            <v>220</v>
          </cell>
          <cell r="I6135" t="str">
            <v>01796446</v>
          </cell>
          <cell r="J6135" t="str">
            <v>1R15-M12A20-P01</v>
          </cell>
          <cell r="K6135" t="str">
            <v>R</v>
          </cell>
          <cell r="L6135" t="str">
            <v>DENTRO DO SHELF</v>
          </cell>
          <cell r="M6135">
            <v>45600</v>
          </cell>
          <cell r="N6135">
            <v>40</v>
          </cell>
          <cell r="O6135">
            <v>45590</v>
          </cell>
          <cell r="P6135">
            <v>45710</v>
          </cell>
        </row>
        <row r="6136">
          <cell r="C6136" t="str">
            <v>1371820</v>
          </cell>
          <cell r="D6136" t="str">
            <v>HAMB FRALDA MATURATA</v>
          </cell>
          <cell r="E6136" t="str">
            <v>CARNES</v>
          </cell>
          <cell r="F6136" t="str">
            <v>Caixas</v>
          </cell>
          <cell r="G6136">
            <v>18</v>
          </cell>
          <cell r="H6136">
            <v>220</v>
          </cell>
          <cell r="I6136" t="str">
            <v>01796447</v>
          </cell>
          <cell r="J6136" t="str">
            <v>1R15-M12A20-P02</v>
          </cell>
          <cell r="K6136" t="str">
            <v>R</v>
          </cell>
          <cell r="L6136" t="str">
            <v>DENTRO DO SHELF</v>
          </cell>
          <cell r="M6136">
            <v>45600</v>
          </cell>
          <cell r="N6136">
            <v>40</v>
          </cell>
          <cell r="O6136">
            <v>45591</v>
          </cell>
          <cell r="P6136">
            <v>45711</v>
          </cell>
        </row>
        <row r="6137">
          <cell r="C6137" t="str">
            <v>1376919</v>
          </cell>
          <cell r="D6137" t="str">
            <v>LING DEF FININHA PER</v>
          </cell>
          <cell r="E6137" t="str">
            <v>CARNES</v>
          </cell>
          <cell r="F6137" t="str">
            <v>Caixas</v>
          </cell>
          <cell r="G6137">
            <v>21</v>
          </cell>
          <cell r="H6137">
            <v>29</v>
          </cell>
          <cell r="I6137" t="str">
            <v>01796490</v>
          </cell>
          <cell r="J6137" t="str">
            <v>1R35-M08A02-P01</v>
          </cell>
          <cell r="K6137" t="str">
            <v>A</v>
          </cell>
          <cell r="L6137" t="str">
            <v>DENTRO DO SHELF</v>
          </cell>
          <cell r="M6137">
            <v>45597</v>
          </cell>
          <cell r="N6137">
            <v>30</v>
          </cell>
          <cell r="O6137">
            <v>45569</v>
          </cell>
          <cell r="P6137">
            <v>45659</v>
          </cell>
        </row>
        <row r="6138">
          <cell r="C6138" t="str">
            <v>1108325</v>
          </cell>
          <cell r="D6138" t="str">
            <v>LAS PRES QJ SAD 600G</v>
          </cell>
          <cell r="E6138" t="str">
            <v>CARNES</v>
          </cell>
          <cell r="F6138" t="str">
            <v>Caixas</v>
          </cell>
          <cell r="G6138">
            <v>6</v>
          </cell>
          <cell r="H6138">
            <v>99</v>
          </cell>
          <cell r="I6138" t="str">
            <v>01796513</v>
          </cell>
          <cell r="J6138" t="str">
            <v>1R44-M15A50-P02</v>
          </cell>
          <cell r="K6138" t="str">
            <v>R</v>
          </cell>
          <cell r="L6138" t="str">
            <v>DENTRO DO SHELF</v>
          </cell>
          <cell r="M6138">
            <v>45597</v>
          </cell>
          <cell r="N6138">
            <v>30</v>
          </cell>
          <cell r="O6138">
            <v>45584</v>
          </cell>
          <cell r="P6138">
            <v>45754</v>
          </cell>
        </row>
        <row r="6139">
          <cell r="C6139" t="str">
            <v>1108325</v>
          </cell>
          <cell r="D6139" t="str">
            <v>LAS PRES QJ SAD 600G</v>
          </cell>
          <cell r="E6139" t="str">
            <v>CARNES</v>
          </cell>
          <cell r="F6139" t="str">
            <v>Caixas</v>
          </cell>
          <cell r="G6139">
            <v>6</v>
          </cell>
          <cell r="H6139">
            <v>160</v>
          </cell>
          <cell r="I6139" t="str">
            <v>01796519</v>
          </cell>
          <cell r="J6139" t="str">
            <v>1R15-M03A01-P01</v>
          </cell>
          <cell r="K6139" t="str">
            <v>R</v>
          </cell>
          <cell r="L6139" t="str">
            <v>DENTRO DO SHELF</v>
          </cell>
          <cell r="M6139">
            <v>45597</v>
          </cell>
          <cell r="N6139">
            <v>30</v>
          </cell>
          <cell r="O6139">
            <v>45574</v>
          </cell>
          <cell r="P6139">
            <v>45754</v>
          </cell>
        </row>
        <row r="6140">
          <cell r="C6140" t="str">
            <v>1189240</v>
          </cell>
          <cell r="D6140" t="str">
            <v>CR RICOTA LIGHT 200G</v>
          </cell>
          <cell r="E6140" t="str">
            <v>CARNES</v>
          </cell>
          <cell r="F6140" t="str">
            <v>Caixas</v>
          </cell>
          <cell r="G6140">
            <v>16</v>
          </cell>
          <cell r="H6140">
            <v>80</v>
          </cell>
          <cell r="I6140" t="str">
            <v>01796536</v>
          </cell>
          <cell r="J6140" t="str">
            <v>1R33-M23A40-P02</v>
          </cell>
          <cell r="K6140" t="str">
            <v>R</v>
          </cell>
          <cell r="L6140" t="str">
            <v>DENTRO DO SHELF</v>
          </cell>
          <cell r="M6140">
            <v>45600</v>
          </cell>
          <cell r="N6140">
            <v>23</v>
          </cell>
          <cell r="O6140">
            <v>45590</v>
          </cell>
          <cell r="P6140">
            <v>45660</v>
          </cell>
        </row>
        <row r="6141">
          <cell r="C6141" t="str">
            <v>772853</v>
          </cell>
          <cell r="D6141" t="str">
            <v>FILE FGO EMP CONG KG</v>
          </cell>
          <cell r="E6141" t="str">
            <v>CARNES</v>
          </cell>
          <cell r="F6141" t="str">
            <v>Kilogramas</v>
          </cell>
          <cell r="G6141">
            <v>6000</v>
          </cell>
          <cell r="H6141">
            <v>540</v>
          </cell>
          <cell r="I6141" t="str">
            <v>01796575</v>
          </cell>
          <cell r="J6141" t="str">
            <v>1R46-M15A10-P02</v>
          </cell>
          <cell r="K6141" t="str">
            <v>R</v>
          </cell>
          <cell r="L6141" t="str">
            <v>DENTRO DO SHELF</v>
          </cell>
          <cell r="M6141">
            <v>45611</v>
          </cell>
          <cell r="N6141">
            <v>30</v>
          </cell>
          <cell r="O6141">
            <v>45553</v>
          </cell>
          <cell r="P6141">
            <v>45918</v>
          </cell>
        </row>
        <row r="6142">
          <cell r="C6142" t="str">
            <v>772853</v>
          </cell>
          <cell r="D6142" t="str">
            <v>FILE FGO EMP CONG KG</v>
          </cell>
          <cell r="E6142" t="str">
            <v>CARNES</v>
          </cell>
          <cell r="F6142" t="str">
            <v>Kilogramas</v>
          </cell>
          <cell r="G6142">
            <v>6000</v>
          </cell>
          <cell r="H6142">
            <v>540</v>
          </cell>
          <cell r="I6142" t="str">
            <v>01796576</v>
          </cell>
          <cell r="J6142" t="str">
            <v>1R45-M10A40-P02</v>
          </cell>
          <cell r="K6142" t="str">
            <v>R</v>
          </cell>
          <cell r="L6142" t="str">
            <v>DENTRO DO SHELF</v>
          </cell>
          <cell r="M6142">
            <v>45611</v>
          </cell>
          <cell r="N6142">
            <v>30</v>
          </cell>
          <cell r="O6142">
            <v>45553</v>
          </cell>
          <cell r="P6142">
            <v>45918</v>
          </cell>
        </row>
        <row r="6143">
          <cell r="C6143" t="str">
            <v>1108321</v>
          </cell>
          <cell r="D6143" t="str">
            <v>LAS 4 QJ SADIA 600G</v>
          </cell>
          <cell r="E6143" t="str">
            <v>CARNES</v>
          </cell>
          <cell r="F6143" t="str">
            <v>Caixas</v>
          </cell>
          <cell r="G6143">
            <v>6</v>
          </cell>
          <cell r="H6143">
            <v>160</v>
          </cell>
          <cell r="I6143" t="str">
            <v>01796590</v>
          </cell>
          <cell r="J6143" t="str">
            <v>1R14-M08A10-P01</v>
          </cell>
          <cell r="K6143" t="str">
            <v>R</v>
          </cell>
          <cell r="L6143" t="str">
            <v>DENTRO DO SHELF</v>
          </cell>
          <cell r="M6143">
            <v>45597</v>
          </cell>
          <cell r="N6143">
            <v>30</v>
          </cell>
          <cell r="O6143">
            <v>45539</v>
          </cell>
          <cell r="P6143">
            <v>45719</v>
          </cell>
        </row>
        <row r="6144">
          <cell r="C6144" t="str">
            <v>778558</v>
          </cell>
          <cell r="D6144" t="str">
            <v>TENDER SUINO AURORA</v>
          </cell>
          <cell r="E6144" t="str">
            <v>CARNES</v>
          </cell>
          <cell r="F6144" t="str">
            <v>Kilogramas</v>
          </cell>
          <cell r="G6144">
            <v>12000</v>
          </cell>
          <cell r="H6144">
            <v>119.474</v>
          </cell>
          <cell r="I6144" t="str">
            <v>01797024</v>
          </cell>
          <cell r="J6144" t="str">
            <v>1R26-M16A01-P02</v>
          </cell>
          <cell r="K6144" t="str">
            <v>A</v>
          </cell>
          <cell r="L6144" t="str">
            <v>DENTRO DO SHELF</v>
          </cell>
          <cell r="M6144">
            <v>45597</v>
          </cell>
          <cell r="N6144">
            <v>30</v>
          </cell>
          <cell r="O6144">
            <v>45547</v>
          </cell>
          <cell r="P6144">
            <v>45727</v>
          </cell>
        </row>
        <row r="6145">
          <cell r="C6145" t="str">
            <v>763684</v>
          </cell>
          <cell r="D6145" t="str">
            <v>ZARBO MEIA BANDA KG</v>
          </cell>
          <cell r="E6145" t="str">
            <v>CARNES</v>
          </cell>
          <cell r="F6145" t="str">
            <v>Caixas</v>
          </cell>
          <cell r="G6145">
            <v>25</v>
          </cell>
          <cell r="H6145">
            <v>25</v>
          </cell>
          <cell r="I6145" t="str">
            <v>01797134</v>
          </cell>
          <cell r="J6145" t="str">
            <v>1R21-M03A20-P02</v>
          </cell>
          <cell r="K6145" t="str">
            <v>R</v>
          </cell>
          <cell r="L6145" t="str">
            <v>DENTRO DO SHELF</v>
          </cell>
          <cell r="M6145">
            <v>45597</v>
          </cell>
          <cell r="N6145">
            <v>30</v>
          </cell>
          <cell r="O6145">
            <v>45560</v>
          </cell>
          <cell r="P6145">
            <v>46009</v>
          </cell>
        </row>
        <row r="6146">
          <cell r="C6146" t="str">
            <v>763684</v>
          </cell>
          <cell r="D6146" t="str">
            <v>ZARBO MEIA BANDA KG</v>
          </cell>
          <cell r="E6146" t="str">
            <v>CARNES</v>
          </cell>
          <cell r="F6146" t="str">
            <v>Caixas</v>
          </cell>
          <cell r="G6146">
            <v>25</v>
          </cell>
          <cell r="H6146">
            <v>25</v>
          </cell>
          <cell r="I6146" t="str">
            <v>01797139</v>
          </cell>
          <cell r="J6146" t="str">
            <v>1R21-M14A20-P02</v>
          </cell>
          <cell r="K6146" t="str">
            <v>R</v>
          </cell>
          <cell r="L6146" t="str">
            <v>DENTRO DO SHELF</v>
          </cell>
          <cell r="M6146">
            <v>45597</v>
          </cell>
          <cell r="N6146">
            <v>30</v>
          </cell>
          <cell r="O6146">
            <v>45562</v>
          </cell>
          <cell r="P6146">
            <v>46009</v>
          </cell>
        </row>
        <row r="6147">
          <cell r="C6147" t="str">
            <v>775069</v>
          </cell>
          <cell r="D6147" t="str">
            <v>LOMBO BAC DO PORTO</v>
          </cell>
          <cell r="E6147" t="str">
            <v>CARNES</v>
          </cell>
          <cell r="F6147" t="str">
            <v>Caixas</v>
          </cell>
          <cell r="G6147">
            <v>10</v>
          </cell>
          <cell r="H6147">
            <v>43</v>
          </cell>
          <cell r="I6147" t="str">
            <v>01797142</v>
          </cell>
          <cell r="J6147" t="str">
            <v>1R21-M08A10-P02</v>
          </cell>
          <cell r="K6147" t="str">
            <v>R</v>
          </cell>
          <cell r="L6147" t="str">
            <v>DENTRO DO SHELF</v>
          </cell>
          <cell r="M6147">
            <v>45597</v>
          </cell>
          <cell r="N6147">
            <v>30</v>
          </cell>
          <cell r="O6147">
            <v>45406</v>
          </cell>
          <cell r="P6147">
            <v>45812</v>
          </cell>
        </row>
        <row r="6148">
          <cell r="C6148" t="str">
            <v>1799262</v>
          </cell>
          <cell r="D6148" t="str">
            <v>SOBRECOXA SADIA 1KG</v>
          </cell>
          <cell r="E6148" t="str">
            <v>CARNES</v>
          </cell>
          <cell r="F6148" t="str">
            <v>Caixas</v>
          </cell>
          <cell r="G6148">
            <v>12</v>
          </cell>
          <cell r="H6148">
            <v>38</v>
          </cell>
          <cell r="I6148" t="str">
            <v>01797325</v>
          </cell>
          <cell r="J6148" t="str">
            <v>1R54-M07A01-P01</v>
          </cell>
          <cell r="K6148" t="str">
            <v>A</v>
          </cell>
          <cell r="L6148" t="str">
            <v>DENTRO DO SHELF</v>
          </cell>
          <cell r="M6148">
            <v>45598</v>
          </cell>
          <cell r="N6148">
            <v>30</v>
          </cell>
          <cell r="O6148">
            <v>45589</v>
          </cell>
          <cell r="P6148">
            <v>45954</v>
          </cell>
        </row>
        <row r="6149">
          <cell r="C6149" t="str">
            <v>1799262</v>
          </cell>
          <cell r="D6149" t="str">
            <v>SOBRECOXA SADIA 1KG</v>
          </cell>
          <cell r="E6149" t="str">
            <v>CARNES</v>
          </cell>
          <cell r="F6149" t="str">
            <v>Caixas</v>
          </cell>
          <cell r="G6149">
            <v>12</v>
          </cell>
          <cell r="H6149">
            <v>45</v>
          </cell>
          <cell r="I6149" t="str">
            <v>01797334</v>
          </cell>
          <cell r="J6149" t="str">
            <v>1R47-M33A10-P02</v>
          </cell>
          <cell r="K6149" t="str">
            <v>R</v>
          </cell>
          <cell r="L6149" t="str">
            <v>DENTRO DO SHELF</v>
          </cell>
          <cell r="M6149">
            <v>45598</v>
          </cell>
          <cell r="N6149">
            <v>30</v>
          </cell>
          <cell r="O6149">
            <v>45591</v>
          </cell>
          <cell r="P6149">
            <v>45956</v>
          </cell>
        </row>
        <row r="6150">
          <cell r="C6150" t="str">
            <v>1799262</v>
          </cell>
          <cell r="D6150" t="str">
            <v>SOBRECOXA SADIA 1KG</v>
          </cell>
          <cell r="E6150" t="str">
            <v>CARNES</v>
          </cell>
          <cell r="F6150" t="str">
            <v>Caixas</v>
          </cell>
          <cell r="G6150">
            <v>12</v>
          </cell>
          <cell r="H6150">
            <v>45</v>
          </cell>
          <cell r="I6150" t="str">
            <v>01797340</v>
          </cell>
          <cell r="J6150" t="str">
            <v>1R46-M12A30-P01</v>
          </cell>
          <cell r="K6150" t="str">
            <v>R</v>
          </cell>
          <cell r="L6150" t="str">
            <v>DENTRO DO SHELF</v>
          </cell>
          <cell r="M6150">
            <v>45598</v>
          </cell>
          <cell r="N6150">
            <v>30</v>
          </cell>
          <cell r="O6150">
            <v>45590</v>
          </cell>
          <cell r="P6150">
            <v>45955</v>
          </cell>
        </row>
        <row r="6151">
          <cell r="C6151" t="str">
            <v>1352650</v>
          </cell>
          <cell r="D6151" t="str">
            <v>BATATA MCCAIN 600GR</v>
          </cell>
          <cell r="E6151" t="str">
            <v>CARNES</v>
          </cell>
          <cell r="F6151" t="str">
            <v>Caixas</v>
          </cell>
          <cell r="G6151">
            <v>16</v>
          </cell>
          <cell r="H6151">
            <v>56</v>
          </cell>
          <cell r="I6151" t="str">
            <v>01797460</v>
          </cell>
          <cell r="J6151" t="str">
            <v>1R48-M17A30-P02</v>
          </cell>
          <cell r="K6151" t="str">
            <v>R</v>
          </cell>
          <cell r="L6151" t="str">
            <v>DENTRO DO SHELF</v>
          </cell>
          <cell r="M6151">
            <v>45600</v>
          </cell>
          <cell r="N6151">
            <v>30</v>
          </cell>
          <cell r="O6151">
            <v>45582</v>
          </cell>
          <cell r="P6151">
            <v>46312</v>
          </cell>
        </row>
        <row r="6152">
          <cell r="C6152" t="str">
            <v>1361421</v>
          </cell>
          <cell r="D6152" t="str">
            <v>CORACAO CG COMPRA KG</v>
          </cell>
          <cell r="E6152" t="str">
            <v>CARNES</v>
          </cell>
          <cell r="F6152" t="str">
            <v>Kilogramas</v>
          </cell>
          <cell r="G6152">
            <v>27000</v>
          </cell>
          <cell r="H6152">
            <v>1011.36</v>
          </cell>
          <cell r="I6152" t="str">
            <v>01797497</v>
          </cell>
          <cell r="J6152" t="str">
            <v>1R11-M16A30-P01</v>
          </cell>
          <cell r="K6152" t="str">
            <v>R</v>
          </cell>
          <cell r="L6152" t="str">
            <v>DENTRO DO SHELF</v>
          </cell>
          <cell r="M6152">
            <v>45598</v>
          </cell>
          <cell r="N6152">
            <v>30</v>
          </cell>
          <cell r="O6152">
            <v>45587</v>
          </cell>
          <cell r="P6152">
            <v>45952</v>
          </cell>
        </row>
        <row r="6153">
          <cell r="C6153" t="str">
            <v>1361445</v>
          </cell>
          <cell r="D6153" t="str">
            <v>BUCHO RUMEM BOV CO</v>
          </cell>
          <cell r="E6153" t="str">
            <v>CARNES</v>
          </cell>
          <cell r="F6153" t="str">
            <v>Kilogramas</v>
          </cell>
          <cell r="G6153">
            <v>28000</v>
          </cell>
          <cell r="H6153">
            <v>827.14</v>
          </cell>
          <cell r="I6153" t="str">
            <v>01797501</v>
          </cell>
          <cell r="J6153" t="str">
            <v>1R52-M23A01-P01</v>
          </cell>
          <cell r="K6153" t="str">
            <v>A</v>
          </cell>
          <cell r="L6153" t="str">
            <v>DENTRO DO SHELF</v>
          </cell>
          <cell r="M6153">
            <v>45598</v>
          </cell>
          <cell r="N6153">
            <v>30</v>
          </cell>
          <cell r="O6153">
            <v>45584</v>
          </cell>
          <cell r="P6153">
            <v>45949.041666659999</v>
          </cell>
        </row>
        <row r="6154">
          <cell r="C6154" t="str">
            <v>7646805</v>
          </cell>
          <cell r="D6154" t="str">
            <v>RUSTICO DE NOZES</v>
          </cell>
          <cell r="E6154" t="str">
            <v>CARNES</v>
          </cell>
          <cell r="F6154" t="str">
            <v>Caixas</v>
          </cell>
          <cell r="G6154">
            <v>12</v>
          </cell>
          <cell r="H6154">
            <v>50</v>
          </cell>
          <cell r="I6154" t="str">
            <v>01797516</v>
          </cell>
          <cell r="J6154" t="str">
            <v>1R56-M26A10-P02</v>
          </cell>
          <cell r="K6154" t="str">
            <v>R</v>
          </cell>
          <cell r="L6154" t="str">
            <v>DENTRO DO SHELF</v>
          </cell>
          <cell r="M6154">
            <v>45607</v>
          </cell>
          <cell r="N6154">
            <v>30</v>
          </cell>
          <cell r="O6154">
            <v>45593</v>
          </cell>
          <cell r="P6154">
            <v>45958</v>
          </cell>
        </row>
        <row r="6155">
          <cell r="C6155" t="str">
            <v>1361377</v>
          </cell>
          <cell r="D6155" t="str">
            <v>RABO BOV COMPRA</v>
          </cell>
          <cell r="E6155" t="str">
            <v>CARNES</v>
          </cell>
          <cell r="F6155" t="str">
            <v>Kilogramas</v>
          </cell>
          <cell r="G6155">
            <v>30000</v>
          </cell>
          <cell r="H6155">
            <v>922.54</v>
          </cell>
          <cell r="I6155" t="str">
            <v>01797559</v>
          </cell>
          <cell r="J6155" t="str">
            <v>1R55-M29A10-P01</v>
          </cell>
          <cell r="K6155" t="str">
            <v>R</v>
          </cell>
          <cell r="L6155" t="str">
            <v>DENTRO DO SHELF</v>
          </cell>
          <cell r="M6155">
            <v>45598</v>
          </cell>
          <cell r="N6155">
            <v>30</v>
          </cell>
          <cell r="O6155">
            <v>45587</v>
          </cell>
          <cell r="P6155">
            <v>45952</v>
          </cell>
        </row>
        <row r="6156">
          <cell r="C6156" t="str">
            <v>1250888</v>
          </cell>
          <cell r="D6156" t="str">
            <v>QJ EMMENTAL 150GR</v>
          </cell>
          <cell r="E6156" t="str">
            <v>CARNES</v>
          </cell>
          <cell r="F6156" t="str">
            <v>Caixas</v>
          </cell>
          <cell r="G6156">
            <v>12</v>
          </cell>
          <cell r="H6156">
            <v>109</v>
          </cell>
          <cell r="I6156" t="str">
            <v>01797591</v>
          </cell>
          <cell r="J6156" t="str">
            <v>1R34-M12A20-P02</v>
          </cell>
          <cell r="K6156" t="str">
            <v>R</v>
          </cell>
          <cell r="L6156" t="str">
            <v>DENTRO DO SHELF</v>
          </cell>
          <cell r="M6156">
            <v>45600</v>
          </cell>
          <cell r="N6156">
            <v>36</v>
          </cell>
          <cell r="O6156">
            <v>45570</v>
          </cell>
          <cell r="P6156">
            <v>45680</v>
          </cell>
        </row>
        <row r="6157">
          <cell r="C6157" t="str">
            <v>3855805</v>
          </cell>
          <cell r="D6157" t="str">
            <v>PIZZA LOM/CAT/MUS460</v>
          </cell>
          <cell r="E6157" t="str">
            <v>CARNES</v>
          </cell>
          <cell r="F6157" t="str">
            <v>Caixas</v>
          </cell>
          <cell r="G6157">
            <v>12</v>
          </cell>
          <cell r="H6157">
            <v>42</v>
          </cell>
          <cell r="I6157" t="str">
            <v>01797636</v>
          </cell>
          <cell r="J6157" t="str">
            <v>1R13-M15A30-P02</v>
          </cell>
          <cell r="K6157" t="str">
            <v>R</v>
          </cell>
          <cell r="L6157" t="str">
            <v>DENTRO DO SHELF</v>
          </cell>
          <cell r="M6157">
            <v>45600</v>
          </cell>
          <cell r="N6157">
            <v>30</v>
          </cell>
          <cell r="O6157">
            <v>45590</v>
          </cell>
          <cell r="P6157">
            <v>45770</v>
          </cell>
        </row>
        <row r="6158">
          <cell r="C6158" t="str">
            <v>3855805</v>
          </cell>
          <cell r="D6158" t="str">
            <v>PIZZA LOM/CAT/MUS460</v>
          </cell>
          <cell r="E6158" t="str">
            <v>CARNES</v>
          </cell>
          <cell r="F6158" t="str">
            <v>Caixas</v>
          </cell>
          <cell r="G6158">
            <v>12</v>
          </cell>
          <cell r="H6158">
            <v>42</v>
          </cell>
          <cell r="I6158" t="str">
            <v>01797638</v>
          </cell>
          <cell r="J6158" t="str">
            <v>1R13-M16A30-P01</v>
          </cell>
          <cell r="K6158" t="str">
            <v>R</v>
          </cell>
          <cell r="L6158" t="str">
            <v>DENTRO DO SHELF</v>
          </cell>
          <cell r="M6158">
            <v>45600</v>
          </cell>
          <cell r="N6158">
            <v>30</v>
          </cell>
          <cell r="O6158">
            <v>45591</v>
          </cell>
          <cell r="P6158">
            <v>45771</v>
          </cell>
        </row>
        <row r="6159">
          <cell r="C6159" t="str">
            <v>3855805</v>
          </cell>
          <cell r="D6159" t="str">
            <v>PIZZA LOM/CAT/MUS460</v>
          </cell>
          <cell r="E6159" t="str">
            <v>CARNES</v>
          </cell>
          <cell r="F6159" t="str">
            <v>Caixas</v>
          </cell>
          <cell r="G6159">
            <v>12</v>
          </cell>
          <cell r="H6159">
            <v>42</v>
          </cell>
          <cell r="I6159" t="str">
            <v>01797644</v>
          </cell>
          <cell r="J6159" t="str">
            <v>1R13-M10A30-P01</v>
          </cell>
          <cell r="K6159" t="str">
            <v>R</v>
          </cell>
          <cell r="L6159" t="str">
            <v>DENTRO DO SHELF</v>
          </cell>
          <cell r="M6159">
            <v>45600</v>
          </cell>
          <cell r="N6159">
            <v>30</v>
          </cell>
          <cell r="O6159">
            <v>45590</v>
          </cell>
          <cell r="P6159">
            <v>45770</v>
          </cell>
        </row>
        <row r="6160">
          <cell r="C6160" t="str">
            <v>1124354</v>
          </cell>
          <cell r="D6160" t="str">
            <v>MARG QUALY CREM C/S</v>
          </cell>
          <cell r="E6160" t="str">
            <v>CARNES</v>
          </cell>
          <cell r="F6160" t="str">
            <v>Caixas</v>
          </cell>
          <cell r="G6160">
            <v>12</v>
          </cell>
          <cell r="H6160">
            <v>112</v>
          </cell>
          <cell r="I6160" t="str">
            <v>01797649</v>
          </cell>
          <cell r="J6160" t="str">
            <v>1R32-M19A40-P01</v>
          </cell>
          <cell r="K6160" t="str">
            <v>R</v>
          </cell>
          <cell r="L6160" t="str">
            <v>DENTRO DO SHELF</v>
          </cell>
          <cell r="M6160">
            <v>45600</v>
          </cell>
          <cell r="N6160">
            <v>30</v>
          </cell>
          <cell r="O6160">
            <v>45589</v>
          </cell>
          <cell r="P6160">
            <v>45769</v>
          </cell>
        </row>
        <row r="6161">
          <cell r="C6161" t="str">
            <v>1124354</v>
          </cell>
          <cell r="D6161" t="str">
            <v>MARG QUALY CREM C/S</v>
          </cell>
          <cell r="E6161" t="str">
            <v>CARNES</v>
          </cell>
          <cell r="F6161" t="str">
            <v>Caixas</v>
          </cell>
          <cell r="G6161">
            <v>12</v>
          </cell>
          <cell r="H6161">
            <v>112</v>
          </cell>
          <cell r="I6161" t="str">
            <v>01797652</v>
          </cell>
          <cell r="J6161" t="str">
            <v>1R32-M02A40-P01</v>
          </cell>
          <cell r="K6161" t="str">
            <v>R</v>
          </cell>
          <cell r="L6161" t="str">
            <v>DENTRO DO SHELF</v>
          </cell>
          <cell r="M6161">
            <v>45600</v>
          </cell>
          <cell r="N6161">
            <v>30</v>
          </cell>
          <cell r="O6161">
            <v>45589</v>
          </cell>
          <cell r="P6161">
            <v>45769</v>
          </cell>
        </row>
        <row r="6162">
          <cell r="C6162" t="str">
            <v>1124354</v>
          </cell>
          <cell r="D6162" t="str">
            <v>MARG QUALY CREM C/S</v>
          </cell>
          <cell r="E6162" t="str">
            <v>CARNES</v>
          </cell>
          <cell r="F6162" t="str">
            <v>Caixas</v>
          </cell>
          <cell r="G6162">
            <v>12</v>
          </cell>
          <cell r="H6162">
            <v>112</v>
          </cell>
          <cell r="I6162" t="str">
            <v>01797654</v>
          </cell>
          <cell r="J6162" t="str">
            <v>1R31-M17A30-P02</v>
          </cell>
          <cell r="K6162" t="str">
            <v>R</v>
          </cell>
          <cell r="L6162" t="str">
            <v>DENTRO DO SHELF</v>
          </cell>
          <cell r="M6162">
            <v>45600</v>
          </cell>
          <cell r="N6162">
            <v>30</v>
          </cell>
          <cell r="O6162">
            <v>45589</v>
          </cell>
          <cell r="P6162">
            <v>45769</v>
          </cell>
        </row>
        <row r="6163">
          <cell r="C6163" t="str">
            <v>1124354</v>
          </cell>
          <cell r="D6163" t="str">
            <v>MARG QUALY CREM C/S</v>
          </cell>
          <cell r="E6163" t="str">
            <v>CARNES</v>
          </cell>
          <cell r="F6163" t="str">
            <v>Caixas</v>
          </cell>
          <cell r="G6163">
            <v>12</v>
          </cell>
          <cell r="H6163">
            <v>112</v>
          </cell>
          <cell r="I6163" t="str">
            <v>01797662</v>
          </cell>
          <cell r="J6163" t="str">
            <v>1R31-M27A30-P02</v>
          </cell>
          <cell r="K6163" t="str">
            <v>R</v>
          </cell>
          <cell r="L6163" t="str">
            <v>DENTRO DO SHELF</v>
          </cell>
          <cell r="M6163">
            <v>45600</v>
          </cell>
          <cell r="N6163">
            <v>30</v>
          </cell>
          <cell r="O6163">
            <v>45589</v>
          </cell>
          <cell r="P6163">
            <v>45769</v>
          </cell>
        </row>
        <row r="6164">
          <cell r="C6164" t="str">
            <v>1124354</v>
          </cell>
          <cell r="D6164" t="str">
            <v>MARG QUALY CREM C/S</v>
          </cell>
          <cell r="E6164" t="str">
            <v>CARNES</v>
          </cell>
          <cell r="F6164" t="str">
            <v>Caixas</v>
          </cell>
          <cell r="G6164">
            <v>12</v>
          </cell>
          <cell r="H6164">
            <v>112</v>
          </cell>
          <cell r="I6164" t="str">
            <v>01797674</v>
          </cell>
          <cell r="J6164" t="str">
            <v>1R32-M27A20-P01</v>
          </cell>
          <cell r="K6164" t="str">
            <v>R</v>
          </cell>
          <cell r="L6164" t="str">
            <v>DENTRO DO SHELF</v>
          </cell>
          <cell r="M6164">
            <v>45600</v>
          </cell>
          <cell r="N6164">
            <v>30</v>
          </cell>
          <cell r="O6164">
            <v>45589</v>
          </cell>
          <cell r="P6164">
            <v>45769</v>
          </cell>
        </row>
        <row r="6165">
          <cell r="C6165" t="str">
            <v>1124354</v>
          </cell>
          <cell r="D6165" t="str">
            <v>MARG QUALY CREM C/S</v>
          </cell>
          <cell r="E6165" t="str">
            <v>CARNES</v>
          </cell>
          <cell r="F6165" t="str">
            <v>Caixas</v>
          </cell>
          <cell r="G6165">
            <v>12</v>
          </cell>
          <cell r="H6165">
            <v>112</v>
          </cell>
          <cell r="I6165" t="str">
            <v>01797738</v>
          </cell>
          <cell r="J6165" t="str">
            <v>1R30-M16A40-P01</v>
          </cell>
          <cell r="K6165" t="str">
            <v>R</v>
          </cell>
          <cell r="L6165" t="str">
            <v>DENTRO DO SHELF</v>
          </cell>
          <cell r="M6165">
            <v>45600</v>
          </cell>
          <cell r="N6165">
            <v>30</v>
          </cell>
          <cell r="O6165">
            <v>45590</v>
          </cell>
          <cell r="P6165">
            <v>45770</v>
          </cell>
        </row>
        <row r="6166">
          <cell r="C6166" t="str">
            <v>1124354</v>
          </cell>
          <cell r="D6166" t="str">
            <v>MARG QUALY CREM C/S</v>
          </cell>
          <cell r="E6166" t="str">
            <v>CARNES</v>
          </cell>
          <cell r="F6166" t="str">
            <v>Caixas</v>
          </cell>
          <cell r="G6166">
            <v>12</v>
          </cell>
          <cell r="H6166">
            <v>112</v>
          </cell>
          <cell r="I6166" t="str">
            <v>01797744</v>
          </cell>
          <cell r="J6166" t="str">
            <v>1R31-M19A40-P01</v>
          </cell>
          <cell r="K6166" t="str">
            <v>R</v>
          </cell>
          <cell r="L6166" t="str">
            <v>DENTRO DO SHELF</v>
          </cell>
          <cell r="M6166">
            <v>45600</v>
          </cell>
          <cell r="N6166">
            <v>30</v>
          </cell>
          <cell r="O6166">
            <v>45591</v>
          </cell>
          <cell r="P6166">
            <v>45771</v>
          </cell>
        </row>
        <row r="6167">
          <cell r="C6167" t="str">
            <v>1360076</v>
          </cell>
          <cell r="D6167" t="str">
            <v>BATATA CORTE 720GR</v>
          </cell>
          <cell r="E6167" t="str">
            <v>CARNES</v>
          </cell>
          <cell r="F6167" t="str">
            <v>Caixas</v>
          </cell>
          <cell r="G6167">
            <v>16</v>
          </cell>
          <cell r="H6167">
            <v>56</v>
          </cell>
          <cell r="I6167" t="str">
            <v>01797786</v>
          </cell>
          <cell r="J6167" t="str">
            <v>1R15-M06A30-P02</v>
          </cell>
          <cell r="K6167" t="str">
            <v>R</v>
          </cell>
          <cell r="L6167" t="str">
            <v>DENTRO DO SHELF</v>
          </cell>
          <cell r="M6167">
            <v>45600</v>
          </cell>
          <cell r="N6167">
            <v>30</v>
          </cell>
          <cell r="O6167">
            <v>45572</v>
          </cell>
          <cell r="P6167">
            <v>46302</v>
          </cell>
        </row>
        <row r="6168">
          <cell r="C6168" t="str">
            <v>1360076</v>
          </cell>
          <cell r="D6168" t="str">
            <v>BATATA CORTE 720GR</v>
          </cell>
          <cell r="E6168" t="str">
            <v>CARNES</v>
          </cell>
          <cell r="F6168" t="str">
            <v>Caixas</v>
          </cell>
          <cell r="G6168">
            <v>16</v>
          </cell>
          <cell r="H6168">
            <v>56</v>
          </cell>
          <cell r="I6168" t="str">
            <v>01797788</v>
          </cell>
          <cell r="J6168" t="str">
            <v>1R15-M07A30-P02</v>
          </cell>
          <cell r="K6168" t="str">
            <v>R</v>
          </cell>
          <cell r="L6168" t="str">
            <v>DENTRO DO SHELF</v>
          </cell>
          <cell r="M6168">
            <v>45600</v>
          </cell>
          <cell r="N6168">
            <v>30</v>
          </cell>
          <cell r="O6168">
            <v>45571</v>
          </cell>
          <cell r="P6168">
            <v>46301</v>
          </cell>
        </row>
        <row r="6169">
          <cell r="C6169" t="str">
            <v>1360076</v>
          </cell>
          <cell r="D6169" t="str">
            <v>BATATA CORTE 720GR</v>
          </cell>
          <cell r="E6169" t="str">
            <v>CARNES</v>
          </cell>
          <cell r="F6169" t="str">
            <v>Caixas</v>
          </cell>
          <cell r="G6169">
            <v>16</v>
          </cell>
          <cell r="H6169">
            <v>56</v>
          </cell>
          <cell r="I6169" t="str">
            <v>01797792</v>
          </cell>
          <cell r="J6169" t="str">
            <v>1R15-M04A30-P02</v>
          </cell>
          <cell r="K6169" t="str">
            <v>R</v>
          </cell>
          <cell r="L6169" t="str">
            <v>DENTRO DO SHELF</v>
          </cell>
          <cell r="M6169">
            <v>45600</v>
          </cell>
          <cell r="N6169">
            <v>30</v>
          </cell>
          <cell r="O6169">
            <v>45571</v>
          </cell>
          <cell r="P6169">
            <v>46301</v>
          </cell>
        </row>
        <row r="6170">
          <cell r="C6170" t="str">
            <v>254694</v>
          </cell>
          <cell r="D6170" t="str">
            <v>HAM SAD BOVIN 672 G</v>
          </cell>
          <cell r="E6170" t="str">
            <v>CARNES</v>
          </cell>
          <cell r="F6170" t="str">
            <v>Caixas</v>
          </cell>
          <cell r="G6170">
            <v>12</v>
          </cell>
          <cell r="H6170">
            <v>96</v>
          </cell>
          <cell r="I6170" t="str">
            <v>01797805</v>
          </cell>
          <cell r="J6170" t="str">
            <v>1R13-M07A40-P02</v>
          </cell>
          <cell r="K6170" t="str">
            <v>R</v>
          </cell>
          <cell r="L6170" t="str">
            <v>DENTRO DO SHELF</v>
          </cell>
          <cell r="M6170">
            <v>45600</v>
          </cell>
          <cell r="N6170">
            <v>50</v>
          </cell>
          <cell r="O6170">
            <v>45574</v>
          </cell>
          <cell r="P6170">
            <v>45724</v>
          </cell>
        </row>
        <row r="6171">
          <cell r="C6171" t="str">
            <v>254694</v>
          </cell>
          <cell r="D6171" t="str">
            <v>HAM SAD BOVIN 672 G</v>
          </cell>
          <cell r="E6171" t="str">
            <v>CARNES</v>
          </cell>
          <cell r="F6171" t="str">
            <v>Caixas</v>
          </cell>
          <cell r="G6171">
            <v>12</v>
          </cell>
          <cell r="H6171">
            <v>96</v>
          </cell>
          <cell r="I6171" t="str">
            <v>01797814</v>
          </cell>
          <cell r="J6171" t="str">
            <v>1R13-M10A40-P01</v>
          </cell>
          <cell r="K6171" t="str">
            <v>R</v>
          </cell>
          <cell r="L6171" t="str">
            <v>DENTRO DO SHELF</v>
          </cell>
          <cell r="M6171">
            <v>45600</v>
          </cell>
          <cell r="N6171">
            <v>50</v>
          </cell>
          <cell r="O6171">
            <v>45574</v>
          </cell>
          <cell r="P6171">
            <v>45724</v>
          </cell>
        </row>
        <row r="6172">
          <cell r="C6172" t="str">
            <v>1108326</v>
          </cell>
          <cell r="D6172" t="str">
            <v>LAS BOLON SADIA 600G</v>
          </cell>
          <cell r="E6172" t="str">
            <v>CARNES</v>
          </cell>
          <cell r="F6172" t="str">
            <v>Caixas</v>
          </cell>
          <cell r="G6172">
            <v>6</v>
          </cell>
          <cell r="H6172">
            <v>176</v>
          </cell>
          <cell r="I6172" t="str">
            <v>01797855</v>
          </cell>
          <cell r="J6172" t="str">
            <v>1R14-M05A40-P01</v>
          </cell>
          <cell r="K6172" t="str">
            <v>R</v>
          </cell>
          <cell r="L6172" t="str">
            <v>DENTRO DO SHELF</v>
          </cell>
          <cell r="M6172">
            <v>45600</v>
          </cell>
          <cell r="N6172">
            <v>30</v>
          </cell>
          <cell r="O6172">
            <v>45593</v>
          </cell>
          <cell r="P6172">
            <v>45773</v>
          </cell>
        </row>
        <row r="6173">
          <cell r="C6173" t="str">
            <v>1108326</v>
          </cell>
          <cell r="D6173" t="str">
            <v>LAS BOLON SADIA 600G</v>
          </cell>
          <cell r="E6173" t="str">
            <v>CARNES</v>
          </cell>
          <cell r="F6173" t="str">
            <v>Caixas</v>
          </cell>
          <cell r="G6173">
            <v>6</v>
          </cell>
          <cell r="H6173">
            <v>176</v>
          </cell>
          <cell r="I6173" t="str">
            <v>01797868</v>
          </cell>
          <cell r="J6173" t="str">
            <v>1R14-M02A40-P01</v>
          </cell>
          <cell r="K6173" t="str">
            <v>R</v>
          </cell>
          <cell r="L6173" t="str">
            <v>DENTRO DO SHELF</v>
          </cell>
          <cell r="M6173">
            <v>45600</v>
          </cell>
          <cell r="N6173">
            <v>30</v>
          </cell>
          <cell r="O6173">
            <v>45593</v>
          </cell>
          <cell r="P6173">
            <v>45773</v>
          </cell>
        </row>
        <row r="6174">
          <cell r="C6174" t="str">
            <v>1108326</v>
          </cell>
          <cell r="D6174" t="str">
            <v>LAS BOLON SADIA 600G</v>
          </cell>
          <cell r="E6174" t="str">
            <v>CARNES</v>
          </cell>
          <cell r="F6174" t="str">
            <v>Caixas</v>
          </cell>
          <cell r="G6174">
            <v>6</v>
          </cell>
          <cell r="H6174">
            <v>176</v>
          </cell>
          <cell r="I6174" t="str">
            <v>01797878</v>
          </cell>
          <cell r="J6174" t="str">
            <v>1R13-M15A40-P01</v>
          </cell>
          <cell r="K6174" t="str">
            <v>R</v>
          </cell>
          <cell r="L6174" t="str">
            <v>DENTRO DO SHELF</v>
          </cell>
          <cell r="M6174">
            <v>45600</v>
          </cell>
          <cell r="N6174">
            <v>30</v>
          </cell>
          <cell r="O6174">
            <v>45593</v>
          </cell>
          <cell r="P6174">
            <v>45773</v>
          </cell>
        </row>
        <row r="6175">
          <cell r="C6175" t="str">
            <v>20060</v>
          </cell>
          <cell r="D6175" t="str">
            <v>COXINHA ASA SEARA KG</v>
          </cell>
          <cell r="E6175" t="str">
            <v>CARNES</v>
          </cell>
          <cell r="F6175" t="str">
            <v>Kilogramas</v>
          </cell>
          <cell r="G6175">
            <v>8000</v>
          </cell>
          <cell r="H6175">
            <v>5.1520000000000001</v>
          </cell>
          <cell r="I6175" t="str">
            <v>01798112</v>
          </cell>
          <cell r="J6175" t="str">
            <v>1R18-M10A01-P01</v>
          </cell>
          <cell r="K6175" t="str">
            <v>A</v>
          </cell>
          <cell r="L6175" t="str">
            <v>DENTRO DO SHELF</v>
          </cell>
          <cell r="M6175">
            <v>45600</v>
          </cell>
          <cell r="N6175">
            <v>4</v>
          </cell>
          <cell r="O6175">
            <v>45595</v>
          </cell>
          <cell r="P6175">
            <v>45628</v>
          </cell>
        </row>
        <row r="6176">
          <cell r="C6176" t="str">
            <v>7592034</v>
          </cell>
          <cell r="D6176" t="str">
            <v>PEIXE SALG BAC KG</v>
          </cell>
          <cell r="E6176" t="str">
            <v>CARNES</v>
          </cell>
          <cell r="F6176" t="str">
            <v>Caixas</v>
          </cell>
          <cell r="G6176">
            <v>10</v>
          </cell>
          <cell r="H6176">
            <v>50</v>
          </cell>
          <cell r="I6176" t="str">
            <v>01798158</v>
          </cell>
          <cell r="J6176" t="str">
            <v>1R20-M08A30-P01</v>
          </cell>
          <cell r="K6176" t="str">
            <v>R</v>
          </cell>
          <cell r="L6176" t="str">
            <v>DENTRO DO SHELF</v>
          </cell>
          <cell r="M6176">
            <v>45602</v>
          </cell>
          <cell r="N6176">
            <v>30</v>
          </cell>
          <cell r="O6176">
            <v>45419</v>
          </cell>
          <cell r="P6176">
            <v>46148</v>
          </cell>
        </row>
        <row r="6177">
          <cell r="C6177" t="str">
            <v>761673</v>
          </cell>
          <cell r="D6177" t="str">
            <v>COSTELA MINGA KG</v>
          </cell>
          <cell r="E6177" t="str">
            <v>CARNES</v>
          </cell>
          <cell r="F6177" t="str">
            <v>Kilogramas</v>
          </cell>
          <cell r="G6177">
            <v>29000</v>
          </cell>
          <cell r="H6177">
            <v>1042</v>
          </cell>
          <cell r="I6177" t="str">
            <v>01798352</v>
          </cell>
          <cell r="J6177" t="str">
            <v>1R52-M19A30-P02</v>
          </cell>
          <cell r="K6177" t="str">
            <v>R</v>
          </cell>
          <cell r="L6177" t="str">
            <v>DENTRO DO SHELF</v>
          </cell>
          <cell r="M6177">
            <v>45607</v>
          </cell>
          <cell r="N6177">
            <v>30</v>
          </cell>
          <cell r="O6177">
            <v>45586</v>
          </cell>
          <cell r="P6177">
            <v>45951</v>
          </cell>
        </row>
        <row r="6178">
          <cell r="C6178" t="str">
            <v>761673</v>
          </cell>
          <cell r="D6178" t="str">
            <v>COSTELA MINGA KG</v>
          </cell>
          <cell r="E6178" t="str">
            <v>CARNES</v>
          </cell>
          <cell r="F6178" t="str">
            <v>Kilogramas</v>
          </cell>
          <cell r="G6178">
            <v>29000</v>
          </cell>
          <cell r="H6178">
            <v>1009</v>
          </cell>
          <cell r="I6178" t="str">
            <v>01798353</v>
          </cell>
          <cell r="J6178" t="str">
            <v>1R54-M10A30-P01</v>
          </cell>
          <cell r="K6178" t="str">
            <v>R</v>
          </cell>
          <cell r="L6178" t="str">
            <v>DENTRO DO SHELF</v>
          </cell>
          <cell r="M6178">
            <v>45607</v>
          </cell>
          <cell r="N6178">
            <v>30</v>
          </cell>
          <cell r="O6178">
            <v>45586</v>
          </cell>
          <cell r="P6178">
            <v>45951</v>
          </cell>
        </row>
        <row r="6179">
          <cell r="C6179" t="str">
            <v>761666</v>
          </cell>
          <cell r="D6179" t="str">
            <v>COSTELA JAN RESER KG</v>
          </cell>
          <cell r="E6179" t="str">
            <v>CARNES</v>
          </cell>
          <cell r="F6179" t="str">
            <v>Kilogramas</v>
          </cell>
          <cell r="G6179">
            <v>30000</v>
          </cell>
          <cell r="H6179">
            <v>932</v>
          </cell>
          <cell r="I6179" t="str">
            <v>01798356</v>
          </cell>
          <cell r="J6179" t="str">
            <v>1R50-M15A30-P01</v>
          </cell>
          <cell r="K6179" t="str">
            <v>R</v>
          </cell>
          <cell r="L6179" t="str">
            <v>DENTRO DO SHELF</v>
          </cell>
          <cell r="M6179">
            <v>45607</v>
          </cell>
          <cell r="N6179">
            <v>30</v>
          </cell>
          <cell r="O6179">
            <v>45587</v>
          </cell>
          <cell r="P6179">
            <v>45952</v>
          </cell>
        </row>
        <row r="6180">
          <cell r="C6180" t="str">
            <v>771788</v>
          </cell>
          <cell r="D6180" t="str">
            <v>SALS FGO PERD 500G</v>
          </cell>
          <cell r="E6180" t="str">
            <v>CARNES</v>
          </cell>
          <cell r="F6180" t="str">
            <v>Caixas</v>
          </cell>
          <cell r="G6180">
            <v>12</v>
          </cell>
          <cell r="H6180">
            <v>68</v>
          </cell>
          <cell r="I6180" t="str">
            <v>01798368</v>
          </cell>
          <cell r="J6180" t="str">
            <v>1R28-M21A01-P01</v>
          </cell>
          <cell r="K6180" t="str">
            <v>A</v>
          </cell>
          <cell r="L6180" t="str">
            <v>DENTRO DO SHELF</v>
          </cell>
          <cell r="M6180">
            <v>45607</v>
          </cell>
          <cell r="N6180">
            <v>30</v>
          </cell>
          <cell r="O6180">
            <v>45589</v>
          </cell>
          <cell r="P6180">
            <v>45679</v>
          </cell>
        </row>
        <row r="6181">
          <cell r="C6181" t="str">
            <v>111041</v>
          </cell>
          <cell r="D6181" t="str">
            <v>CHESTER ASSA FACIL K</v>
          </cell>
          <cell r="E6181" t="str">
            <v>CARNES</v>
          </cell>
          <cell r="F6181" t="str">
            <v>Kilogramas</v>
          </cell>
          <cell r="G6181">
            <v>21000</v>
          </cell>
          <cell r="H6181">
            <v>676</v>
          </cell>
          <cell r="I6181" t="str">
            <v>01798396</v>
          </cell>
          <cell r="J6181" t="str">
            <v>1R23-M17A10-P01</v>
          </cell>
          <cell r="K6181" t="str">
            <v>R</v>
          </cell>
          <cell r="L6181" t="str">
            <v>DENTRO DO SHELF</v>
          </cell>
          <cell r="M6181">
            <v>45607</v>
          </cell>
          <cell r="N6181">
            <v>30</v>
          </cell>
          <cell r="O6181">
            <v>45562</v>
          </cell>
          <cell r="P6181">
            <v>45927</v>
          </cell>
        </row>
        <row r="6182">
          <cell r="C6182" t="str">
            <v>111041</v>
          </cell>
          <cell r="D6182" t="str">
            <v>CHESTER ASSA FACIL K</v>
          </cell>
          <cell r="E6182" t="str">
            <v>CARNES</v>
          </cell>
          <cell r="F6182" t="str">
            <v>Kilogramas</v>
          </cell>
          <cell r="G6182">
            <v>21000</v>
          </cell>
          <cell r="H6182">
            <v>688</v>
          </cell>
          <cell r="I6182" t="str">
            <v>01798397</v>
          </cell>
          <cell r="J6182" t="str">
            <v>1R23-M17A10-P02</v>
          </cell>
          <cell r="K6182" t="str">
            <v>R</v>
          </cell>
          <cell r="L6182" t="str">
            <v>DENTRO DO SHELF</v>
          </cell>
          <cell r="M6182">
            <v>45607</v>
          </cell>
          <cell r="N6182">
            <v>30</v>
          </cell>
          <cell r="O6182">
            <v>45565</v>
          </cell>
          <cell r="P6182">
            <v>45930</v>
          </cell>
        </row>
        <row r="6183">
          <cell r="C6183" t="str">
            <v>1362019</v>
          </cell>
          <cell r="D6183" t="str">
            <v>IOG NAT MIX VIGOR CO</v>
          </cell>
          <cell r="E6183" t="str">
            <v>CARNES</v>
          </cell>
          <cell r="F6183" t="str">
            <v>Caixas</v>
          </cell>
          <cell r="G6183">
            <v>12</v>
          </cell>
          <cell r="H6183">
            <v>12</v>
          </cell>
          <cell r="I6183" t="str">
            <v>01800129</v>
          </cell>
          <cell r="J6183" t="str">
            <v>1R37-M10A02-P01</v>
          </cell>
          <cell r="K6183" t="str">
            <v>A</v>
          </cell>
          <cell r="L6183" t="str">
            <v>DENTRO DO SHELF</v>
          </cell>
          <cell r="M6183">
            <v>45616</v>
          </cell>
          <cell r="N6183">
            <v>16</v>
          </cell>
          <cell r="O6183">
            <v>45607</v>
          </cell>
          <cell r="P6183">
            <v>45655</v>
          </cell>
        </row>
        <row r="6184">
          <cell r="C6184" t="str">
            <v>64033</v>
          </cell>
          <cell r="D6184" t="str">
            <v>CARRE SUINO KG</v>
          </cell>
          <cell r="E6184" t="str">
            <v>CARNES</v>
          </cell>
          <cell r="F6184" t="str">
            <v>Kilogramas</v>
          </cell>
          <cell r="G6184">
            <v>20000</v>
          </cell>
          <cell r="H6184">
            <v>860</v>
          </cell>
          <cell r="I6184" t="str">
            <v>01800322</v>
          </cell>
          <cell r="J6184" t="str">
            <v>1R55-M23A50-P01</v>
          </cell>
          <cell r="K6184" t="str">
            <v>R</v>
          </cell>
          <cell r="L6184" t="str">
            <v>DENTRO DO SHELF</v>
          </cell>
          <cell r="M6184">
            <v>45610</v>
          </cell>
          <cell r="N6184">
            <v>30</v>
          </cell>
          <cell r="O6184">
            <v>45580</v>
          </cell>
          <cell r="P6184">
            <v>45945</v>
          </cell>
        </row>
        <row r="6185">
          <cell r="C6185" t="str">
            <v>64033</v>
          </cell>
          <cell r="D6185" t="str">
            <v>CARRE SUINO KG</v>
          </cell>
          <cell r="E6185" t="str">
            <v>CARNES</v>
          </cell>
          <cell r="F6185" t="str">
            <v>Kilogramas</v>
          </cell>
          <cell r="G6185">
            <v>20000</v>
          </cell>
          <cell r="H6185">
            <v>852</v>
          </cell>
          <cell r="I6185" t="str">
            <v>01800326</v>
          </cell>
          <cell r="J6185" t="str">
            <v>1R46-M05A40-P01</v>
          </cell>
          <cell r="K6185" t="str">
            <v>R</v>
          </cell>
          <cell r="L6185" t="str">
            <v>DENTRO DO SHELF</v>
          </cell>
          <cell r="M6185">
            <v>45610</v>
          </cell>
          <cell r="N6185">
            <v>30</v>
          </cell>
          <cell r="O6185">
            <v>45582</v>
          </cell>
          <cell r="P6185">
            <v>45947</v>
          </cell>
        </row>
        <row r="6186">
          <cell r="C6186" t="str">
            <v>1070549</v>
          </cell>
          <cell r="D6186" t="str">
            <v>COXA FGO ASSA FACIL</v>
          </cell>
          <cell r="E6186" t="str">
            <v>CARNES</v>
          </cell>
          <cell r="F6186" t="str">
            <v>Caixas</v>
          </cell>
          <cell r="G6186">
            <v>14</v>
          </cell>
          <cell r="H6186">
            <v>41</v>
          </cell>
          <cell r="I6186" t="str">
            <v>01800888</v>
          </cell>
          <cell r="J6186" t="str">
            <v>1R12-M17A40-P02</v>
          </cell>
          <cell r="K6186" t="str">
            <v>R</v>
          </cell>
          <cell r="L6186" t="str">
            <v>DENTRO DO SHELF</v>
          </cell>
          <cell r="M6186">
            <v>45600</v>
          </cell>
          <cell r="N6186">
            <v>30</v>
          </cell>
          <cell r="O6186">
            <v>45485</v>
          </cell>
          <cell r="P6186">
            <v>45850</v>
          </cell>
        </row>
        <row r="6187">
          <cell r="C6187" t="str">
            <v>1396255</v>
          </cell>
          <cell r="D6187" t="str">
            <v>RAV TRIC MUS 1KG</v>
          </cell>
          <cell r="E6187" t="str">
            <v>CARNES</v>
          </cell>
          <cell r="F6187" t="str">
            <v>Caixas</v>
          </cell>
          <cell r="G6187">
            <v>2</v>
          </cell>
          <cell r="H6187">
            <v>60</v>
          </cell>
          <cell r="I6187" t="str">
            <v>01800954</v>
          </cell>
          <cell r="J6187" t="str">
            <v>1R42-M24A30-P02</v>
          </cell>
          <cell r="K6187" t="str">
            <v>R</v>
          </cell>
          <cell r="L6187" t="str">
            <v>DENTRO DO SHELF</v>
          </cell>
          <cell r="M6187">
            <v>45600</v>
          </cell>
          <cell r="N6187">
            <v>30</v>
          </cell>
          <cell r="O6187">
            <v>45580</v>
          </cell>
          <cell r="P6187">
            <v>45760</v>
          </cell>
        </row>
        <row r="6188">
          <cell r="C6188" t="str">
            <v>1396255</v>
          </cell>
          <cell r="D6188" t="str">
            <v>RAV TRIC MUS 1KG</v>
          </cell>
          <cell r="E6188" t="str">
            <v>CARNES</v>
          </cell>
          <cell r="F6188" t="str">
            <v>Caixas</v>
          </cell>
          <cell r="G6188">
            <v>2</v>
          </cell>
          <cell r="H6188">
            <v>60</v>
          </cell>
          <cell r="I6188" t="str">
            <v>01800955</v>
          </cell>
          <cell r="J6188" t="str">
            <v>1R43-M08A20-P02</v>
          </cell>
          <cell r="K6188" t="str">
            <v>R</v>
          </cell>
          <cell r="L6188" t="str">
            <v>DENTRO DO SHELF</v>
          </cell>
          <cell r="M6188">
            <v>45600</v>
          </cell>
          <cell r="N6188">
            <v>30</v>
          </cell>
          <cell r="O6188">
            <v>45580</v>
          </cell>
          <cell r="P6188">
            <v>45760</v>
          </cell>
        </row>
        <row r="6189">
          <cell r="C6189" t="str">
            <v>1396255</v>
          </cell>
          <cell r="D6189" t="str">
            <v>RAV TRIC MUS 1KG</v>
          </cell>
          <cell r="E6189" t="str">
            <v>CARNES</v>
          </cell>
          <cell r="F6189" t="str">
            <v>Caixas</v>
          </cell>
          <cell r="G6189">
            <v>2</v>
          </cell>
          <cell r="H6189">
            <v>60</v>
          </cell>
          <cell r="I6189" t="str">
            <v>01800957</v>
          </cell>
          <cell r="J6189" t="str">
            <v>1R44-M07A30-P02</v>
          </cell>
          <cell r="K6189" t="str">
            <v>R</v>
          </cell>
          <cell r="L6189" t="str">
            <v>DENTRO DO SHELF</v>
          </cell>
          <cell r="M6189">
            <v>45600</v>
          </cell>
          <cell r="N6189">
            <v>30</v>
          </cell>
          <cell r="O6189">
            <v>45580</v>
          </cell>
          <cell r="P6189">
            <v>45760</v>
          </cell>
        </row>
        <row r="6190">
          <cell r="C6190" t="str">
            <v>1396255</v>
          </cell>
          <cell r="D6190" t="str">
            <v>RAV TRIC MUS 1KG</v>
          </cell>
          <cell r="E6190" t="str">
            <v>CARNES</v>
          </cell>
          <cell r="F6190" t="str">
            <v>Caixas</v>
          </cell>
          <cell r="G6190">
            <v>2</v>
          </cell>
          <cell r="H6190">
            <v>60</v>
          </cell>
          <cell r="I6190" t="str">
            <v>01800958</v>
          </cell>
          <cell r="J6190" t="str">
            <v>1R44-M21A40-P02</v>
          </cell>
          <cell r="K6190" t="str">
            <v>R</v>
          </cell>
          <cell r="L6190" t="str">
            <v>DENTRO DO SHELF</v>
          </cell>
          <cell r="M6190">
            <v>45600</v>
          </cell>
          <cell r="N6190">
            <v>30</v>
          </cell>
          <cell r="O6190">
            <v>45580</v>
          </cell>
          <cell r="P6190">
            <v>45760</v>
          </cell>
        </row>
        <row r="6191">
          <cell r="C6191" t="str">
            <v>3812051</v>
          </cell>
          <cell r="D6191" t="str">
            <v>MINI LAS BOLON 350G</v>
          </cell>
          <cell r="E6191" t="str">
            <v>CARNES</v>
          </cell>
          <cell r="F6191" t="str">
            <v>Caixas</v>
          </cell>
          <cell r="G6191">
            <v>12</v>
          </cell>
          <cell r="H6191">
            <v>165</v>
          </cell>
          <cell r="I6191" t="str">
            <v>01800973</v>
          </cell>
          <cell r="J6191" t="str">
            <v>1R42-M03A40-P02</v>
          </cell>
          <cell r="K6191" t="str">
            <v>R</v>
          </cell>
          <cell r="L6191" t="str">
            <v>DENTRO DO SHELF</v>
          </cell>
          <cell r="M6191">
            <v>45600</v>
          </cell>
          <cell r="N6191">
            <v>30</v>
          </cell>
          <cell r="O6191">
            <v>45593</v>
          </cell>
          <cell r="P6191">
            <v>45773</v>
          </cell>
        </row>
        <row r="6192">
          <cell r="C6192" t="str">
            <v>3812051</v>
          </cell>
          <cell r="D6192" t="str">
            <v>MINI LAS BOLON 350G</v>
          </cell>
          <cell r="E6192" t="str">
            <v>CARNES</v>
          </cell>
          <cell r="F6192" t="str">
            <v>Caixas</v>
          </cell>
          <cell r="G6192">
            <v>12</v>
          </cell>
          <cell r="H6192">
            <v>165</v>
          </cell>
          <cell r="I6192" t="str">
            <v>01801000</v>
          </cell>
          <cell r="J6192" t="str">
            <v>1R44-M14A10-P02</v>
          </cell>
          <cell r="K6192" t="str">
            <v>R</v>
          </cell>
          <cell r="L6192" t="str">
            <v>DENTRO DO SHELF</v>
          </cell>
          <cell r="M6192">
            <v>45600</v>
          </cell>
          <cell r="N6192">
            <v>30</v>
          </cell>
          <cell r="O6192">
            <v>45593</v>
          </cell>
          <cell r="P6192">
            <v>45773</v>
          </cell>
        </row>
        <row r="6193">
          <cell r="C6193" t="str">
            <v>1176989</v>
          </cell>
          <cell r="D6193" t="str">
            <v>QA PAO ALHO QUEI 300</v>
          </cell>
          <cell r="E6193" t="str">
            <v>CARNES</v>
          </cell>
          <cell r="F6193" t="str">
            <v>Caixas</v>
          </cell>
          <cell r="G6193">
            <v>12</v>
          </cell>
          <cell r="H6193">
            <v>20</v>
          </cell>
          <cell r="I6193" t="str">
            <v>01801113</v>
          </cell>
          <cell r="J6193" t="str">
            <v>1R38-M27A20-P01</v>
          </cell>
          <cell r="K6193" t="str">
            <v>R</v>
          </cell>
          <cell r="L6193" t="str">
            <v>DENTRO DO SHELF</v>
          </cell>
          <cell r="M6193">
            <v>45601</v>
          </cell>
          <cell r="N6193">
            <v>19</v>
          </cell>
          <cell r="O6193">
            <v>45595</v>
          </cell>
          <cell r="P6193">
            <v>45654</v>
          </cell>
        </row>
        <row r="6194">
          <cell r="C6194" t="str">
            <v>1176987</v>
          </cell>
          <cell r="D6194" t="str">
            <v>QA PAO DE ALHO C/QUE</v>
          </cell>
          <cell r="E6194" t="str">
            <v>CARNES</v>
          </cell>
          <cell r="F6194" t="str">
            <v>Caixas</v>
          </cell>
          <cell r="G6194">
            <v>12</v>
          </cell>
          <cell r="H6194">
            <v>40</v>
          </cell>
          <cell r="I6194" t="str">
            <v>01801123</v>
          </cell>
          <cell r="J6194" t="str">
            <v>1R32-M25A20-P01</v>
          </cell>
          <cell r="K6194" t="str">
            <v>R</v>
          </cell>
          <cell r="L6194" t="str">
            <v>DENTRO DO SHELF</v>
          </cell>
          <cell r="M6194">
            <v>45601</v>
          </cell>
          <cell r="N6194">
            <v>19</v>
          </cell>
          <cell r="O6194">
            <v>45595</v>
          </cell>
          <cell r="P6194">
            <v>45654</v>
          </cell>
        </row>
        <row r="6195">
          <cell r="C6195" t="str">
            <v>1176992</v>
          </cell>
          <cell r="D6195" t="str">
            <v>QA PAO ALH Q PIC BAG</v>
          </cell>
          <cell r="E6195" t="str">
            <v>CARNES</v>
          </cell>
          <cell r="F6195" t="str">
            <v>Caixas</v>
          </cell>
          <cell r="G6195">
            <v>12</v>
          </cell>
          <cell r="H6195">
            <v>3</v>
          </cell>
          <cell r="I6195" t="str">
            <v>01801132</v>
          </cell>
          <cell r="J6195" t="str">
            <v>1R32-M09A01-P01</v>
          </cell>
          <cell r="K6195" t="str">
            <v>A</v>
          </cell>
          <cell r="L6195" t="str">
            <v>DENTRO DO SHELF</v>
          </cell>
          <cell r="M6195">
            <v>45601</v>
          </cell>
          <cell r="N6195">
            <v>19</v>
          </cell>
          <cell r="O6195">
            <v>45595</v>
          </cell>
          <cell r="P6195">
            <v>45654</v>
          </cell>
        </row>
        <row r="6196">
          <cell r="C6196" t="str">
            <v>1171686</v>
          </cell>
          <cell r="D6196" t="str">
            <v>S/COXA FGO R SAD 1KG</v>
          </cell>
          <cell r="E6196" t="str">
            <v>CARNES</v>
          </cell>
          <cell r="F6196" t="str">
            <v>Caixas</v>
          </cell>
          <cell r="G6196">
            <v>12</v>
          </cell>
          <cell r="H6196">
            <v>60</v>
          </cell>
          <cell r="I6196" t="str">
            <v>01801190</v>
          </cell>
          <cell r="J6196" t="str">
            <v>1R51-M12A40-P02</v>
          </cell>
          <cell r="K6196" t="str">
            <v>R</v>
          </cell>
          <cell r="L6196" t="str">
            <v>DENTRO DO SHELF</v>
          </cell>
          <cell r="M6196">
            <v>45600</v>
          </cell>
          <cell r="N6196">
            <v>30</v>
          </cell>
          <cell r="O6196">
            <v>45561</v>
          </cell>
          <cell r="P6196">
            <v>45926</v>
          </cell>
        </row>
        <row r="6197">
          <cell r="C6197" t="str">
            <v>1396252</v>
          </cell>
          <cell r="D6197" t="str">
            <v>COXA FGO CAPRE BERNA</v>
          </cell>
          <cell r="E6197" t="str">
            <v>CARNES</v>
          </cell>
          <cell r="F6197" t="str">
            <v>Kilogramas</v>
          </cell>
          <cell r="G6197">
            <v>8000</v>
          </cell>
          <cell r="H6197">
            <v>636</v>
          </cell>
          <cell r="I6197" t="str">
            <v>01801201</v>
          </cell>
          <cell r="J6197" t="str">
            <v>1R13-M15A50-P02</v>
          </cell>
          <cell r="K6197" t="str">
            <v>R</v>
          </cell>
          <cell r="L6197" t="str">
            <v>DENTRO DO SHELF</v>
          </cell>
          <cell r="M6197">
            <v>45600</v>
          </cell>
          <cell r="N6197">
            <v>30</v>
          </cell>
          <cell r="O6197">
            <v>45593</v>
          </cell>
          <cell r="P6197">
            <v>45958</v>
          </cell>
        </row>
        <row r="6198">
          <cell r="C6198" t="str">
            <v>1396234</v>
          </cell>
          <cell r="D6198" t="str">
            <v>FAROFA CARNE ABACAXI</v>
          </cell>
          <cell r="E6198" t="str">
            <v>CARNES</v>
          </cell>
          <cell r="F6198" t="str">
            <v>Caixas</v>
          </cell>
          <cell r="G6198">
            <v>5</v>
          </cell>
          <cell r="H6198">
            <v>51</v>
          </cell>
          <cell r="I6198" t="str">
            <v>01801202</v>
          </cell>
          <cell r="J6198" t="str">
            <v>1R55-M12A50-P01</v>
          </cell>
          <cell r="K6198" t="str">
            <v>R</v>
          </cell>
          <cell r="L6198" t="str">
            <v>DENTRO DO SHELF</v>
          </cell>
          <cell r="M6198">
            <v>45600</v>
          </cell>
          <cell r="N6198">
            <v>30</v>
          </cell>
          <cell r="O6198">
            <v>45528</v>
          </cell>
          <cell r="P6198">
            <v>45893</v>
          </cell>
        </row>
        <row r="6199">
          <cell r="C6199" t="str">
            <v>1396252</v>
          </cell>
          <cell r="D6199" t="str">
            <v>COXA FGO CAPRE BERNA</v>
          </cell>
          <cell r="E6199" t="str">
            <v>CARNES</v>
          </cell>
          <cell r="F6199" t="str">
            <v>Kilogramas</v>
          </cell>
          <cell r="G6199">
            <v>8000</v>
          </cell>
          <cell r="H6199">
            <v>662.2</v>
          </cell>
          <cell r="I6199" t="str">
            <v>01801217</v>
          </cell>
          <cell r="J6199" t="str">
            <v>1R13-M17A50-P01</v>
          </cell>
          <cell r="K6199" t="str">
            <v>R</v>
          </cell>
          <cell r="L6199" t="str">
            <v>DENTRO DO SHELF</v>
          </cell>
          <cell r="M6199">
            <v>45600</v>
          </cell>
          <cell r="N6199">
            <v>30</v>
          </cell>
          <cell r="O6199">
            <v>45593</v>
          </cell>
          <cell r="P6199">
            <v>45958</v>
          </cell>
        </row>
        <row r="6200">
          <cell r="C6200" t="str">
            <v>764513</v>
          </cell>
          <cell r="D6200" t="str">
            <v>PALETA DE CORDEIRO</v>
          </cell>
          <cell r="E6200" t="str">
            <v>CARNES</v>
          </cell>
          <cell r="F6200" t="str">
            <v>Kilogramas</v>
          </cell>
          <cell r="G6200">
            <v>5000</v>
          </cell>
          <cell r="H6200">
            <v>271.00700000000001</v>
          </cell>
          <cell r="I6200" t="str">
            <v>01801221</v>
          </cell>
          <cell r="J6200" t="str">
            <v>1R13-M16A10-P01</v>
          </cell>
          <cell r="K6200" t="str">
            <v>R</v>
          </cell>
          <cell r="L6200" t="str">
            <v>DENTRO DO SHELF</v>
          </cell>
          <cell r="M6200">
            <v>45600</v>
          </cell>
          <cell r="N6200">
            <v>30</v>
          </cell>
          <cell r="O6200">
            <v>45539</v>
          </cell>
          <cell r="P6200">
            <v>45904</v>
          </cell>
        </row>
        <row r="6201">
          <cell r="C6201" t="str">
            <v>1396252</v>
          </cell>
          <cell r="D6201" t="str">
            <v>COXA FGO CAPRE BERNA</v>
          </cell>
          <cell r="E6201" t="str">
            <v>CARNES</v>
          </cell>
          <cell r="F6201" t="str">
            <v>Kilogramas</v>
          </cell>
          <cell r="G6201">
            <v>8000</v>
          </cell>
          <cell r="H6201">
            <v>621.4</v>
          </cell>
          <cell r="I6201" t="str">
            <v>01801222</v>
          </cell>
          <cell r="J6201" t="str">
            <v>1R13-M15A50-P01</v>
          </cell>
          <cell r="K6201" t="str">
            <v>R</v>
          </cell>
          <cell r="L6201" t="str">
            <v>DENTRO DO SHELF</v>
          </cell>
          <cell r="M6201">
            <v>45600</v>
          </cell>
          <cell r="N6201">
            <v>30</v>
          </cell>
          <cell r="O6201">
            <v>45593</v>
          </cell>
          <cell r="P6201">
            <v>45958</v>
          </cell>
        </row>
        <row r="6202">
          <cell r="C6202" t="str">
            <v>1396252</v>
          </cell>
          <cell r="D6202" t="str">
            <v>COXA FGO CAPRE BERNA</v>
          </cell>
          <cell r="E6202" t="str">
            <v>CARNES</v>
          </cell>
          <cell r="F6202" t="str">
            <v>Kilogramas</v>
          </cell>
          <cell r="G6202">
            <v>8000</v>
          </cell>
          <cell r="H6202">
            <v>151</v>
          </cell>
          <cell r="I6202" t="str">
            <v>01801224</v>
          </cell>
          <cell r="J6202" t="str">
            <v>1R13-M13A50-P01</v>
          </cell>
          <cell r="K6202" t="str">
            <v>R</v>
          </cell>
          <cell r="L6202" t="str">
            <v>DENTRO DO SHELF</v>
          </cell>
          <cell r="M6202">
            <v>45600</v>
          </cell>
          <cell r="N6202">
            <v>30</v>
          </cell>
          <cell r="O6202">
            <v>45593</v>
          </cell>
          <cell r="P6202">
            <v>45958</v>
          </cell>
        </row>
        <row r="6203">
          <cell r="C6203" t="str">
            <v>771252</v>
          </cell>
          <cell r="D6203" t="str">
            <v>PERNIL SUINO S/O S/P</v>
          </cell>
          <cell r="E6203" t="str">
            <v>CARNES</v>
          </cell>
          <cell r="F6203" t="str">
            <v>Kilogramas</v>
          </cell>
          <cell r="G6203">
            <v>7000</v>
          </cell>
          <cell r="H6203">
            <v>314</v>
          </cell>
          <cell r="I6203" t="str">
            <v>01801225</v>
          </cell>
          <cell r="J6203" t="str">
            <v>1R52-M25A20-P02</v>
          </cell>
          <cell r="K6203" t="str">
            <v>R</v>
          </cell>
          <cell r="L6203" t="str">
            <v>DENTRO DO SHELF</v>
          </cell>
          <cell r="M6203">
            <v>45600</v>
          </cell>
          <cell r="N6203">
            <v>30</v>
          </cell>
          <cell r="O6203">
            <v>45596</v>
          </cell>
          <cell r="P6203">
            <v>45961</v>
          </cell>
        </row>
        <row r="6204">
          <cell r="C6204" t="str">
            <v>1367162</v>
          </cell>
          <cell r="D6204" t="str">
            <v>BOLO G BRIG 1.1K MP</v>
          </cell>
          <cell r="E6204" t="str">
            <v>CARNES</v>
          </cell>
          <cell r="F6204" t="str">
            <v>Caixas</v>
          </cell>
          <cell r="G6204">
            <v>1</v>
          </cell>
          <cell r="H6204">
            <v>144</v>
          </cell>
          <cell r="I6204" t="str">
            <v>01801936</v>
          </cell>
          <cell r="J6204" t="str">
            <v>1R41-M18A20-P01</v>
          </cell>
          <cell r="K6204" t="str">
            <v>R</v>
          </cell>
          <cell r="L6204" t="str">
            <v>DENTRO DO SHELF</v>
          </cell>
          <cell r="M6204">
            <v>45601</v>
          </cell>
          <cell r="N6204">
            <v>30</v>
          </cell>
          <cell r="O6204">
            <v>45593</v>
          </cell>
          <cell r="P6204">
            <v>45863</v>
          </cell>
        </row>
        <row r="6205">
          <cell r="C6205" t="str">
            <v>255332</v>
          </cell>
          <cell r="D6205" t="str">
            <v>MARG QUALY CREM 250G</v>
          </cell>
          <cell r="E6205" t="str">
            <v>CARNES</v>
          </cell>
          <cell r="F6205" t="str">
            <v>Caixas</v>
          </cell>
          <cell r="G6205">
            <v>24</v>
          </cell>
          <cell r="H6205">
            <v>112</v>
          </cell>
          <cell r="I6205" t="str">
            <v>01802071</v>
          </cell>
          <cell r="J6205" t="str">
            <v>1R28-M21A30-P02</v>
          </cell>
          <cell r="K6205" t="str">
            <v>R</v>
          </cell>
          <cell r="L6205" t="str">
            <v>DENTRO DO SHELF</v>
          </cell>
          <cell r="M6205">
            <v>45601</v>
          </cell>
          <cell r="N6205">
            <v>30</v>
          </cell>
          <cell r="O6205">
            <v>45565</v>
          </cell>
          <cell r="P6205">
            <v>45745</v>
          </cell>
        </row>
        <row r="6206">
          <cell r="C6206" t="str">
            <v>1108326</v>
          </cell>
          <cell r="D6206" t="str">
            <v>LAS BOLON SADIA 600G</v>
          </cell>
          <cell r="E6206" t="str">
            <v>CARNES</v>
          </cell>
          <cell r="F6206" t="str">
            <v>Caixas</v>
          </cell>
          <cell r="G6206">
            <v>6</v>
          </cell>
          <cell r="H6206">
            <v>176</v>
          </cell>
          <cell r="I6206" t="str">
            <v>01802182</v>
          </cell>
          <cell r="J6206" t="str">
            <v>1R47-M22A10-P02</v>
          </cell>
          <cell r="K6206" t="str">
            <v>R</v>
          </cell>
          <cell r="L6206" t="str">
            <v>DENTRO DO SHELF</v>
          </cell>
          <cell r="M6206">
            <v>45601</v>
          </cell>
          <cell r="N6206">
            <v>30</v>
          </cell>
          <cell r="O6206">
            <v>45580</v>
          </cell>
          <cell r="P6206">
            <v>45760</v>
          </cell>
        </row>
        <row r="6207">
          <cell r="C6207" t="str">
            <v>5680856</v>
          </cell>
          <cell r="D6207" t="str">
            <v>NUGGETS FGO QJ 300GR</v>
          </cell>
          <cell r="E6207" t="str">
            <v>CARNES</v>
          </cell>
          <cell r="F6207" t="str">
            <v>Caixas</v>
          </cell>
          <cell r="G6207">
            <v>16</v>
          </cell>
          <cell r="H6207">
            <v>75</v>
          </cell>
          <cell r="I6207" t="str">
            <v>01802191</v>
          </cell>
          <cell r="J6207" t="str">
            <v>1R15-M17A40-P01</v>
          </cell>
          <cell r="K6207" t="str">
            <v>R</v>
          </cell>
          <cell r="L6207" t="str">
            <v>DENTRO DO SHELF</v>
          </cell>
          <cell r="M6207">
            <v>45601</v>
          </cell>
          <cell r="N6207">
            <v>30</v>
          </cell>
          <cell r="O6207">
            <v>45588</v>
          </cell>
          <cell r="P6207">
            <v>45768</v>
          </cell>
        </row>
        <row r="6208">
          <cell r="C6208" t="str">
            <v>774314</v>
          </cell>
          <cell r="D6208" t="str">
            <v>QJ MUS PAL COND BASL</v>
          </cell>
          <cell r="E6208" t="str">
            <v>CARNES</v>
          </cell>
          <cell r="F6208" t="str">
            <v>Kilogramas</v>
          </cell>
          <cell r="G6208">
            <v>5000</v>
          </cell>
          <cell r="H6208">
            <v>10.02</v>
          </cell>
          <cell r="I6208" t="str">
            <v>01802192</v>
          </cell>
          <cell r="J6208" t="str">
            <v>1R27-M14A01-P01</v>
          </cell>
          <cell r="K6208" t="str">
            <v>A</v>
          </cell>
          <cell r="L6208" t="str">
            <v>FORA DE SHELF</v>
          </cell>
          <cell r="M6208">
            <v>45601</v>
          </cell>
          <cell r="N6208">
            <v>20</v>
          </cell>
          <cell r="O6208">
            <v>45581</v>
          </cell>
          <cell r="P6208">
            <v>45642</v>
          </cell>
        </row>
        <row r="6209">
          <cell r="C6209" t="str">
            <v>1187422</v>
          </cell>
          <cell r="D6209" t="str">
            <v>LOMBO BACFLOR DE SAL</v>
          </cell>
          <cell r="E6209" t="str">
            <v>CARNES</v>
          </cell>
          <cell r="F6209" t="str">
            <v>Caixas</v>
          </cell>
          <cell r="G6209">
            <v>10</v>
          </cell>
          <cell r="H6209">
            <v>38</v>
          </cell>
          <cell r="I6209" t="str">
            <v>01802304</v>
          </cell>
          <cell r="J6209" t="str">
            <v>1R13-M03A50-P02</v>
          </cell>
          <cell r="K6209" t="str">
            <v>R</v>
          </cell>
          <cell r="L6209" t="str">
            <v>DENTRO DO SHELF</v>
          </cell>
          <cell r="M6209">
            <v>45601</v>
          </cell>
          <cell r="N6209">
            <v>30</v>
          </cell>
          <cell r="O6209">
            <v>45537</v>
          </cell>
          <cell r="P6209">
            <v>46077</v>
          </cell>
        </row>
        <row r="6210">
          <cell r="C6210" t="str">
            <v>169554</v>
          </cell>
          <cell r="D6210" t="str">
            <v>SHORT RIBS BASSI</v>
          </cell>
          <cell r="E6210" t="str">
            <v>CARNES</v>
          </cell>
          <cell r="F6210" t="str">
            <v>Kilogramas</v>
          </cell>
          <cell r="G6210">
            <v>15000</v>
          </cell>
          <cell r="H6210">
            <v>518.95000000000005</v>
          </cell>
          <cell r="I6210" t="str">
            <v>01802320</v>
          </cell>
          <cell r="J6210" t="str">
            <v>1R12-M07A50-P02</v>
          </cell>
          <cell r="K6210" t="str">
            <v>R</v>
          </cell>
          <cell r="L6210" t="str">
            <v>DENTRO DO SHELF</v>
          </cell>
          <cell r="M6210">
            <v>45601</v>
          </cell>
          <cell r="N6210">
            <v>30</v>
          </cell>
          <cell r="O6210">
            <v>45567</v>
          </cell>
          <cell r="P6210">
            <v>45932</v>
          </cell>
        </row>
        <row r="6211">
          <cell r="C6211" t="str">
            <v>1130610</v>
          </cell>
          <cell r="D6211" t="str">
            <v>LAS BOLON PERD 600G</v>
          </cell>
          <cell r="E6211" t="str">
            <v>CARNES</v>
          </cell>
          <cell r="F6211" t="str">
            <v>Caixas</v>
          </cell>
          <cell r="G6211">
            <v>6</v>
          </cell>
          <cell r="H6211">
            <v>176</v>
          </cell>
          <cell r="I6211" t="str">
            <v>01802355</v>
          </cell>
          <cell r="J6211" t="str">
            <v>1R41-M07A50-P02</v>
          </cell>
          <cell r="K6211" t="str">
            <v>R</v>
          </cell>
          <cell r="L6211" t="str">
            <v>DENTRO DO SHELF</v>
          </cell>
          <cell r="M6211">
            <v>45601</v>
          </cell>
          <cell r="N6211">
            <v>30</v>
          </cell>
          <cell r="O6211">
            <v>45595</v>
          </cell>
          <cell r="P6211">
            <v>45775</v>
          </cell>
        </row>
        <row r="6212">
          <cell r="C6212" t="str">
            <v>1130610</v>
          </cell>
          <cell r="D6212" t="str">
            <v>LAS BOLON PERD 600G</v>
          </cell>
          <cell r="E6212" t="str">
            <v>CARNES</v>
          </cell>
          <cell r="F6212" t="str">
            <v>Caixas</v>
          </cell>
          <cell r="G6212">
            <v>6</v>
          </cell>
          <cell r="H6212">
            <v>176</v>
          </cell>
          <cell r="I6212" t="str">
            <v>01802359</v>
          </cell>
          <cell r="J6212" t="str">
            <v>1R54-M16A10-P02</v>
          </cell>
          <cell r="K6212" t="str">
            <v>R</v>
          </cell>
          <cell r="L6212" t="str">
            <v>DENTRO DO SHELF</v>
          </cell>
          <cell r="M6212">
            <v>45601</v>
          </cell>
          <cell r="N6212">
            <v>30</v>
          </cell>
          <cell r="O6212">
            <v>45591</v>
          </cell>
          <cell r="P6212">
            <v>45771</v>
          </cell>
        </row>
        <row r="6213">
          <cell r="C6213" t="str">
            <v>1130610</v>
          </cell>
          <cell r="D6213" t="str">
            <v>LAS BOLON PERD 600G</v>
          </cell>
          <cell r="E6213" t="str">
            <v>CARNES</v>
          </cell>
          <cell r="F6213" t="str">
            <v>Caixas</v>
          </cell>
          <cell r="G6213">
            <v>6</v>
          </cell>
          <cell r="H6213">
            <v>176</v>
          </cell>
          <cell r="I6213" t="str">
            <v>01802369</v>
          </cell>
          <cell r="J6213" t="str">
            <v>1R47-M30A40-P02</v>
          </cell>
          <cell r="K6213" t="str">
            <v>R</v>
          </cell>
          <cell r="L6213" t="str">
            <v>DENTRO DO SHELF</v>
          </cell>
          <cell r="M6213">
            <v>45601</v>
          </cell>
          <cell r="N6213">
            <v>30</v>
          </cell>
          <cell r="O6213">
            <v>45591</v>
          </cell>
          <cell r="P6213">
            <v>45771</v>
          </cell>
        </row>
        <row r="6214">
          <cell r="C6214" t="str">
            <v>7780561</v>
          </cell>
          <cell r="D6214" t="str">
            <v>BAC MORHUA 08/12</v>
          </cell>
          <cell r="E6214" t="str">
            <v>CARNES</v>
          </cell>
          <cell r="F6214" t="str">
            <v>Caixas</v>
          </cell>
          <cell r="G6214">
            <v>50</v>
          </cell>
          <cell r="H6214">
            <v>10</v>
          </cell>
          <cell r="I6214" t="str">
            <v>01802475</v>
          </cell>
          <cell r="J6214" t="str">
            <v>1R20-M06A10-P01</v>
          </cell>
          <cell r="K6214" t="str">
            <v>R</v>
          </cell>
          <cell r="L6214" t="str">
            <v>DENTRO DO SHELF</v>
          </cell>
          <cell r="M6214">
            <v>45601</v>
          </cell>
          <cell r="N6214">
            <v>30</v>
          </cell>
          <cell r="O6214">
            <v>45439</v>
          </cell>
          <cell r="P6214">
            <v>45988</v>
          </cell>
        </row>
        <row r="6215">
          <cell r="C6215" t="str">
            <v>1222639</v>
          </cell>
          <cell r="D6215" t="str">
            <v>MARG QUALY C/S 250G</v>
          </cell>
          <cell r="E6215" t="str">
            <v>CARNES</v>
          </cell>
          <cell r="F6215" t="str">
            <v>Caixas</v>
          </cell>
          <cell r="G6215">
            <v>24</v>
          </cell>
          <cell r="H6215">
            <v>112</v>
          </cell>
          <cell r="I6215" t="str">
            <v>01802478</v>
          </cell>
          <cell r="J6215" t="str">
            <v>1R37-M21A20-P02</v>
          </cell>
          <cell r="K6215" t="str">
            <v>R</v>
          </cell>
          <cell r="L6215" t="str">
            <v>DENTRO DO SHELF</v>
          </cell>
          <cell r="M6215">
            <v>45601</v>
          </cell>
          <cell r="N6215">
            <v>30</v>
          </cell>
          <cell r="O6215">
            <v>45566</v>
          </cell>
          <cell r="P6215">
            <v>45746</v>
          </cell>
        </row>
        <row r="6216">
          <cell r="C6216" t="str">
            <v>1222639</v>
          </cell>
          <cell r="D6216" t="str">
            <v>MARG QUALY C/S 250G</v>
          </cell>
          <cell r="E6216" t="str">
            <v>CARNES</v>
          </cell>
          <cell r="F6216" t="str">
            <v>Caixas</v>
          </cell>
          <cell r="G6216">
            <v>24</v>
          </cell>
          <cell r="H6216">
            <v>112</v>
          </cell>
          <cell r="I6216" t="str">
            <v>01802480</v>
          </cell>
          <cell r="J6216" t="str">
            <v>1R37-M19A20-P02</v>
          </cell>
          <cell r="K6216" t="str">
            <v>R</v>
          </cell>
          <cell r="L6216" t="str">
            <v>DENTRO DO SHELF</v>
          </cell>
          <cell r="M6216">
            <v>45601</v>
          </cell>
          <cell r="N6216">
            <v>30</v>
          </cell>
          <cell r="O6216">
            <v>45566</v>
          </cell>
          <cell r="P6216">
            <v>45746</v>
          </cell>
        </row>
        <row r="6217">
          <cell r="C6217" t="str">
            <v>5680856</v>
          </cell>
          <cell r="D6217" t="str">
            <v>NUGGETS FGO QJ 300GR</v>
          </cell>
          <cell r="E6217" t="str">
            <v>CARNES</v>
          </cell>
          <cell r="F6217" t="str">
            <v>Caixas</v>
          </cell>
          <cell r="G6217">
            <v>16</v>
          </cell>
          <cell r="H6217">
            <v>75</v>
          </cell>
          <cell r="I6217" t="str">
            <v>01802511</v>
          </cell>
          <cell r="J6217" t="str">
            <v>1R15-M04A40-P01</v>
          </cell>
          <cell r="K6217" t="str">
            <v>R</v>
          </cell>
          <cell r="L6217" t="str">
            <v>DENTRO DO SHELF</v>
          </cell>
          <cell r="M6217">
            <v>45601</v>
          </cell>
          <cell r="N6217">
            <v>30</v>
          </cell>
          <cell r="O6217">
            <v>45588</v>
          </cell>
          <cell r="P6217">
            <v>45768</v>
          </cell>
        </row>
        <row r="6218">
          <cell r="C6218" t="str">
            <v>5680856</v>
          </cell>
          <cell r="D6218" t="str">
            <v>NUGGETS FGO QJ 300GR</v>
          </cell>
          <cell r="E6218" t="str">
            <v>CARNES</v>
          </cell>
          <cell r="F6218" t="str">
            <v>Caixas</v>
          </cell>
          <cell r="G6218">
            <v>16</v>
          </cell>
          <cell r="H6218">
            <v>75</v>
          </cell>
          <cell r="I6218" t="str">
            <v>01802518</v>
          </cell>
          <cell r="J6218" t="str">
            <v>1R15-M15A40-P02</v>
          </cell>
          <cell r="K6218" t="str">
            <v>R</v>
          </cell>
          <cell r="L6218" t="str">
            <v>DENTRO DO SHELF</v>
          </cell>
          <cell r="M6218">
            <v>45601</v>
          </cell>
          <cell r="N6218">
            <v>30</v>
          </cell>
          <cell r="O6218">
            <v>45588</v>
          </cell>
          <cell r="P6218">
            <v>45768</v>
          </cell>
        </row>
        <row r="6219">
          <cell r="C6219" t="str">
            <v>5680856</v>
          </cell>
          <cell r="D6219" t="str">
            <v>NUGGETS FGO QJ 300GR</v>
          </cell>
          <cell r="E6219" t="str">
            <v>CARNES</v>
          </cell>
          <cell r="F6219" t="str">
            <v>Caixas</v>
          </cell>
          <cell r="G6219">
            <v>16</v>
          </cell>
          <cell r="H6219">
            <v>75</v>
          </cell>
          <cell r="I6219" t="str">
            <v>01802525</v>
          </cell>
          <cell r="J6219" t="str">
            <v>1R15-M18A40-P02</v>
          </cell>
          <cell r="K6219" t="str">
            <v>R</v>
          </cell>
          <cell r="L6219" t="str">
            <v>DENTRO DO SHELF</v>
          </cell>
          <cell r="M6219">
            <v>45601</v>
          </cell>
          <cell r="N6219">
            <v>30</v>
          </cell>
          <cell r="O6219">
            <v>45588</v>
          </cell>
          <cell r="P6219">
            <v>45768</v>
          </cell>
        </row>
        <row r="6220">
          <cell r="C6220" t="str">
            <v>1108326</v>
          </cell>
          <cell r="D6220" t="str">
            <v>LAS BOLON SADIA 600G</v>
          </cell>
          <cell r="E6220" t="str">
            <v>CARNES</v>
          </cell>
          <cell r="F6220" t="str">
            <v>Caixas</v>
          </cell>
          <cell r="G6220">
            <v>6</v>
          </cell>
          <cell r="H6220">
            <v>176</v>
          </cell>
          <cell r="I6220" t="str">
            <v>01802530</v>
          </cell>
          <cell r="J6220" t="str">
            <v>1R45-M05A20-P01</v>
          </cell>
          <cell r="K6220" t="str">
            <v>R</v>
          </cell>
          <cell r="L6220" t="str">
            <v>DENTRO DO SHELF</v>
          </cell>
          <cell r="M6220">
            <v>45601</v>
          </cell>
          <cell r="N6220">
            <v>30</v>
          </cell>
          <cell r="O6220">
            <v>45580</v>
          </cell>
          <cell r="P6220">
            <v>45760</v>
          </cell>
        </row>
        <row r="6221">
          <cell r="C6221" t="str">
            <v>1168961</v>
          </cell>
          <cell r="D6221" t="str">
            <v>CROISSAT PRESUNTO QJ</v>
          </cell>
          <cell r="E6221" t="str">
            <v>CARNES</v>
          </cell>
          <cell r="F6221" t="str">
            <v>Caixas</v>
          </cell>
          <cell r="G6221">
            <v>30</v>
          </cell>
          <cell r="H6221">
            <v>27</v>
          </cell>
          <cell r="I6221" t="str">
            <v>01802584</v>
          </cell>
          <cell r="J6221" t="str">
            <v>1R44-M06A01-P04</v>
          </cell>
          <cell r="K6221" t="str">
            <v>A</v>
          </cell>
          <cell r="L6221" t="str">
            <v>DENTRO DO SHELF</v>
          </cell>
          <cell r="M6221">
            <v>45601</v>
          </cell>
          <cell r="N6221">
            <v>30</v>
          </cell>
          <cell r="O6221">
            <v>45597</v>
          </cell>
          <cell r="P6221">
            <v>45962</v>
          </cell>
        </row>
        <row r="6222">
          <cell r="C6222" t="str">
            <v>175111</v>
          </cell>
          <cell r="D6222" t="str">
            <v>TENDER KASSEL KG</v>
          </cell>
          <cell r="E6222" t="str">
            <v>CARNES</v>
          </cell>
          <cell r="F6222" t="str">
            <v>Kilogramas</v>
          </cell>
          <cell r="G6222">
            <v>10000</v>
          </cell>
          <cell r="H6222">
            <v>664.32</v>
          </cell>
          <cell r="I6222" t="str">
            <v>01802597</v>
          </cell>
          <cell r="J6222" t="str">
            <v>1R25-M28A20-P02</v>
          </cell>
          <cell r="K6222" t="str">
            <v>R</v>
          </cell>
          <cell r="L6222" t="str">
            <v>DENTRO DO SHELF</v>
          </cell>
          <cell r="M6222">
            <v>45601</v>
          </cell>
          <cell r="N6222">
            <v>40</v>
          </cell>
          <cell r="O6222">
            <v>45583</v>
          </cell>
          <cell r="P6222">
            <v>45703</v>
          </cell>
        </row>
        <row r="6223">
          <cell r="C6223" t="str">
            <v>5680856</v>
          </cell>
          <cell r="D6223" t="str">
            <v>NUGGETS FGO QJ 300GR</v>
          </cell>
          <cell r="E6223" t="str">
            <v>CARNES</v>
          </cell>
          <cell r="F6223" t="str">
            <v>Caixas</v>
          </cell>
          <cell r="G6223">
            <v>16</v>
          </cell>
          <cell r="H6223">
            <v>75</v>
          </cell>
          <cell r="I6223" t="str">
            <v>01802608</v>
          </cell>
          <cell r="J6223" t="str">
            <v>1R15-M08A40-P01</v>
          </cell>
          <cell r="K6223" t="str">
            <v>R</v>
          </cell>
          <cell r="L6223" t="str">
            <v>DENTRO DO SHELF</v>
          </cell>
          <cell r="M6223">
            <v>45601</v>
          </cell>
          <cell r="N6223">
            <v>30</v>
          </cell>
          <cell r="O6223">
            <v>45588</v>
          </cell>
          <cell r="P6223">
            <v>45768</v>
          </cell>
        </row>
        <row r="6224">
          <cell r="C6224" t="str">
            <v>7592034</v>
          </cell>
          <cell r="D6224" t="str">
            <v>PEIXE SALG BAC KG</v>
          </cell>
          <cell r="E6224" t="str">
            <v>CARNES</v>
          </cell>
          <cell r="F6224" t="str">
            <v>Caixas</v>
          </cell>
          <cell r="G6224">
            <v>10</v>
          </cell>
          <cell r="H6224">
            <v>50</v>
          </cell>
          <cell r="I6224" t="str">
            <v>01802617</v>
          </cell>
          <cell r="J6224" t="str">
            <v>1R19-M06A50-P01</v>
          </cell>
          <cell r="K6224" t="str">
            <v>R</v>
          </cell>
          <cell r="L6224" t="str">
            <v>DENTRO DO SHELF</v>
          </cell>
          <cell r="M6224">
            <v>45601</v>
          </cell>
          <cell r="N6224">
            <v>30</v>
          </cell>
          <cell r="O6224">
            <v>45420</v>
          </cell>
          <cell r="P6224">
            <v>46149</v>
          </cell>
        </row>
        <row r="6225">
          <cell r="C6225" t="str">
            <v>15158</v>
          </cell>
          <cell r="D6225" t="str">
            <v>CHESTER PERDIGAO KG</v>
          </cell>
          <cell r="E6225" t="str">
            <v>CARNES</v>
          </cell>
          <cell r="F6225" t="str">
            <v>Kilogramas</v>
          </cell>
          <cell r="G6225">
            <v>25000</v>
          </cell>
          <cell r="H6225">
            <v>923</v>
          </cell>
          <cell r="I6225" t="str">
            <v>01802767</v>
          </cell>
          <cell r="J6225" t="str">
            <v>1R15-M14A50-P01</v>
          </cell>
          <cell r="K6225" t="str">
            <v>R</v>
          </cell>
          <cell r="L6225" t="str">
            <v>DENTRO DO SHELF</v>
          </cell>
          <cell r="M6225">
            <v>45602</v>
          </cell>
          <cell r="N6225">
            <v>30</v>
          </cell>
          <cell r="O6225">
            <v>45569</v>
          </cell>
          <cell r="P6225">
            <v>46109</v>
          </cell>
        </row>
        <row r="6226">
          <cell r="C6226" t="str">
            <v>15158</v>
          </cell>
          <cell r="D6226" t="str">
            <v>CHESTER PERDIGAO KG</v>
          </cell>
          <cell r="E6226" t="str">
            <v>CARNES</v>
          </cell>
          <cell r="F6226" t="str">
            <v>Kilogramas</v>
          </cell>
          <cell r="G6226">
            <v>25000</v>
          </cell>
          <cell r="H6226">
            <v>865</v>
          </cell>
          <cell r="I6226" t="str">
            <v>01802769</v>
          </cell>
          <cell r="J6226" t="str">
            <v>1R15-M12A50-P02</v>
          </cell>
          <cell r="K6226" t="str">
            <v>R</v>
          </cell>
          <cell r="L6226" t="str">
            <v>DENTRO DO SHELF</v>
          </cell>
          <cell r="M6226">
            <v>45602</v>
          </cell>
          <cell r="N6226">
            <v>30</v>
          </cell>
          <cell r="O6226">
            <v>45569</v>
          </cell>
          <cell r="P6226">
            <v>46109</v>
          </cell>
        </row>
        <row r="6227">
          <cell r="C6227" t="str">
            <v>15158</v>
          </cell>
          <cell r="D6227" t="str">
            <v>CHESTER PERDIGAO KG</v>
          </cell>
          <cell r="E6227" t="str">
            <v>CARNES</v>
          </cell>
          <cell r="F6227" t="str">
            <v>Kilogramas</v>
          </cell>
          <cell r="G6227">
            <v>25000</v>
          </cell>
          <cell r="H6227">
            <v>888</v>
          </cell>
          <cell r="I6227" t="str">
            <v>01802771</v>
          </cell>
          <cell r="J6227" t="str">
            <v>1R15-M11A50-P02</v>
          </cell>
          <cell r="K6227" t="str">
            <v>R</v>
          </cell>
          <cell r="L6227" t="str">
            <v>DENTRO DO SHELF</v>
          </cell>
          <cell r="M6227">
            <v>45602</v>
          </cell>
          <cell r="N6227">
            <v>30</v>
          </cell>
          <cell r="O6227">
            <v>45569</v>
          </cell>
          <cell r="P6227">
            <v>46109</v>
          </cell>
        </row>
        <row r="6228">
          <cell r="C6228" t="str">
            <v>1124354</v>
          </cell>
          <cell r="D6228" t="str">
            <v>MARG QUALY CREM C/S</v>
          </cell>
          <cell r="E6228" t="str">
            <v>CARNES</v>
          </cell>
          <cell r="F6228" t="str">
            <v>Caixas</v>
          </cell>
          <cell r="G6228">
            <v>12</v>
          </cell>
          <cell r="H6228">
            <v>112</v>
          </cell>
          <cell r="I6228" t="str">
            <v>01802894</v>
          </cell>
          <cell r="J6228" t="str">
            <v>1R32-M09A10-P01</v>
          </cell>
          <cell r="K6228" t="str">
            <v>R</v>
          </cell>
          <cell r="L6228" t="str">
            <v>DENTRO DO SHELF</v>
          </cell>
          <cell r="M6228">
            <v>45601</v>
          </cell>
          <cell r="N6228">
            <v>30</v>
          </cell>
          <cell r="O6228">
            <v>45590</v>
          </cell>
          <cell r="P6228">
            <v>45770</v>
          </cell>
        </row>
        <row r="6229">
          <cell r="C6229" t="str">
            <v>1124354</v>
          </cell>
          <cell r="D6229" t="str">
            <v>MARG QUALY CREM C/S</v>
          </cell>
          <cell r="E6229" t="str">
            <v>CARNES</v>
          </cell>
          <cell r="F6229" t="str">
            <v>Caixas</v>
          </cell>
          <cell r="G6229">
            <v>12</v>
          </cell>
          <cell r="H6229">
            <v>112</v>
          </cell>
          <cell r="I6229" t="str">
            <v>01802909</v>
          </cell>
          <cell r="J6229" t="str">
            <v>1R27-M23A20-P01</v>
          </cell>
          <cell r="K6229" t="str">
            <v>R</v>
          </cell>
          <cell r="L6229" t="str">
            <v>DENTRO DO SHELF</v>
          </cell>
          <cell r="M6229">
            <v>45601</v>
          </cell>
          <cell r="N6229">
            <v>30</v>
          </cell>
          <cell r="O6229">
            <v>45590</v>
          </cell>
          <cell r="P6229">
            <v>45770</v>
          </cell>
        </row>
        <row r="6230">
          <cell r="C6230" t="str">
            <v>1124354</v>
          </cell>
          <cell r="D6230" t="str">
            <v>MARG QUALY CREM C/S</v>
          </cell>
          <cell r="E6230" t="str">
            <v>CARNES</v>
          </cell>
          <cell r="F6230" t="str">
            <v>Caixas</v>
          </cell>
          <cell r="G6230">
            <v>12</v>
          </cell>
          <cell r="H6230">
            <v>112</v>
          </cell>
          <cell r="I6230" t="str">
            <v>01802910</v>
          </cell>
          <cell r="J6230" t="str">
            <v>1R26-M16A30-P02</v>
          </cell>
          <cell r="K6230" t="str">
            <v>R</v>
          </cell>
          <cell r="L6230" t="str">
            <v>DENTRO DO SHELF</v>
          </cell>
          <cell r="M6230">
            <v>45601</v>
          </cell>
          <cell r="N6230">
            <v>30</v>
          </cell>
          <cell r="O6230">
            <v>45589</v>
          </cell>
          <cell r="P6230">
            <v>45769</v>
          </cell>
        </row>
        <row r="6231">
          <cell r="C6231" t="str">
            <v>1124354</v>
          </cell>
          <cell r="D6231" t="str">
            <v>MARG QUALY CREM C/S</v>
          </cell>
          <cell r="E6231" t="str">
            <v>CARNES</v>
          </cell>
          <cell r="F6231" t="str">
            <v>Caixas</v>
          </cell>
          <cell r="G6231">
            <v>12</v>
          </cell>
          <cell r="H6231">
            <v>112</v>
          </cell>
          <cell r="I6231" t="str">
            <v>01802916</v>
          </cell>
          <cell r="J6231" t="str">
            <v>1R30-M12A40-P02</v>
          </cell>
          <cell r="K6231" t="str">
            <v>R</v>
          </cell>
          <cell r="L6231" t="str">
            <v>DENTRO DO SHELF</v>
          </cell>
          <cell r="M6231">
            <v>45601</v>
          </cell>
          <cell r="N6231">
            <v>30</v>
          </cell>
          <cell r="O6231">
            <v>45590</v>
          </cell>
          <cell r="P6231">
            <v>45770</v>
          </cell>
        </row>
        <row r="6232">
          <cell r="C6232" t="str">
            <v>1352650</v>
          </cell>
          <cell r="D6232" t="str">
            <v>BATATA MCCAIN 600GR</v>
          </cell>
          <cell r="E6232" t="str">
            <v>CARNES</v>
          </cell>
          <cell r="F6232" t="str">
            <v>Caixas</v>
          </cell>
          <cell r="G6232">
            <v>16</v>
          </cell>
          <cell r="H6232">
            <v>56</v>
          </cell>
          <cell r="I6232" t="str">
            <v>01802945</v>
          </cell>
          <cell r="J6232" t="str">
            <v>1R46-M12A20-P01</v>
          </cell>
          <cell r="K6232" t="str">
            <v>R</v>
          </cell>
          <cell r="L6232" t="str">
            <v>DENTRO DO SHELF</v>
          </cell>
          <cell r="M6232">
            <v>45601</v>
          </cell>
          <cell r="N6232">
            <v>30</v>
          </cell>
          <cell r="O6232">
            <v>45564</v>
          </cell>
          <cell r="P6232">
            <v>46294</v>
          </cell>
        </row>
        <row r="6233">
          <cell r="C6233" t="str">
            <v>1352650</v>
          </cell>
          <cell r="D6233" t="str">
            <v>BATATA MCCAIN 600GR</v>
          </cell>
          <cell r="E6233" t="str">
            <v>CARNES</v>
          </cell>
          <cell r="F6233" t="str">
            <v>Caixas</v>
          </cell>
          <cell r="G6233">
            <v>16</v>
          </cell>
          <cell r="H6233">
            <v>56</v>
          </cell>
          <cell r="I6233" t="str">
            <v>01802958</v>
          </cell>
          <cell r="J6233" t="str">
            <v>1R52-M15A40-P01</v>
          </cell>
          <cell r="K6233" t="str">
            <v>R</v>
          </cell>
          <cell r="L6233" t="str">
            <v>DENTRO DO SHELF</v>
          </cell>
          <cell r="M6233">
            <v>45601</v>
          </cell>
          <cell r="N6233">
            <v>30</v>
          </cell>
          <cell r="O6233">
            <v>45565</v>
          </cell>
          <cell r="P6233">
            <v>46295</v>
          </cell>
        </row>
        <row r="6234">
          <cell r="C6234" t="str">
            <v>1164494</v>
          </cell>
          <cell r="D6234" t="str">
            <v>IOG NINHO M BA 850G</v>
          </cell>
          <cell r="E6234" t="str">
            <v>CARNES</v>
          </cell>
          <cell r="F6234" t="str">
            <v>Caixas</v>
          </cell>
          <cell r="G6234">
            <v>12</v>
          </cell>
          <cell r="H6234">
            <v>1.5</v>
          </cell>
          <cell r="I6234" t="str">
            <v>01802999</v>
          </cell>
          <cell r="J6234" t="str">
            <v>1R20-M14A01-P01</v>
          </cell>
          <cell r="K6234" t="str">
            <v>A</v>
          </cell>
          <cell r="L6234" t="str">
            <v>DENTRO DO SHELF</v>
          </cell>
          <cell r="M6234">
            <v>45601</v>
          </cell>
          <cell r="N6234">
            <v>18</v>
          </cell>
          <cell r="O6234">
            <v>45583</v>
          </cell>
          <cell r="P6234">
            <v>45652</v>
          </cell>
        </row>
        <row r="6235">
          <cell r="C6235" t="str">
            <v>1394353</v>
          </cell>
          <cell r="D6235" t="str">
            <v>FL DE LINGUADO 500G</v>
          </cell>
          <cell r="E6235" t="str">
            <v>CARNES</v>
          </cell>
          <cell r="F6235" t="str">
            <v>Caixas</v>
          </cell>
          <cell r="G6235">
            <v>24</v>
          </cell>
          <cell r="H6235">
            <v>14</v>
          </cell>
          <cell r="I6235" t="str">
            <v>01803196</v>
          </cell>
          <cell r="J6235" t="str">
            <v>1R55-M32A01-P01</v>
          </cell>
          <cell r="K6235" t="str">
            <v>A</v>
          </cell>
          <cell r="L6235" t="str">
            <v>DENTRO DO SHELF</v>
          </cell>
          <cell r="M6235">
            <v>45602</v>
          </cell>
          <cell r="N6235">
            <v>30</v>
          </cell>
          <cell r="O6235">
            <v>45539</v>
          </cell>
          <cell r="P6235">
            <v>46260</v>
          </cell>
        </row>
        <row r="6236">
          <cell r="C6236" t="str">
            <v>1227243</v>
          </cell>
          <cell r="D6236" t="str">
            <v>BAT TRAD B BR 1.05KG</v>
          </cell>
          <cell r="E6236" t="str">
            <v>CARNES</v>
          </cell>
          <cell r="F6236" t="str">
            <v>Caixas</v>
          </cell>
          <cell r="G6236">
            <v>14</v>
          </cell>
          <cell r="H6236">
            <v>48</v>
          </cell>
          <cell r="I6236" t="str">
            <v>01803204</v>
          </cell>
          <cell r="J6236" t="str">
            <v>1R55-M20A01-P01</v>
          </cell>
          <cell r="K6236" t="str">
            <v>A</v>
          </cell>
          <cell r="L6236" t="str">
            <v>DENTRO DO SHELF</v>
          </cell>
          <cell r="M6236">
            <v>45602</v>
          </cell>
          <cell r="N6236">
            <v>30</v>
          </cell>
          <cell r="O6236">
            <v>45507</v>
          </cell>
          <cell r="P6236">
            <v>46237</v>
          </cell>
        </row>
        <row r="6237">
          <cell r="C6237" t="str">
            <v>1386182</v>
          </cell>
          <cell r="D6237" t="str">
            <v>SALM PED BACALA 500G</v>
          </cell>
          <cell r="E6237" t="str">
            <v>CARNES</v>
          </cell>
          <cell r="F6237" t="str">
            <v>Caixas</v>
          </cell>
          <cell r="G6237">
            <v>20</v>
          </cell>
          <cell r="H6237">
            <v>50</v>
          </cell>
          <cell r="I6237" t="str">
            <v>01803245</v>
          </cell>
          <cell r="J6237" t="str">
            <v>1R55-M09A20-P01</v>
          </cell>
          <cell r="K6237" t="str">
            <v>R</v>
          </cell>
          <cell r="L6237" t="str">
            <v>DENTRO DO SHELF</v>
          </cell>
          <cell r="M6237">
            <v>45602</v>
          </cell>
          <cell r="N6237">
            <v>30</v>
          </cell>
          <cell r="O6237">
            <v>45409</v>
          </cell>
          <cell r="P6237">
            <v>46138</v>
          </cell>
        </row>
        <row r="6238">
          <cell r="C6238" t="str">
            <v>15158</v>
          </cell>
          <cell r="D6238" t="str">
            <v>CHESTER PERDIGAO KG</v>
          </cell>
          <cell r="E6238" t="str">
            <v>CARNES</v>
          </cell>
          <cell r="F6238" t="str">
            <v>Kilogramas</v>
          </cell>
          <cell r="G6238">
            <v>25000</v>
          </cell>
          <cell r="H6238">
            <v>898.39</v>
          </cell>
          <cell r="I6238" t="str">
            <v>01803308</v>
          </cell>
          <cell r="J6238" t="str">
            <v>1R47-M26A40-P01</v>
          </cell>
          <cell r="K6238" t="str">
            <v>R</v>
          </cell>
          <cell r="L6238" t="str">
            <v>DENTRO DO SHELF</v>
          </cell>
          <cell r="M6238">
            <v>45602</v>
          </cell>
          <cell r="N6238">
            <v>30</v>
          </cell>
          <cell r="O6238">
            <v>45545</v>
          </cell>
          <cell r="P6238">
            <v>46085</v>
          </cell>
        </row>
        <row r="6239">
          <cell r="C6239" t="str">
            <v>1124354</v>
          </cell>
          <cell r="D6239" t="str">
            <v>MARG QUALY CREM C/S</v>
          </cell>
          <cell r="E6239" t="str">
            <v>CARNES</v>
          </cell>
          <cell r="F6239" t="str">
            <v>Caixas</v>
          </cell>
          <cell r="G6239">
            <v>12</v>
          </cell>
          <cell r="H6239">
            <v>112</v>
          </cell>
          <cell r="I6239" t="str">
            <v>01803349</v>
          </cell>
          <cell r="J6239" t="str">
            <v>1R30-M27A20-P02</v>
          </cell>
          <cell r="K6239" t="str">
            <v>R</v>
          </cell>
          <cell r="L6239" t="str">
            <v>DENTRO DO SHELF</v>
          </cell>
          <cell r="M6239">
            <v>45602</v>
          </cell>
          <cell r="N6239">
            <v>30</v>
          </cell>
          <cell r="O6239">
            <v>45591</v>
          </cell>
          <cell r="P6239">
            <v>45771</v>
          </cell>
        </row>
        <row r="6240">
          <cell r="C6240" t="str">
            <v>1124354</v>
          </cell>
          <cell r="D6240" t="str">
            <v>MARG QUALY CREM C/S</v>
          </cell>
          <cell r="E6240" t="str">
            <v>CARNES</v>
          </cell>
          <cell r="F6240" t="str">
            <v>Caixas</v>
          </cell>
          <cell r="G6240">
            <v>12</v>
          </cell>
          <cell r="H6240">
            <v>112</v>
          </cell>
          <cell r="I6240" t="str">
            <v>01803360</v>
          </cell>
          <cell r="J6240" t="str">
            <v>1R29-M15A30-P02</v>
          </cell>
          <cell r="K6240" t="str">
            <v>R</v>
          </cell>
          <cell r="L6240" t="str">
            <v>DENTRO DO SHELF</v>
          </cell>
          <cell r="M6240">
            <v>45602</v>
          </cell>
          <cell r="N6240">
            <v>30</v>
          </cell>
          <cell r="O6240">
            <v>45591</v>
          </cell>
          <cell r="P6240">
            <v>45771</v>
          </cell>
        </row>
        <row r="6241">
          <cell r="C6241" t="str">
            <v>1124354</v>
          </cell>
          <cell r="D6241" t="str">
            <v>MARG QUALY CREM C/S</v>
          </cell>
          <cell r="E6241" t="str">
            <v>CARNES</v>
          </cell>
          <cell r="F6241" t="str">
            <v>Caixas</v>
          </cell>
          <cell r="G6241">
            <v>12</v>
          </cell>
          <cell r="H6241">
            <v>112</v>
          </cell>
          <cell r="I6241" t="str">
            <v>01803361</v>
          </cell>
          <cell r="J6241" t="str">
            <v>1R32-M19A30-P01</v>
          </cell>
          <cell r="K6241" t="str">
            <v>R</v>
          </cell>
          <cell r="L6241" t="str">
            <v>DENTRO DO SHELF</v>
          </cell>
          <cell r="M6241">
            <v>45602</v>
          </cell>
          <cell r="N6241">
            <v>30</v>
          </cell>
          <cell r="O6241">
            <v>45591</v>
          </cell>
          <cell r="P6241">
            <v>45771</v>
          </cell>
        </row>
        <row r="6242">
          <cell r="C6242" t="str">
            <v>761673</v>
          </cell>
          <cell r="D6242" t="str">
            <v>COSTELA MINGA KG</v>
          </cell>
          <cell r="E6242" t="str">
            <v>CARNES</v>
          </cell>
          <cell r="F6242" t="str">
            <v>Kilogramas</v>
          </cell>
          <cell r="G6242">
            <v>29000</v>
          </cell>
          <cell r="H6242">
            <v>897.35</v>
          </cell>
          <cell r="I6242" t="str">
            <v>01803457</v>
          </cell>
          <cell r="J6242" t="str">
            <v>1R56-M30A50-P01</v>
          </cell>
          <cell r="K6242" t="str">
            <v>R</v>
          </cell>
          <cell r="L6242" t="str">
            <v>DENTRO DO SHELF</v>
          </cell>
          <cell r="M6242">
            <v>45602</v>
          </cell>
          <cell r="N6242">
            <v>30</v>
          </cell>
          <cell r="O6242">
            <v>45588</v>
          </cell>
          <cell r="P6242">
            <v>45953</v>
          </cell>
        </row>
        <row r="6243">
          <cell r="C6243" t="str">
            <v>761673</v>
          </cell>
          <cell r="D6243" t="str">
            <v>COSTELA MINGA KG</v>
          </cell>
          <cell r="E6243" t="str">
            <v>CARNES</v>
          </cell>
          <cell r="F6243" t="str">
            <v>Kilogramas</v>
          </cell>
          <cell r="G6243">
            <v>29000</v>
          </cell>
          <cell r="H6243">
            <v>902.78</v>
          </cell>
          <cell r="I6243" t="str">
            <v>01803471</v>
          </cell>
          <cell r="J6243" t="str">
            <v>1R50-M16A10-P02</v>
          </cell>
          <cell r="K6243" t="str">
            <v>R</v>
          </cell>
          <cell r="L6243" t="str">
            <v>DENTRO DO SHELF</v>
          </cell>
          <cell r="M6243">
            <v>45602</v>
          </cell>
          <cell r="N6243">
            <v>30</v>
          </cell>
          <cell r="O6243">
            <v>45588</v>
          </cell>
          <cell r="P6243">
            <v>45953</v>
          </cell>
        </row>
        <row r="6244">
          <cell r="C6244" t="str">
            <v>1361414</v>
          </cell>
          <cell r="D6244" t="str">
            <v>LINGUA CONG COMPRA</v>
          </cell>
          <cell r="E6244" t="str">
            <v>CARNES</v>
          </cell>
          <cell r="F6244" t="str">
            <v>Kilogramas</v>
          </cell>
          <cell r="G6244">
            <v>29000</v>
          </cell>
          <cell r="H6244">
            <v>999.75</v>
          </cell>
          <cell r="I6244" t="str">
            <v>01803475</v>
          </cell>
          <cell r="J6244" t="str">
            <v>1R51-M05A30-P02</v>
          </cell>
          <cell r="K6244" t="str">
            <v>R</v>
          </cell>
          <cell r="L6244" t="str">
            <v>DENTRO DO SHELF</v>
          </cell>
          <cell r="M6244">
            <v>45602</v>
          </cell>
          <cell r="N6244">
            <v>30</v>
          </cell>
          <cell r="O6244">
            <v>45584</v>
          </cell>
          <cell r="P6244">
            <v>45949.041666659999</v>
          </cell>
        </row>
        <row r="6245">
          <cell r="C6245" t="str">
            <v>1007091</v>
          </cell>
          <cell r="D6245" t="str">
            <v>QJ MUSS TIROLEZ PC</v>
          </cell>
          <cell r="E6245" t="str">
            <v>CARNES</v>
          </cell>
          <cell r="F6245" t="str">
            <v>Kilogramas</v>
          </cell>
          <cell r="G6245">
            <v>26000</v>
          </cell>
          <cell r="H6245">
            <v>898.24</v>
          </cell>
          <cell r="I6245" t="str">
            <v>01803500</v>
          </cell>
          <cell r="J6245" t="str">
            <v>1R25-M23A10-P01</v>
          </cell>
          <cell r="K6245" t="str">
            <v>R</v>
          </cell>
          <cell r="L6245" t="str">
            <v>DENTRO DO SHELF</v>
          </cell>
          <cell r="M6245">
            <v>45602</v>
          </cell>
          <cell r="N6245">
            <v>30</v>
          </cell>
          <cell r="O6245">
            <v>45583</v>
          </cell>
          <cell r="P6245">
            <v>45763</v>
          </cell>
        </row>
        <row r="6246">
          <cell r="C6246" t="str">
            <v>1007091</v>
          </cell>
          <cell r="D6246" t="str">
            <v>QJ MUSS TIROLEZ PC</v>
          </cell>
          <cell r="E6246" t="str">
            <v>CARNES</v>
          </cell>
          <cell r="F6246" t="str">
            <v>Kilogramas</v>
          </cell>
          <cell r="G6246">
            <v>26000</v>
          </cell>
          <cell r="H6246">
            <v>963.8</v>
          </cell>
          <cell r="I6246" t="str">
            <v>01803511</v>
          </cell>
          <cell r="J6246" t="str">
            <v>1R28-M28A10-P01</v>
          </cell>
          <cell r="K6246" t="str">
            <v>R</v>
          </cell>
          <cell r="L6246" t="str">
            <v>DENTRO DO SHELF</v>
          </cell>
          <cell r="M6246">
            <v>45602</v>
          </cell>
          <cell r="N6246">
            <v>30</v>
          </cell>
          <cell r="O6246">
            <v>45583</v>
          </cell>
          <cell r="P6246">
            <v>45763</v>
          </cell>
        </row>
        <row r="6247">
          <cell r="C6247" t="str">
            <v>1251552</v>
          </cell>
          <cell r="D6247" t="str">
            <v>PAO QJ RECH C/ FRANG</v>
          </cell>
          <cell r="E6247" t="str">
            <v>CARNES</v>
          </cell>
          <cell r="F6247" t="str">
            <v>Caixas</v>
          </cell>
          <cell r="G6247">
            <v>10</v>
          </cell>
          <cell r="H6247">
            <v>72</v>
          </cell>
          <cell r="I6247" t="str">
            <v>01803559</v>
          </cell>
          <cell r="J6247" t="str">
            <v>1R51-M18A20-P02</v>
          </cell>
          <cell r="K6247" t="str">
            <v>R</v>
          </cell>
          <cell r="L6247" t="str">
            <v>DENTRO DO SHELF</v>
          </cell>
          <cell r="M6247">
            <v>45602</v>
          </cell>
          <cell r="N6247">
            <v>30</v>
          </cell>
          <cell r="O6247">
            <v>45600</v>
          </cell>
          <cell r="P6247">
            <v>45780</v>
          </cell>
        </row>
        <row r="6248">
          <cell r="C6248" t="str">
            <v>4910527</v>
          </cell>
          <cell r="D6248" t="str">
            <v>QA MANT POTE 200 G</v>
          </cell>
          <cell r="E6248" t="str">
            <v>CARNES</v>
          </cell>
          <cell r="F6248" t="str">
            <v>Caixas</v>
          </cell>
          <cell r="G6248">
            <v>24</v>
          </cell>
          <cell r="H6248">
            <v>2</v>
          </cell>
          <cell r="I6248" t="str">
            <v>01803568</v>
          </cell>
          <cell r="J6248" t="str">
            <v>1R26-M07A01-P01</v>
          </cell>
          <cell r="K6248" t="str">
            <v>A</v>
          </cell>
          <cell r="L6248" t="str">
            <v>DENTRO DO SHELF</v>
          </cell>
          <cell r="M6248">
            <v>45602</v>
          </cell>
          <cell r="N6248">
            <v>30</v>
          </cell>
          <cell r="O6248">
            <v>45596</v>
          </cell>
          <cell r="P6248">
            <v>45776</v>
          </cell>
        </row>
        <row r="6249">
          <cell r="C6249" t="str">
            <v>1007114</v>
          </cell>
          <cell r="D6249" t="str">
            <v>QJ PRATO TIROLEZ PC</v>
          </cell>
          <cell r="E6249" t="str">
            <v>CARNES</v>
          </cell>
          <cell r="F6249" t="str">
            <v>Kilogramas</v>
          </cell>
          <cell r="G6249">
            <v>24000</v>
          </cell>
          <cell r="H6249">
            <v>868.2</v>
          </cell>
          <cell r="I6249" t="str">
            <v>01803580</v>
          </cell>
          <cell r="J6249" t="str">
            <v>1R26-M15A40-P01</v>
          </cell>
          <cell r="K6249" t="str">
            <v>R</v>
          </cell>
          <cell r="L6249" t="str">
            <v>DENTRO DO SHELF</v>
          </cell>
          <cell r="M6249">
            <v>45602</v>
          </cell>
          <cell r="N6249">
            <v>30</v>
          </cell>
          <cell r="O6249">
            <v>45571</v>
          </cell>
          <cell r="P6249">
            <v>45751</v>
          </cell>
        </row>
        <row r="6250">
          <cell r="C6250" t="str">
            <v>7567926</v>
          </cell>
          <cell r="D6250" t="str">
            <v>BAC PORT 8/15 CX50</v>
          </cell>
          <cell r="E6250" t="str">
            <v>CARNES</v>
          </cell>
          <cell r="F6250" t="str">
            <v>Caixas</v>
          </cell>
          <cell r="G6250">
            <v>50</v>
          </cell>
          <cell r="H6250">
            <v>10</v>
          </cell>
          <cell r="I6250" t="str">
            <v>01803615</v>
          </cell>
          <cell r="J6250" t="str">
            <v>1R19-M03A50-P01</v>
          </cell>
          <cell r="K6250" t="str">
            <v>R</v>
          </cell>
          <cell r="L6250" t="str">
            <v>DENTRO DO SHELF</v>
          </cell>
          <cell r="M6250">
            <v>45602</v>
          </cell>
          <cell r="N6250">
            <v>30</v>
          </cell>
          <cell r="O6250">
            <v>45540</v>
          </cell>
          <cell r="P6250">
            <v>46270</v>
          </cell>
        </row>
        <row r="6251">
          <cell r="C6251" t="str">
            <v>1023061</v>
          </cell>
          <cell r="D6251" t="str">
            <v>MANT S/S TIR PT 200G</v>
          </cell>
          <cell r="E6251" t="str">
            <v>CARNES</v>
          </cell>
          <cell r="F6251" t="str">
            <v>Caixas</v>
          </cell>
          <cell r="G6251">
            <v>12</v>
          </cell>
          <cell r="H6251">
            <v>111</v>
          </cell>
          <cell r="I6251" t="str">
            <v>01803744</v>
          </cell>
          <cell r="J6251" t="str">
            <v>1R34-M05A30-P02</v>
          </cell>
          <cell r="K6251" t="str">
            <v>R</v>
          </cell>
          <cell r="L6251" t="str">
            <v>DENTRO DO SHELF</v>
          </cell>
          <cell r="M6251">
            <v>45602</v>
          </cell>
          <cell r="N6251">
            <v>40</v>
          </cell>
          <cell r="O6251">
            <v>45575</v>
          </cell>
          <cell r="P6251">
            <v>45695</v>
          </cell>
        </row>
        <row r="6252">
          <cell r="C6252" t="str">
            <v>1189229</v>
          </cell>
          <cell r="D6252" t="str">
            <v>CR RICOTA TRAD 200G</v>
          </cell>
          <cell r="E6252" t="str">
            <v>CARNES</v>
          </cell>
          <cell r="F6252" t="str">
            <v>Caixas</v>
          </cell>
          <cell r="G6252">
            <v>16</v>
          </cell>
          <cell r="H6252">
            <v>68</v>
          </cell>
          <cell r="I6252" t="str">
            <v>01803860</v>
          </cell>
          <cell r="J6252" t="str">
            <v>1R36-M20A40-P01</v>
          </cell>
          <cell r="K6252" t="str">
            <v>R</v>
          </cell>
          <cell r="L6252" t="str">
            <v>DENTRO DO SHELF</v>
          </cell>
          <cell r="M6252">
            <v>45602</v>
          </cell>
          <cell r="N6252">
            <v>23</v>
          </cell>
          <cell r="O6252">
            <v>45582</v>
          </cell>
          <cell r="P6252">
            <v>45652</v>
          </cell>
        </row>
        <row r="6253">
          <cell r="C6253" t="str">
            <v>1156157</v>
          </cell>
          <cell r="D6253" t="str">
            <v>BOLINHO BAC RIB 360G</v>
          </cell>
          <cell r="E6253" t="str">
            <v>CARNES</v>
          </cell>
          <cell r="F6253" t="str">
            <v>Caixas</v>
          </cell>
          <cell r="G6253">
            <v>12</v>
          </cell>
          <cell r="H6253">
            <v>85</v>
          </cell>
          <cell r="I6253" t="str">
            <v>01803868</v>
          </cell>
          <cell r="J6253" t="str">
            <v>1R56-M17A40-P01</v>
          </cell>
          <cell r="K6253" t="str">
            <v>R</v>
          </cell>
          <cell r="L6253" t="str">
            <v>DENTRO DO SHELF</v>
          </cell>
          <cell r="M6253">
            <v>45602</v>
          </cell>
          <cell r="N6253">
            <v>30</v>
          </cell>
          <cell r="O6253">
            <v>45546</v>
          </cell>
          <cell r="P6253">
            <v>46094</v>
          </cell>
        </row>
        <row r="6254">
          <cell r="C6254" t="str">
            <v>1386657</v>
          </cell>
          <cell r="D6254" t="str">
            <v>LOMBO BAC RIBER 800G</v>
          </cell>
          <cell r="E6254" t="str">
            <v>CARNES</v>
          </cell>
          <cell r="F6254" t="str">
            <v>Caixas</v>
          </cell>
          <cell r="G6254">
            <v>16</v>
          </cell>
          <cell r="H6254">
            <v>32</v>
          </cell>
          <cell r="I6254" t="str">
            <v>01803895</v>
          </cell>
          <cell r="J6254" t="str">
            <v>1R55-M26A10-P01</v>
          </cell>
          <cell r="K6254" t="str">
            <v>R</v>
          </cell>
          <cell r="L6254" t="str">
            <v>DENTRO DO SHELF</v>
          </cell>
          <cell r="M6254">
            <v>45602</v>
          </cell>
          <cell r="N6254">
            <v>30</v>
          </cell>
          <cell r="O6254">
            <v>45551</v>
          </cell>
          <cell r="P6254">
            <v>46091</v>
          </cell>
        </row>
        <row r="6255">
          <cell r="C6255" t="str">
            <v>28363</v>
          </cell>
          <cell r="D6255" t="str">
            <v>CONTRA FILE MATURATT</v>
          </cell>
          <cell r="E6255" t="str">
            <v>CARNES</v>
          </cell>
          <cell r="F6255" t="str">
            <v>Kilogramas</v>
          </cell>
          <cell r="G6255">
            <v>29000</v>
          </cell>
          <cell r="H6255">
            <v>7.13</v>
          </cell>
          <cell r="I6255" t="str">
            <v>01804062</v>
          </cell>
          <cell r="J6255" t="str">
            <v>1R25-M08A01-P01</v>
          </cell>
          <cell r="K6255" t="str">
            <v>A</v>
          </cell>
          <cell r="L6255" t="str">
            <v>DENTRO DO SHELF</v>
          </cell>
          <cell r="M6255">
            <v>45602</v>
          </cell>
          <cell r="N6255">
            <v>25</v>
          </cell>
          <cell r="O6255">
            <v>45559</v>
          </cell>
          <cell r="P6255">
            <v>45654</v>
          </cell>
        </row>
        <row r="6256">
          <cell r="C6256" t="str">
            <v>245388</v>
          </cell>
          <cell r="D6256" t="str">
            <v>PICANHA URU CONG KG</v>
          </cell>
          <cell r="E6256" t="str">
            <v>CARNES</v>
          </cell>
          <cell r="F6256" t="str">
            <v>Kilogramas</v>
          </cell>
          <cell r="G6256">
            <v>20000</v>
          </cell>
          <cell r="H6256">
            <v>4.2050000000000001</v>
          </cell>
          <cell r="I6256" t="str">
            <v>01804069</v>
          </cell>
          <cell r="J6256" t="str">
            <v>1R55-M10A01-P02</v>
          </cell>
          <cell r="K6256" t="str">
            <v>A</v>
          </cell>
          <cell r="L6256" t="str">
            <v>DENTRO DO SHELF</v>
          </cell>
          <cell r="M6256">
            <v>45602</v>
          </cell>
          <cell r="N6256">
            <v>30</v>
          </cell>
          <cell r="O6256">
            <v>45471</v>
          </cell>
          <cell r="P6256">
            <v>46201</v>
          </cell>
        </row>
        <row r="6257">
          <cell r="C6257" t="str">
            <v>1786170</v>
          </cell>
          <cell r="D6257" t="str">
            <v>CAM CZA PEQ FCO KG</v>
          </cell>
          <cell r="E6257" t="str">
            <v>CARNES</v>
          </cell>
          <cell r="F6257" t="str">
            <v>Kilogramas</v>
          </cell>
          <cell r="G6257">
            <v>24000</v>
          </cell>
          <cell r="H6257">
            <v>156</v>
          </cell>
          <cell r="I6257" t="str">
            <v>01804082</v>
          </cell>
          <cell r="J6257" t="str">
            <v>1R55-M22A01-P01</v>
          </cell>
          <cell r="K6257" t="str">
            <v>A</v>
          </cell>
          <cell r="L6257" t="str">
            <v>DENTRO DO SHELF</v>
          </cell>
          <cell r="M6257">
            <v>45602</v>
          </cell>
          <cell r="N6257">
            <v>30</v>
          </cell>
          <cell r="O6257">
            <v>45520</v>
          </cell>
          <cell r="P6257">
            <v>46069</v>
          </cell>
        </row>
        <row r="6258">
          <cell r="C6258" t="str">
            <v>1054461</v>
          </cell>
          <cell r="D6258" t="str">
            <v>FL TILAPIA  250 GR</v>
          </cell>
          <cell r="E6258" t="str">
            <v>CARNES</v>
          </cell>
          <cell r="F6258" t="str">
            <v>Caixas</v>
          </cell>
          <cell r="G6258">
            <v>44</v>
          </cell>
          <cell r="H6258">
            <v>22</v>
          </cell>
          <cell r="I6258" t="str">
            <v>01804085</v>
          </cell>
          <cell r="J6258" t="str">
            <v>1R55-M15A01-P02</v>
          </cell>
          <cell r="K6258" t="str">
            <v>A</v>
          </cell>
          <cell r="L6258" t="str">
            <v>DENTRO DO SHELF</v>
          </cell>
          <cell r="M6258">
            <v>45602</v>
          </cell>
          <cell r="N6258">
            <v>30</v>
          </cell>
          <cell r="O6258">
            <v>45568</v>
          </cell>
          <cell r="P6258">
            <v>45933</v>
          </cell>
        </row>
        <row r="6259">
          <cell r="C6259" t="str">
            <v>99790</v>
          </cell>
          <cell r="D6259" t="str">
            <v>PERU TEMP CONG 4/5 K</v>
          </cell>
          <cell r="E6259" t="str">
            <v>CARNES</v>
          </cell>
          <cell r="F6259" t="str">
            <v>Kilogramas</v>
          </cell>
          <cell r="G6259">
            <v>20000</v>
          </cell>
          <cell r="H6259">
            <v>734</v>
          </cell>
          <cell r="I6259" t="str">
            <v>01804297</v>
          </cell>
          <cell r="J6259" t="str">
            <v>1R56-M10A10-P02</v>
          </cell>
          <cell r="K6259" t="str">
            <v>R</v>
          </cell>
          <cell r="L6259" t="str">
            <v>DENTRO DO SHELF</v>
          </cell>
          <cell r="M6259">
            <v>45604</v>
          </cell>
          <cell r="N6259">
            <v>30</v>
          </cell>
          <cell r="O6259">
            <v>45558</v>
          </cell>
          <cell r="P6259">
            <v>46098</v>
          </cell>
        </row>
        <row r="6260">
          <cell r="C6260" t="str">
            <v>7785009</v>
          </cell>
          <cell r="D6260" t="str">
            <v>QJ COALHO TIR KG</v>
          </cell>
          <cell r="E6260" t="str">
            <v>CARNES</v>
          </cell>
          <cell r="F6260" t="str">
            <v>Kilogramas</v>
          </cell>
          <cell r="G6260">
            <v>13000</v>
          </cell>
          <cell r="H6260">
            <v>268.96300000000002</v>
          </cell>
          <cell r="I6260" t="str">
            <v>01804341</v>
          </cell>
          <cell r="J6260" t="str">
            <v>1R27-M18A01-P01</v>
          </cell>
          <cell r="K6260" t="str">
            <v>A</v>
          </cell>
          <cell r="L6260" t="str">
            <v>DENTRO DO SHELF</v>
          </cell>
          <cell r="M6260">
            <v>45604</v>
          </cell>
          <cell r="N6260">
            <v>35</v>
          </cell>
          <cell r="O6260">
            <v>45575</v>
          </cell>
          <cell r="P6260">
            <v>45680</v>
          </cell>
        </row>
        <row r="6261">
          <cell r="C6261" t="str">
            <v>2100562</v>
          </cell>
          <cell r="D6261" t="str">
            <v>LING CALAB CURADA KG</v>
          </cell>
          <cell r="E6261" t="str">
            <v>CARNES</v>
          </cell>
          <cell r="F6261" t="str">
            <v>Caixas</v>
          </cell>
          <cell r="G6261">
            <v>15</v>
          </cell>
          <cell r="H6261">
            <v>60</v>
          </cell>
          <cell r="I6261" t="str">
            <v>01804482</v>
          </cell>
          <cell r="J6261" t="str">
            <v>1R29-M23A10-P01</v>
          </cell>
          <cell r="K6261" t="str">
            <v>R</v>
          </cell>
          <cell r="L6261" t="str">
            <v>DENTRO DO SHELF</v>
          </cell>
          <cell r="M6261">
            <v>45608</v>
          </cell>
          <cell r="N6261">
            <v>30</v>
          </cell>
          <cell r="O6261">
            <v>45584</v>
          </cell>
          <cell r="P6261">
            <v>45674</v>
          </cell>
        </row>
        <row r="6262">
          <cell r="C6262" t="str">
            <v>764513</v>
          </cell>
          <cell r="D6262" t="str">
            <v>PALETA DE CORDEIRO</v>
          </cell>
          <cell r="E6262" t="str">
            <v>CARNES</v>
          </cell>
          <cell r="F6262" t="str">
            <v>Kilogramas</v>
          </cell>
          <cell r="G6262">
            <v>5000</v>
          </cell>
          <cell r="H6262">
            <v>109.014</v>
          </cell>
          <cell r="I6262" t="str">
            <v>01804497</v>
          </cell>
          <cell r="J6262" t="str">
            <v>1R13-M17A01-P01</v>
          </cell>
          <cell r="K6262" t="str">
            <v>A</v>
          </cell>
          <cell r="L6262" t="str">
            <v>DENTRO DO SHELF</v>
          </cell>
          <cell r="M6262">
            <v>45607</v>
          </cell>
          <cell r="N6262">
            <v>30</v>
          </cell>
          <cell r="O6262">
            <v>45587</v>
          </cell>
          <cell r="P6262">
            <v>45952</v>
          </cell>
        </row>
        <row r="6263">
          <cell r="C6263" t="str">
            <v>1124783</v>
          </cell>
          <cell r="D6263" t="str">
            <v>MEXILH O DESC P 400G</v>
          </cell>
          <cell r="E6263" t="str">
            <v>CARNES</v>
          </cell>
          <cell r="F6263" t="str">
            <v>Caixas</v>
          </cell>
          <cell r="G6263">
            <v>25</v>
          </cell>
          <cell r="H6263">
            <v>28</v>
          </cell>
          <cell r="I6263" t="str">
            <v>01804535</v>
          </cell>
          <cell r="J6263" t="str">
            <v>1R52-M06A01-P01</v>
          </cell>
          <cell r="K6263" t="str">
            <v>A</v>
          </cell>
          <cell r="L6263" t="str">
            <v>DENTRO DO SHELF</v>
          </cell>
          <cell r="M6263">
            <v>45607</v>
          </cell>
          <cell r="N6263">
            <v>30</v>
          </cell>
          <cell r="O6263">
            <v>45562</v>
          </cell>
          <cell r="P6263">
            <v>45927</v>
          </cell>
        </row>
        <row r="6264">
          <cell r="C6264" t="str">
            <v>4116172</v>
          </cell>
          <cell r="D6264" t="str">
            <v>ASA FGO CG COMPRA KG</v>
          </cell>
          <cell r="E6264" t="str">
            <v>CARNES</v>
          </cell>
          <cell r="F6264" t="str">
            <v>Kilogramas</v>
          </cell>
          <cell r="G6264">
            <v>20000</v>
          </cell>
          <cell r="H6264">
            <v>20</v>
          </cell>
          <cell r="I6264" t="str">
            <v>01804596</v>
          </cell>
          <cell r="J6264" t="str">
            <v>1R52-M19A01-P01</v>
          </cell>
          <cell r="K6264" t="str">
            <v>A</v>
          </cell>
          <cell r="L6264" t="str">
            <v>DENTRO DO SHELF</v>
          </cell>
          <cell r="M6264">
            <v>45607</v>
          </cell>
          <cell r="N6264">
            <v>30</v>
          </cell>
          <cell r="O6264">
            <v>45458</v>
          </cell>
          <cell r="P6264">
            <v>45823</v>
          </cell>
        </row>
        <row r="6265">
          <cell r="C6265" t="str">
            <v>328166</v>
          </cell>
          <cell r="D6265" t="str">
            <v>PICANH SUIN SEAR KG</v>
          </cell>
          <cell r="E6265" t="str">
            <v>CARNES</v>
          </cell>
          <cell r="F6265" t="str">
            <v>Kilogramas</v>
          </cell>
          <cell r="G6265">
            <v>8000</v>
          </cell>
          <cell r="H6265">
            <v>456.48</v>
          </cell>
          <cell r="I6265" t="str">
            <v>01804623</v>
          </cell>
          <cell r="J6265" t="str">
            <v>1R51-M02A01-P02</v>
          </cell>
          <cell r="K6265" t="str">
            <v>A</v>
          </cell>
          <cell r="L6265" t="str">
            <v>DENTRO DO SHELF</v>
          </cell>
          <cell r="M6265">
            <v>45608</v>
          </cell>
          <cell r="N6265">
            <v>30</v>
          </cell>
          <cell r="O6265">
            <v>45552</v>
          </cell>
          <cell r="P6265">
            <v>45852</v>
          </cell>
        </row>
        <row r="6266">
          <cell r="C6266" t="str">
            <v>2034898</v>
          </cell>
          <cell r="D6266" t="str">
            <v>QJ MUSS PRESIDEN PC</v>
          </cell>
          <cell r="E6266" t="str">
            <v>CARNES</v>
          </cell>
          <cell r="F6266" t="str">
            <v>Kilogramas</v>
          </cell>
          <cell r="G6266">
            <v>18000</v>
          </cell>
          <cell r="H6266">
            <v>232.03700000000001</v>
          </cell>
          <cell r="I6266" t="str">
            <v>01804685</v>
          </cell>
          <cell r="J6266" t="str">
            <v>1R29-M17A01-P01</v>
          </cell>
          <cell r="K6266" t="str">
            <v>A</v>
          </cell>
          <cell r="L6266" t="str">
            <v>DENTRO DO SHELF</v>
          </cell>
          <cell r="M6266">
            <v>45608</v>
          </cell>
          <cell r="N6266">
            <v>30</v>
          </cell>
          <cell r="O6266">
            <v>45580</v>
          </cell>
          <cell r="P6266">
            <v>45760</v>
          </cell>
        </row>
        <row r="6267">
          <cell r="C6267" t="str">
            <v>33084</v>
          </cell>
          <cell r="D6267" t="str">
            <v>FRANGO DEF PERD</v>
          </cell>
          <cell r="E6267" t="str">
            <v>CARNES</v>
          </cell>
          <cell r="F6267" t="str">
            <v>Kilogramas</v>
          </cell>
          <cell r="G6267">
            <v>11000</v>
          </cell>
          <cell r="H6267">
            <v>12.484999999999999</v>
          </cell>
          <cell r="I6267" t="str">
            <v>01804687</v>
          </cell>
          <cell r="J6267" t="str">
            <v>1R29-M19A01-P02</v>
          </cell>
          <cell r="K6267" t="str">
            <v>A</v>
          </cell>
          <cell r="L6267" t="str">
            <v>DENTRO DO SHELF</v>
          </cell>
          <cell r="M6267">
            <v>45608</v>
          </cell>
          <cell r="N6267">
            <v>40</v>
          </cell>
          <cell r="O6267">
            <v>45582</v>
          </cell>
          <cell r="P6267">
            <v>45702</v>
          </cell>
        </row>
        <row r="6268">
          <cell r="C6268" t="str">
            <v>4888819</v>
          </cell>
          <cell r="D6268" t="str">
            <v>LOMBO SUINO RESF KG</v>
          </cell>
          <cell r="E6268" t="str">
            <v>CARNES</v>
          </cell>
          <cell r="F6268" t="str">
            <v>Kilogramas</v>
          </cell>
          <cell r="G6268">
            <v>31000</v>
          </cell>
          <cell r="H6268">
            <v>1.0549999999999999</v>
          </cell>
          <cell r="I6268" t="str">
            <v>01804709</v>
          </cell>
          <cell r="J6268" t="str">
            <v>1R29-M33A01-P02</v>
          </cell>
          <cell r="K6268" t="str">
            <v>A</v>
          </cell>
          <cell r="L6268" t="str">
            <v>DENTRO DO SHELF</v>
          </cell>
          <cell r="M6268">
            <v>45608</v>
          </cell>
          <cell r="N6268">
            <v>8</v>
          </cell>
          <cell r="O6268">
            <v>45597</v>
          </cell>
          <cell r="P6268">
            <v>45633</v>
          </cell>
        </row>
        <row r="6269">
          <cell r="C6269" t="str">
            <v>1387295</v>
          </cell>
          <cell r="D6269" t="str">
            <v>COXINHA TILAPIA 400G</v>
          </cell>
          <cell r="E6269" t="str">
            <v>CARNES</v>
          </cell>
          <cell r="F6269" t="str">
            <v>Caixas</v>
          </cell>
          <cell r="G6269">
            <v>12</v>
          </cell>
          <cell r="H6269">
            <v>22</v>
          </cell>
          <cell r="I6269" t="str">
            <v>01804719</v>
          </cell>
          <cell r="J6269" t="str">
            <v>1R49-M24A01-P01</v>
          </cell>
          <cell r="K6269" t="str">
            <v>A</v>
          </cell>
          <cell r="L6269" t="str">
            <v>DENTRO DO SHELF</v>
          </cell>
          <cell r="M6269">
            <v>45609</v>
          </cell>
          <cell r="N6269">
            <v>30</v>
          </cell>
          <cell r="O6269">
            <v>45488</v>
          </cell>
          <cell r="P6269">
            <v>45728</v>
          </cell>
        </row>
        <row r="6270">
          <cell r="C6270" t="str">
            <v>1364020</v>
          </cell>
          <cell r="D6270" t="str">
            <v>MEDAL FL SUI IQF800G</v>
          </cell>
          <cell r="E6270" t="str">
            <v>CARNES</v>
          </cell>
          <cell r="F6270" t="str">
            <v>Caixas</v>
          </cell>
          <cell r="G6270">
            <v>10</v>
          </cell>
          <cell r="H6270">
            <v>9</v>
          </cell>
          <cell r="I6270" t="str">
            <v>01804723</v>
          </cell>
          <cell r="J6270" t="str">
            <v>1R49-M21A01-P02</v>
          </cell>
          <cell r="K6270" t="str">
            <v>A</v>
          </cell>
          <cell r="L6270" t="str">
            <v>DENTRO DO SHELF</v>
          </cell>
          <cell r="M6270">
            <v>45609</v>
          </cell>
          <cell r="N6270">
            <v>30</v>
          </cell>
          <cell r="O6270">
            <v>45398</v>
          </cell>
          <cell r="P6270">
            <v>45763</v>
          </cell>
        </row>
        <row r="6271">
          <cell r="C6271" t="str">
            <v>1369653</v>
          </cell>
          <cell r="D6271" t="str">
            <v>FUSIL M B BCON 300G</v>
          </cell>
          <cell r="E6271" t="str">
            <v>CARNES</v>
          </cell>
          <cell r="F6271" t="str">
            <v>Caixas</v>
          </cell>
          <cell r="G6271">
            <v>9</v>
          </cell>
          <cell r="H6271">
            <v>121</v>
          </cell>
          <cell r="I6271" t="str">
            <v>01804851</v>
          </cell>
          <cell r="J6271" t="str">
            <v>1R43-M19A10-P01</v>
          </cell>
          <cell r="K6271" t="str">
            <v>R</v>
          </cell>
          <cell r="L6271" t="str">
            <v>DENTRO DO SHELF</v>
          </cell>
          <cell r="M6271">
            <v>45603</v>
          </cell>
          <cell r="N6271">
            <v>30</v>
          </cell>
          <cell r="O6271">
            <v>45567</v>
          </cell>
          <cell r="P6271">
            <v>45747</v>
          </cell>
        </row>
        <row r="6272">
          <cell r="C6272" t="str">
            <v>1248029</v>
          </cell>
          <cell r="D6272" t="str">
            <v>QA QJ MUSS QUAL PECA</v>
          </cell>
          <cell r="E6272" t="str">
            <v>CARNES</v>
          </cell>
          <cell r="F6272" t="str">
            <v>Kilogramas</v>
          </cell>
          <cell r="G6272">
            <v>27000</v>
          </cell>
          <cell r="H6272">
            <v>1165.115</v>
          </cell>
          <cell r="I6272" t="str">
            <v>01804871</v>
          </cell>
          <cell r="J6272" t="str">
            <v>1R25-M08A40-P01</v>
          </cell>
          <cell r="K6272" t="str">
            <v>R</v>
          </cell>
          <cell r="L6272" t="str">
            <v>DENTRO DO SHELF</v>
          </cell>
          <cell r="M6272">
            <v>45603</v>
          </cell>
          <cell r="N6272">
            <v>30</v>
          </cell>
          <cell r="O6272">
            <v>45594</v>
          </cell>
          <cell r="P6272">
            <v>45776</v>
          </cell>
        </row>
        <row r="6273">
          <cell r="C6273" t="str">
            <v>1248029</v>
          </cell>
          <cell r="D6273" t="str">
            <v>QA QJ MUSS QUAL PECA</v>
          </cell>
          <cell r="E6273" t="str">
            <v>CARNES</v>
          </cell>
          <cell r="F6273" t="str">
            <v>Kilogramas</v>
          </cell>
          <cell r="G6273">
            <v>27000</v>
          </cell>
          <cell r="H6273">
            <v>1164.23</v>
          </cell>
          <cell r="I6273" t="str">
            <v>01804876</v>
          </cell>
          <cell r="J6273" t="str">
            <v>1R25-M18A01-P01</v>
          </cell>
          <cell r="K6273" t="str">
            <v>A</v>
          </cell>
          <cell r="L6273" t="str">
            <v>DENTRO DO SHELF</v>
          </cell>
          <cell r="M6273">
            <v>45603</v>
          </cell>
          <cell r="N6273">
            <v>30</v>
          </cell>
          <cell r="O6273">
            <v>45593</v>
          </cell>
          <cell r="P6273">
            <v>45775</v>
          </cell>
        </row>
        <row r="6274">
          <cell r="C6274" t="str">
            <v>3910559</v>
          </cell>
          <cell r="D6274" t="str">
            <v>COXAO DURO RESF KG</v>
          </cell>
          <cell r="E6274" t="str">
            <v>CARNES</v>
          </cell>
          <cell r="F6274" t="str">
            <v>Kilogramas</v>
          </cell>
          <cell r="G6274">
            <v>29000</v>
          </cell>
          <cell r="H6274">
            <v>983.16</v>
          </cell>
          <cell r="I6274" t="str">
            <v>01805012</v>
          </cell>
          <cell r="J6274" t="str">
            <v>1R30-M13A10-P02</v>
          </cell>
          <cell r="K6274" t="str">
            <v>R</v>
          </cell>
          <cell r="L6274" t="str">
            <v>DENTRO DO SHELF</v>
          </cell>
          <cell r="M6274">
            <v>45603</v>
          </cell>
          <cell r="N6274">
            <v>20</v>
          </cell>
          <cell r="O6274">
            <v>45593</v>
          </cell>
          <cell r="P6274">
            <v>45653</v>
          </cell>
        </row>
        <row r="6275">
          <cell r="C6275" t="str">
            <v>77361</v>
          </cell>
          <cell r="D6275" t="str">
            <v>QJ PARM IMP NOAL KG</v>
          </cell>
          <cell r="E6275" t="str">
            <v>CARNES</v>
          </cell>
          <cell r="F6275" t="str">
            <v>Kilogramas</v>
          </cell>
          <cell r="G6275">
            <v>14000</v>
          </cell>
          <cell r="H6275">
            <v>881.02</v>
          </cell>
          <cell r="I6275" t="str">
            <v>01805070</v>
          </cell>
          <cell r="J6275" t="str">
            <v>1R34-M08A10-P02</v>
          </cell>
          <cell r="K6275" t="str">
            <v>R</v>
          </cell>
          <cell r="L6275" t="str">
            <v>DENTRO DO SHELF</v>
          </cell>
          <cell r="M6275">
            <v>45603</v>
          </cell>
          <cell r="N6275">
            <v>30</v>
          </cell>
          <cell r="O6275">
            <v>45568</v>
          </cell>
          <cell r="P6275">
            <v>45928</v>
          </cell>
        </row>
        <row r="6276">
          <cell r="C6276" t="str">
            <v>77361</v>
          </cell>
          <cell r="D6276" t="str">
            <v>QJ PARM IMP NOAL KG</v>
          </cell>
          <cell r="E6276" t="str">
            <v>CARNES</v>
          </cell>
          <cell r="F6276" t="str">
            <v>Kilogramas</v>
          </cell>
          <cell r="G6276">
            <v>14000</v>
          </cell>
          <cell r="H6276">
            <v>881.88</v>
          </cell>
          <cell r="I6276" t="str">
            <v>01805071</v>
          </cell>
          <cell r="J6276" t="str">
            <v>1R33-M28A10-P02</v>
          </cell>
          <cell r="K6276" t="str">
            <v>R</v>
          </cell>
          <cell r="L6276" t="str">
            <v>DENTRO DO SHELF</v>
          </cell>
          <cell r="M6276">
            <v>45603</v>
          </cell>
          <cell r="N6276">
            <v>30</v>
          </cell>
          <cell r="O6276">
            <v>45568</v>
          </cell>
          <cell r="P6276">
            <v>45928</v>
          </cell>
        </row>
        <row r="6277">
          <cell r="C6277" t="str">
            <v>77361</v>
          </cell>
          <cell r="D6277" t="str">
            <v>QJ PARM IMP NOAL KG</v>
          </cell>
          <cell r="E6277" t="str">
            <v>CARNES</v>
          </cell>
          <cell r="F6277" t="str">
            <v>Kilogramas</v>
          </cell>
          <cell r="G6277">
            <v>14000</v>
          </cell>
          <cell r="H6277">
            <v>873.82</v>
          </cell>
          <cell r="I6277" t="str">
            <v>01805074</v>
          </cell>
          <cell r="J6277" t="str">
            <v>1R28-M21A40-P02</v>
          </cell>
          <cell r="K6277" t="str">
            <v>R</v>
          </cell>
          <cell r="L6277" t="str">
            <v>DENTRO DO SHELF</v>
          </cell>
          <cell r="M6277">
            <v>45603</v>
          </cell>
          <cell r="N6277">
            <v>30</v>
          </cell>
          <cell r="O6277">
            <v>45568</v>
          </cell>
          <cell r="P6277">
            <v>45928</v>
          </cell>
        </row>
        <row r="6278">
          <cell r="C6278" t="str">
            <v>4217862</v>
          </cell>
          <cell r="D6278" t="str">
            <v>QJ HOL MAASDAM KROON</v>
          </cell>
          <cell r="E6278" t="str">
            <v>CARNES</v>
          </cell>
          <cell r="F6278" t="str">
            <v>Kilogramas</v>
          </cell>
          <cell r="G6278">
            <v>14000</v>
          </cell>
          <cell r="H6278">
            <v>623.625</v>
          </cell>
          <cell r="I6278" t="str">
            <v>01805178</v>
          </cell>
          <cell r="J6278" t="str">
            <v>1R30-M16A20-P02</v>
          </cell>
          <cell r="K6278" t="str">
            <v>R</v>
          </cell>
          <cell r="L6278" t="str">
            <v>DENTRO DO SHELF</v>
          </cell>
          <cell r="M6278">
            <v>45603</v>
          </cell>
          <cell r="N6278">
            <v>30</v>
          </cell>
          <cell r="O6278">
            <v>45516</v>
          </cell>
          <cell r="P6278">
            <v>45786</v>
          </cell>
        </row>
        <row r="6279">
          <cell r="C6279" t="str">
            <v>613200</v>
          </cell>
          <cell r="D6279" t="str">
            <v>PERU FACIL SADIA KG</v>
          </cell>
          <cell r="E6279" t="str">
            <v>CARNES</v>
          </cell>
          <cell r="F6279" t="str">
            <v>Kilogramas</v>
          </cell>
          <cell r="G6279">
            <v>14000</v>
          </cell>
          <cell r="H6279">
            <v>158.02799999999999</v>
          </cell>
          <cell r="I6279" t="str">
            <v>01805224</v>
          </cell>
          <cell r="J6279" t="str">
            <v>1R23-M05A01-P01</v>
          </cell>
          <cell r="K6279" t="str">
            <v>A</v>
          </cell>
          <cell r="L6279" t="str">
            <v>DENTRO DO SHELF</v>
          </cell>
          <cell r="M6279">
            <v>45603</v>
          </cell>
          <cell r="N6279">
            <v>30</v>
          </cell>
          <cell r="O6279">
            <v>45587</v>
          </cell>
          <cell r="P6279">
            <v>45952</v>
          </cell>
        </row>
        <row r="6280">
          <cell r="C6280" t="str">
            <v>4217268</v>
          </cell>
          <cell r="D6280" t="str">
            <v>QJ HOL GOUDA KROON K</v>
          </cell>
          <cell r="E6280" t="str">
            <v>CARNES</v>
          </cell>
          <cell r="F6280" t="str">
            <v>Kilogramas</v>
          </cell>
          <cell r="G6280">
            <v>5000</v>
          </cell>
          <cell r="H6280">
            <v>678</v>
          </cell>
          <cell r="I6280" t="str">
            <v>01805235</v>
          </cell>
          <cell r="J6280" t="str">
            <v>1R39-M22A20-P02</v>
          </cell>
          <cell r="K6280" t="str">
            <v>R</v>
          </cell>
          <cell r="L6280" t="str">
            <v>DENTRO DO SHELF</v>
          </cell>
          <cell r="M6280">
            <v>45603</v>
          </cell>
          <cell r="N6280">
            <v>30</v>
          </cell>
          <cell r="O6280">
            <v>45520</v>
          </cell>
          <cell r="P6280">
            <v>45885</v>
          </cell>
        </row>
        <row r="6281">
          <cell r="C6281" t="str">
            <v>1016689</v>
          </cell>
          <cell r="D6281" t="str">
            <v>MINI CHIC QJO 275GR</v>
          </cell>
          <cell r="E6281" t="str">
            <v>CARNES</v>
          </cell>
          <cell r="F6281" t="str">
            <v>Caixas</v>
          </cell>
          <cell r="G6281">
            <v>15</v>
          </cell>
          <cell r="H6281">
            <v>105</v>
          </cell>
          <cell r="I6281" t="str">
            <v>01805315</v>
          </cell>
          <cell r="J6281" t="str">
            <v>1R46-M25A50-P01</v>
          </cell>
          <cell r="K6281" t="str">
            <v>R</v>
          </cell>
          <cell r="L6281" t="str">
            <v>DENTRO DO SHELF</v>
          </cell>
          <cell r="M6281">
            <v>45604</v>
          </cell>
          <cell r="N6281">
            <v>30</v>
          </cell>
          <cell r="O6281">
            <v>45594</v>
          </cell>
          <cell r="P6281">
            <v>45774</v>
          </cell>
        </row>
        <row r="6282">
          <cell r="C6282" t="str">
            <v>1390539</v>
          </cell>
          <cell r="D6282" t="str">
            <v>QA BATATA CONG 1 5KG</v>
          </cell>
          <cell r="E6282" t="str">
            <v>CARNES</v>
          </cell>
          <cell r="F6282" t="str">
            <v>Caixas</v>
          </cell>
          <cell r="G6282">
            <v>9</v>
          </cell>
          <cell r="H6282">
            <v>50</v>
          </cell>
          <cell r="I6282" t="str">
            <v>01805331</v>
          </cell>
          <cell r="J6282" t="str">
            <v>1R53-M21A10-P02</v>
          </cell>
          <cell r="K6282" t="str">
            <v>R</v>
          </cell>
          <cell r="L6282" t="str">
            <v>DENTRO DO SHELF</v>
          </cell>
          <cell r="M6282">
            <v>45604</v>
          </cell>
          <cell r="N6282">
            <v>30</v>
          </cell>
          <cell r="O6282">
            <v>45550</v>
          </cell>
          <cell r="P6282">
            <v>46280</v>
          </cell>
        </row>
        <row r="6283">
          <cell r="C6283" t="str">
            <v>1390539</v>
          </cell>
          <cell r="D6283" t="str">
            <v>QA BATATA CONG 1 5KG</v>
          </cell>
          <cell r="E6283" t="str">
            <v>CARNES</v>
          </cell>
          <cell r="F6283" t="str">
            <v>Caixas</v>
          </cell>
          <cell r="G6283">
            <v>9</v>
          </cell>
          <cell r="H6283">
            <v>50</v>
          </cell>
          <cell r="I6283" t="str">
            <v>01805333</v>
          </cell>
          <cell r="J6283" t="str">
            <v>1R54-M09A40-P02</v>
          </cell>
          <cell r="K6283" t="str">
            <v>R</v>
          </cell>
          <cell r="L6283" t="str">
            <v>DENTRO DO SHELF</v>
          </cell>
          <cell r="M6283">
            <v>45604</v>
          </cell>
          <cell r="N6283">
            <v>30</v>
          </cell>
          <cell r="O6283">
            <v>45550</v>
          </cell>
          <cell r="P6283">
            <v>46280</v>
          </cell>
        </row>
        <row r="6284">
          <cell r="C6284" t="str">
            <v>7220562</v>
          </cell>
          <cell r="D6284" t="str">
            <v>REQUEIJAO TIROLEZ 20</v>
          </cell>
          <cell r="E6284" t="str">
            <v>CARNES</v>
          </cell>
          <cell r="F6284" t="str">
            <v>Caixas</v>
          </cell>
          <cell r="G6284">
            <v>24</v>
          </cell>
          <cell r="H6284">
            <v>85</v>
          </cell>
          <cell r="I6284" t="str">
            <v>01806266</v>
          </cell>
          <cell r="J6284" t="str">
            <v>1R36-M28A20-P01</v>
          </cell>
          <cell r="K6284" t="str">
            <v>R</v>
          </cell>
          <cell r="L6284" t="str">
            <v>DENTRO DO SHELF</v>
          </cell>
          <cell r="M6284">
            <v>45603</v>
          </cell>
          <cell r="N6284">
            <v>40</v>
          </cell>
          <cell r="O6284">
            <v>45579</v>
          </cell>
          <cell r="P6284">
            <v>45699</v>
          </cell>
        </row>
        <row r="6285">
          <cell r="C6285" t="str">
            <v>7220562</v>
          </cell>
          <cell r="D6285" t="str">
            <v>REQUEIJAO TIROLEZ 20</v>
          </cell>
          <cell r="E6285" t="str">
            <v>CARNES</v>
          </cell>
          <cell r="F6285" t="str">
            <v>Caixas</v>
          </cell>
          <cell r="G6285">
            <v>24</v>
          </cell>
          <cell r="H6285">
            <v>85</v>
          </cell>
          <cell r="I6285" t="str">
            <v>01806279</v>
          </cell>
          <cell r="J6285" t="str">
            <v>1R34-M16A30-P02</v>
          </cell>
          <cell r="K6285" t="str">
            <v>R</v>
          </cell>
          <cell r="L6285" t="str">
            <v>DENTRO DO SHELF</v>
          </cell>
          <cell r="M6285">
            <v>45603</v>
          </cell>
          <cell r="N6285">
            <v>40</v>
          </cell>
          <cell r="O6285">
            <v>45579</v>
          </cell>
          <cell r="P6285">
            <v>45699</v>
          </cell>
        </row>
        <row r="6286">
          <cell r="C6286" t="str">
            <v>131353</v>
          </cell>
          <cell r="D6286" t="str">
            <v>MINI TENDER SADIA KG</v>
          </cell>
          <cell r="E6286" t="str">
            <v>CARNES</v>
          </cell>
          <cell r="F6286" t="str">
            <v>Kilogramas</v>
          </cell>
          <cell r="G6286">
            <v>10000</v>
          </cell>
          <cell r="H6286">
            <v>508</v>
          </cell>
          <cell r="I6286" t="str">
            <v>01806388</v>
          </cell>
          <cell r="J6286" t="str">
            <v>1R30-M05A10-P01</v>
          </cell>
          <cell r="K6286" t="str">
            <v>R</v>
          </cell>
          <cell r="L6286" t="str">
            <v>DENTRO DO SHELF</v>
          </cell>
          <cell r="M6286">
            <v>45603</v>
          </cell>
          <cell r="N6286">
            <v>30</v>
          </cell>
          <cell r="O6286">
            <v>45590</v>
          </cell>
          <cell r="P6286">
            <v>45770</v>
          </cell>
        </row>
        <row r="6287">
          <cell r="C6287" t="str">
            <v>1058309</v>
          </cell>
          <cell r="D6287" t="str">
            <v>CHIPA TRADICIONAL 4K</v>
          </cell>
          <cell r="E6287" t="str">
            <v>CARNES</v>
          </cell>
          <cell r="F6287" t="str">
            <v>Caixas</v>
          </cell>
          <cell r="G6287">
            <v>4</v>
          </cell>
          <cell r="H6287">
            <v>140</v>
          </cell>
          <cell r="I6287" t="str">
            <v>01806417</v>
          </cell>
          <cell r="J6287" t="str">
            <v>1R46-M11A10-P01</v>
          </cell>
          <cell r="K6287" t="str">
            <v>R</v>
          </cell>
          <cell r="L6287" t="str">
            <v>DENTRO DO SHELF</v>
          </cell>
          <cell r="M6287">
            <v>45603</v>
          </cell>
          <cell r="N6287">
            <v>30</v>
          </cell>
          <cell r="O6287">
            <v>45570</v>
          </cell>
          <cell r="P6287">
            <v>45929</v>
          </cell>
        </row>
        <row r="6288">
          <cell r="C6288" t="str">
            <v>1058309</v>
          </cell>
          <cell r="D6288" t="str">
            <v>CHIPA TRADICIONAL 4K</v>
          </cell>
          <cell r="E6288" t="str">
            <v>CARNES</v>
          </cell>
          <cell r="F6288" t="str">
            <v>Caixas</v>
          </cell>
          <cell r="G6288">
            <v>4</v>
          </cell>
          <cell r="H6288">
            <v>140</v>
          </cell>
          <cell r="I6288" t="str">
            <v>01806420</v>
          </cell>
          <cell r="J6288" t="str">
            <v>1R46-M07A10-P02</v>
          </cell>
          <cell r="K6288" t="str">
            <v>R</v>
          </cell>
          <cell r="L6288" t="str">
            <v>DENTRO DO SHELF</v>
          </cell>
          <cell r="M6288">
            <v>45603</v>
          </cell>
          <cell r="N6288">
            <v>30</v>
          </cell>
          <cell r="O6288">
            <v>45588</v>
          </cell>
          <cell r="P6288">
            <v>45947</v>
          </cell>
        </row>
        <row r="6289">
          <cell r="C6289" t="str">
            <v>1286022</v>
          </cell>
          <cell r="D6289" t="str">
            <v>IOG P FLOC 450G</v>
          </cell>
          <cell r="E6289" t="str">
            <v>CARNES</v>
          </cell>
          <cell r="F6289" t="str">
            <v>Caixas</v>
          </cell>
          <cell r="G6289">
            <v>12</v>
          </cell>
          <cell r="H6289">
            <v>96</v>
          </cell>
          <cell r="I6289" t="str">
            <v>01806426</v>
          </cell>
          <cell r="J6289" t="str">
            <v>1R36-M04A30-P02</v>
          </cell>
          <cell r="K6289" t="str">
            <v>R</v>
          </cell>
          <cell r="L6289" t="str">
            <v>DENTRO DO SHELF</v>
          </cell>
          <cell r="M6289">
            <v>45603</v>
          </cell>
          <cell r="N6289">
            <v>18</v>
          </cell>
          <cell r="O6289">
            <v>45597</v>
          </cell>
          <cell r="P6289">
            <v>45652</v>
          </cell>
        </row>
        <row r="6290">
          <cell r="C6290" t="str">
            <v>1102226</v>
          </cell>
          <cell r="D6290" t="str">
            <v>SUCO MISTO UVA E MAC</v>
          </cell>
          <cell r="E6290" t="str">
            <v>CARNES</v>
          </cell>
          <cell r="F6290" t="str">
            <v>Caixas</v>
          </cell>
          <cell r="G6290">
            <v>6</v>
          </cell>
          <cell r="H6290">
            <v>100</v>
          </cell>
          <cell r="I6290" t="str">
            <v>01806477</v>
          </cell>
          <cell r="J6290" t="str">
            <v>1R20-M18A40-P02</v>
          </cell>
          <cell r="K6290" t="str">
            <v>R</v>
          </cell>
          <cell r="L6290" t="str">
            <v>DENTRO DO SHELF</v>
          </cell>
          <cell r="M6290">
            <v>45603</v>
          </cell>
          <cell r="N6290">
            <v>30</v>
          </cell>
          <cell r="O6290">
            <v>45540</v>
          </cell>
          <cell r="P6290">
            <v>45780</v>
          </cell>
        </row>
        <row r="6291">
          <cell r="C6291" t="str">
            <v>1102226</v>
          </cell>
          <cell r="D6291" t="str">
            <v>SUCO MISTO UVA E MAC</v>
          </cell>
          <cell r="E6291" t="str">
            <v>CARNES</v>
          </cell>
          <cell r="F6291" t="str">
            <v>Caixas</v>
          </cell>
          <cell r="G6291">
            <v>6</v>
          </cell>
          <cell r="H6291">
            <v>100</v>
          </cell>
          <cell r="I6291" t="str">
            <v>01806478</v>
          </cell>
          <cell r="J6291" t="str">
            <v>1R20-M18A30-P02</v>
          </cell>
          <cell r="K6291" t="str">
            <v>R</v>
          </cell>
          <cell r="L6291" t="str">
            <v>DENTRO DO SHELF</v>
          </cell>
          <cell r="M6291">
            <v>45603</v>
          </cell>
          <cell r="N6291">
            <v>30</v>
          </cell>
          <cell r="O6291">
            <v>45540</v>
          </cell>
          <cell r="P6291">
            <v>45780</v>
          </cell>
        </row>
        <row r="6292">
          <cell r="C6292" t="str">
            <v>1038412</v>
          </cell>
          <cell r="D6292" t="str">
            <v>SUCO MISTO LAR MANG</v>
          </cell>
          <cell r="E6292" t="str">
            <v>CARNES</v>
          </cell>
          <cell r="F6292" t="str">
            <v>Caixas</v>
          </cell>
          <cell r="G6292">
            <v>6</v>
          </cell>
          <cell r="H6292">
            <v>107.666666666667</v>
          </cell>
          <cell r="I6292" t="str">
            <v>01806481</v>
          </cell>
          <cell r="J6292" t="str">
            <v>1R19-M01A01-P01</v>
          </cell>
          <cell r="K6292" t="str">
            <v>A</v>
          </cell>
          <cell r="L6292" t="str">
            <v>DENTRO DO SHELF</v>
          </cell>
          <cell r="M6292">
            <v>45603</v>
          </cell>
          <cell r="N6292">
            <v>30</v>
          </cell>
          <cell r="O6292">
            <v>45520</v>
          </cell>
          <cell r="P6292">
            <v>45760</v>
          </cell>
        </row>
        <row r="6293">
          <cell r="C6293" t="str">
            <v>1115898</v>
          </cell>
          <cell r="D6293" t="str">
            <v>SUCO UVA MAC NAT 300</v>
          </cell>
          <cell r="E6293" t="str">
            <v>CARNES</v>
          </cell>
          <cell r="F6293" t="str">
            <v>Caixas</v>
          </cell>
          <cell r="G6293">
            <v>12</v>
          </cell>
          <cell r="H6293">
            <v>224</v>
          </cell>
          <cell r="I6293" t="str">
            <v>01806487</v>
          </cell>
          <cell r="J6293" t="str">
            <v>1R32-M26A40-P02</v>
          </cell>
          <cell r="K6293" t="str">
            <v>R</v>
          </cell>
          <cell r="L6293" t="str">
            <v>DENTRO DO SHELF</v>
          </cell>
          <cell r="M6293">
            <v>45603</v>
          </cell>
          <cell r="N6293">
            <v>30</v>
          </cell>
          <cell r="O6293">
            <v>45521</v>
          </cell>
          <cell r="P6293">
            <v>45761</v>
          </cell>
        </row>
        <row r="6294">
          <cell r="C6294" t="str">
            <v>7646737</v>
          </cell>
          <cell r="D6294" t="str">
            <v>RUSTICO 7 GRAOS</v>
          </cell>
          <cell r="E6294" t="str">
            <v>CARNES</v>
          </cell>
          <cell r="F6294" t="str">
            <v>Caixas</v>
          </cell>
          <cell r="G6294">
            <v>13</v>
          </cell>
          <cell r="H6294">
            <v>50</v>
          </cell>
          <cell r="I6294" t="str">
            <v>01806620</v>
          </cell>
          <cell r="J6294" t="str">
            <v>1R47-M23A50-P01</v>
          </cell>
          <cell r="K6294" t="str">
            <v>R</v>
          </cell>
          <cell r="L6294" t="str">
            <v>DENTRO DO SHELF</v>
          </cell>
          <cell r="M6294">
            <v>45603</v>
          </cell>
          <cell r="N6294">
            <v>30</v>
          </cell>
          <cell r="O6294">
            <v>45600</v>
          </cell>
          <cell r="P6294">
            <v>45965</v>
          </cell>
        </row>
        <row r="6295">
          <cell r="C6295" t="str">
            <v>1949216</v>
          </cell>
          <cell r="D6295" t="str">
            <v>PIZZA 4 QJS SAD 460G</v>
          </cell>
          <cell r="E6295" t="str">
            <v>CARNES</v>
          </cell>
          <cell r="F6295" t="str">
            <v>Caixas</v>
          </cell>
          <cell r="G6295">
            <v>12</v>
          </cell>
          <cell r="H6295">
            <v>42</v>
          </cell>
          <cell r="I6295" t="str">
            <v>01806691</v>
          </cell>
          <cell r="J6295" t="str">
            <v>1R52-M09A40-P01</v>
          </cell>
          <cell r="K6295" t="str">
            <v>R</v>
          </cell>
          <cell r="L6295" t="str">
            <v>DENTRO DO SHELF</v>
          </cell>
          <cell r="M6295">
            <v>45603</v>
          </cell>
          <cell r="N6295">
            <v>30</v>
          </cell>
          <cell r="O6295">
            <v>45587</v>
          </cell>
          <cell r="P6295">
            <v>45767</v>
          </cell>
        </row>
        <row r="6296">
          <cell r="C6296" t="str">
            <v>1949216</v>
          </cell>
          <cell r="D6296" t="str">
            <v>PIZZA 4 QJS SAD 460G</v>
          </cell>
          <cell r="E6296" t="str">
            <v>CARNES</v>
          </cell>
          <cell r="F6296" t="str">
            <v>Caixas</v>
          </cell>
          <cell r="G6296">
            <v>12</v>
          </cell>
          <cell r="H6296">
            <v>42</v>
          </cell>
          <cell r="I6296" t="str">
            <v>01806692</v>
          </cell>
          <cell r="J6296" t="str">
            <v>1R52-M24A40-P02</v>
          </cell>
          <cell r="K6296" t="str">
            <v>R</v>
          </cell>
          <cell r="L6296" t="str">
            <v>DENTRO DO SHELF</v>
          </cell>
          <cell r="M6296">
            <v>45603</v>
          </cell>
          <cell r="N6296">
            <v>30</v>
          </cell>
          <cell r="O6296">
            <v>45587</v>
          </cell>
          <cell r="P6296">
            <v>45767</v>
          </cell>
        </row>
        <row r="6297">
          <cell r="C6297" t="str">
            <v>1369401</v>
          </cell>
          <cell r="D6297" t="str">
            <v>LINGUICA ACEBOL 420G</v>
          </cell>
          <cell r="E6297" t="str">
            <v>CARNES</v>
          </cell>
          <cell r="F6297" t="str">
            <v>Caixas</v>
          </cell>
          <cell r="G6297">
            <v>8</v>
          </cell>
          <cell r="H6297">
            <v>150</v>
          </cell>
          <cell r="I6297" t="str">
            <v>01807142</v>
          </cell>
          <cell r="J6297" t="str">
            <v>1R54-M11A50-P01</v>
          </cell>
          <cell r="K6297" t="str">
            <v>R</v>
          </cell>
          <cell r="L6297" t="str">
            <v>DENTRO DO SHELF</v>
          </cell>
          <cell r="M6297">
            <v>45604</v>
          </cell>
          <cell r="N6297">
            <v>30</v>
          </cell>
          <cell r="O6297">
            <v>45595</v>
          </cell>
          <cell r="P6297">
            <v>45775</v>
          </cell>
        </row>
        <row r="6298">
          <cell r="C6298" t="str">
            <v>1369402</v>
          </cell>
          <cell r="D6298" t="str">
            <v>PARMEGIANA DE CARNE</v>
          </cell>
          <cell r="E6298" t="str">
            <v>CARNES</v>
          </cell>
          <cell r="F6298" t="str">
            <v>Caixas</v>
          </cell>
          <cell r="G6298">
            <v>8</v>
          </cell>
          <cell r="H6298">
            <v>150</v>
          </cell>
          <cell r="I6298" t="str">
            <v>01807144</v>
          </cell>
          <cell r="J6298" t="str">
            <v>1R14-M13A10-P01</v>
          </cell>
          <cell r="K6298" t="str">
            <v>R</v>
          </cell>
          <cell r="L6298" t="str">
            <v>DENTRO DO SHELF</v>
          </cell>
          <cell r="M6298">
            <v>45604</v>
          </cell>
          <cell r="N6298">
            <v>30</v>
          </cell>
          <cell r="O6298">
            <v>45586</v>
          </cell>
          <cell r="P6298">
            <v>45770</v>
          </cell>
        </row>
        <row r="6299">
          <cell r="C6299" t="str">
            <v>1369402</v>
          </cell>
          <cell r="D6299" t="str">
            <v>PARMEGIANA DE CARNE</v>
          </cell>
          <cell r="E6299" t="str">
            <v>CARNES</v>
          </cell>
          <cell r="F6299" t="str">
            <v>Caixas</v>
          </cell>
          <cell r="G6299">
            <v>8</v>
          </cell>
          <cell r="H6299">
            <v>150</v>
          </cell>
          <cell r="I6299" t="str">
            <v>01807148</v>
          </cell>
          <cell r="J6299" t="str">
            <v>1R14-M11A01-P01</v>
          </cell>
          <cell r="K6299" t="str">
            <v>R</v>
          </cell>
          <cell r="L6299" t="str">
            <v>DENTRO DO SHELF</v>
          </cell>
          <cell r="M6299">
            <v>45604</v>
          </cell>
          <cell r="N6299">
            <v>30</v>
          </cell>
          <cell r="O6299">
            <v>45586</v>
          </cell>
          <cell r="P6299">
            <v>45770</v>
          </cell>
        </row>
        <row r="6300">
          <cell r="C6300" t="str">
            <v>1691795</v>
          </cell>
          <cell r="D6300" t="str">
            <v>ALCATRA MIOLO KG</v>
          </cell>
          <cell r="E6300" t="str">
            <v>CARNES</v>
          </cell>
          <cell r="F6300" t="str">
            <v>Kilogramas</v>
          </cell>
          <cell r="G6300">
            <v>31000</v>
          </cell>
          <cell r="H6300">
            <v>919.43</v>
          </cell>
          <cell r="I6300" t="str">
            <v>01807175</v>
          </cell>
          <cell r="J6300" t="str">
            <v>1R29-M08A20-P02</v>
          </cell>
          <cell r="K6300" t="str">
            <v>R</v>
          </cell>
          <cell r="L6300" t="str">
            <v>DENTRO DO SHELF</v>
          </cell>
          <cell r="M6300">
            <v>45604</v>
          </cell>
          <cell r="N6300">
            <v>20</v>
          </cell>
          <cell r="O6300">
            <v>45600</v>
          </cell>
          <cell r="P6300">
            <v>45660</v>
          </cell>
        </row>
        <row r="6301">
          <cell r="C6301" t="str">
            <v>1007114</v>
          </cell>
          <cell r="D6301" t="str">
            <v>QJ PRATO TIROLEZ PC</v>
          </cell>
          <cell r="E6301" t="str">
            <v>CARNES</v>
          </cell>
          <cell r="F6301" t="str">
            <v>Kilogramas</v>
          </cell>
          <cell r="G6301">
            <v>24000</v>
          </cell>
          <cell r="H6301">
            <v>830</v>
          </cell>
          <cell r="I6301" t="str">
            <v>01807519</v>
          </cell>
          <cell r="J6301" t="str">
            <v>1R30-M19A20-P01</v>
          </cell>
          <cell r="K6301" t="str">
            <v>R</v>
          </cell>
          <cell r="L6301" t="str">
            <v>DENTRO DO SHELF</v>
          </cell>
          <cell r="M6301">
            <v>45604</v>
          </cell>
          <cell r="N6301">
            <v>30</v>
          </cell>
          <cell r="O6301">
            <v>45577</v>
          </cell>
          <cell r="P6301">
            <v>45757</v>
          </cell>
        </row>
        <row r="6302">
          <cell r="C6302" t="str">
            <v>1007114</v>
          </cell>
          <cell r="D6302" t="str">
            <v>QJ PRATO TIROLEZ PC</v>
          </cell>
          <cell r="E6302" t="str">
            <v>CARNES</v>
          </cell>
          <cell r="F6302" t="str">
            <v>Kilogramas</v>
          </cell>
          <cell r="G6302">
            <v>24000</v>
          </cell>
          <cell r="H6302">
            <v>838.9</v>
          </cell>
          <cell r="I6302" t="str">
            <v>01807521</v>
          </cell>
          <cell r="J6302" t="str">
            <v>1R31-M30A20-P01</v>
          </cell>
          <cell r="K6302" t="str">
            <v>R</v>
          </cell>
          <cell r="L6302" t="str">
            <v>DENTRO DO SHELF</v>
          </cell>
          <cell r="M6302">
            <v>45604</v>
          </cell>
          <cell r="N6302">
            <v>30</v>
          </cell>
          <cell r="O6302">
            <v>45576</v>
          </cell>
          <cell r="P6302">
            <v>45756</v>
          </cell>
        </row>
        <row r="6303">
          <cell r="C6303" t="str">
            <v>1096020</v>
          </cell>
          <cell r="D6303" t="str">
            <v>REQ TRAD CAT 200G</v>
          </cell>
          <cell r="E6303" t="str">
            <v>CARNES</v>
          </cell>
          <cell r="F6303" t="str">
            <v>Caixas</v>
          </cell>
          <cell r="G6303">
            <v>24</v>
          </cell>
          <cell r="H6303">
            <v>84</v>
          </cell>
          <cell r="I6303" t="str">
            <v>01808181</v>
          </cell>
          <cell r="J6303" t="str">
            <v>1R28-M04A30-P01</v>
          </cell>
          <cell r="K6303" t="str">
            <v>R</v>
          </cell>
          <cell r="L6303" t="str">
            <v>DENTRO DO SHELF</v>
          </cell>
          <cell r="M6303">
            <v>45604</v>
          </cell>
          <cell r="N6303">
            <v>39</v>
          </cell>
          <cell r="O6303">
            <v>45602</v>
          </cell>
          <cell r="P6303">
            <v>45721</v>
          </cell>
        </row>
        <row r="6304">
          <cell r="C6304" t="str">
            <v>1189240</v>
          </cell>
          <cell r="D6304" t="str">
            <v>CR RICOTA LIGHT 200G</v>
          </cell>
          <cell r="E6304" t="str">
            <v>CARNES</v>
          </cell>
          <cell r="F6304" t="str">
            <v>Caixas</v>
          </cell>
          <cell r="G6304">
            <v>16</v>
          </cell>
          <cell r="H6304">
            <v>80</v>
          </cell>
          <cell r="I6304" t="str">
            <v>01808210</v>
          </cell>
          <cell r="J6304" t="str">
            <v>1R33-M28A40-P01</v>
          </cell>
          <cell r="K6304" t="str">
            <v>R</v>
          </cell>
          <cell r="L6304" t="str">
            <v>DENTRO DO SHELF</v>
          </cell>
          <cell r="M6304">
            <v>45604</v>
          </cell>
          <cell r="N6304">
            <v>23</v>
          </cell>
          <cell r="O6304">
            <v>45583</v>
          </cell>
          <cell r="P6304">
            <v>45653</v>
          </cell>
        </row>
        <row r="6305">
          <cell r="C6305" t="str">
            <v>1189240</v>
          </cell>
          <cell r="D6305" t="str">
            <v>CR RICOTA LIGHT 200G</v>
          </cell>
          <cell r="E6305" t="str">
            <v>CARNES</v>
          </cell>
          <cell r="F6305" t="str">
            <v>Caixas</v>
          </cell>
          <cell r="G6305">
            <v>16</v>
          </cell>
          <cell r="H6305">
            <v>90</v>
          </cell>
          <cell r="I6305" t="str">
            <v>01808216</v>
          </cell>
          <cell r="J6305" t="str">
            <v>1R33-M08A20-P01</v>
          </cell>
          <cell r="K6305" t="str">
            <v>R</v>
          </cell>
          <cell r="L6305" t="str">
            <v>DENTRO DO SHELF</v>
          </cell>
          <cell r="M6305">
            <v>45604</v>
          </cell>
          <cell r="N6305">
            <v>23</v>
          </cell>
          <cell r="O6305">
            <v>45586</v>
          </cell>
          <cell r="P6305">
            <v>45656</v>
          </cell>
        </row>
        <row r="6306">
          <cell r="C6306" t="str">
            <v>1189240</v>
          </cell>
          <cell r="D6306" t="str">
            <v>CR RICOTA LIGHT 200G</v>
          </cell>
          <cell r="E6306" t="str">
            <v>CARNES</v>
          </cell>
          <cell r="F6306" t="str">
            <v>Caixas</v>
          </cell>
          <cell r="G6306">
            <v>16</v>
          </cell>
          <cell r="H6306">
            <v>80</v>
          </cell>
          <cell r="I6306" t="str">
            <v>01808220</v>
          </cell>
          <cell r="J6306" t="str">
            <v>1R35-M22A10-P01</v>
          </cell>
          <cell r="K6306" t="str">
            <v>R</v>
          </cell>
          <cell r="L6306" t="str">
            <v>DENTRO DO SHELF</v>
          </cell>
          <cell r="M6306">
            <v>45604</v>
          </cell>
          <cell r="N6306">
            <v>23</v>
          </cell>
          <cell r="O6306">
            <v>45583</v>
          </cell>
          <cell r="P6306">
            <v>45653</v>
          </cell>
        </row>
        <row r="6307">
          <cell r="C6307" t="str">
            <v>1370142</v>
          </cell>
          <cell r="D6307" t="str">
            <v>PAO QJ FOR M CONG 82</v>
          </cell>
          <cell r="E6307" t="str">
            <v>CARNES</v>
          </cell>
          <cell r="F6307" t="str">
            <v>Caixas</v>
          </cell>
          <cell r="G6307">
            <v>12</v>
          </cell>
          <cell r="H6307">
            <v>80</v>
          </cell>
          <cell r="I6307" t="str">
            <v>01808366</v>
          </cell>
          <cell r="J6307" t="str">
            <v>1R51-M10A50-P02</v>
          </cell>
          <cell r="K6307" t="str">
            <v>R</v>
          </cell>
          <cell r="L6307" t="str">
            <v>DENTRO DO SHELF</v>
          </cell>
          <cell r="M6307">
            <v>45604</v>
          </cell>
          <cell r="N6307">
            <v>30</v>
          </cell>
          <cell r="O6307">
            <v>45589</v>
          </cell>
          <cell r="P6307">
            <v>45954</v>
          </cell>
        </row>
        <row r="6308">
          <cell r="C6308" t="str">
            <v>1373279</v>
          </cell>
          <cell r="D6308" t="str">
            <v>PAO QJ FOR M CONG 82</v>
          </cell>
          <cell r="E6308" t="str">
            <v>CARNES</v>
          </cell>
          <cell r="F6308" t="str">
            <v>Caixas</v>
          </cell>
          <cell r="G6308">
            <v>12</v>
          </cell>
          <cell r="H6308">
            <v>80</v>
          </cell>
          <cell r="I6308" t="str">
            <v>01808388</v>
          </cell>
          <cell r="J6308" t="str">
            <v>1R55-M06A40-P01</v>
          </cell>
          <cell r="K6308" t="str">
            <v>R</v>
          </cell>
          <cell r="L6308" t="str">
            <v>DENTRO DO SHELF</v>
          </cell>
          <cell r="M6308">
            <v>45604</v>
          </cell>
          <cell r="N6308">
            <v>30</v>
          </cell>
          <cell r="O6308">
            <v>45596</v>
          </cell>
          <cell r="P6308">
            <v>45961</v>
          </cell>
        </row>
        <row r="6309">
          <cell r="C6309" t="str">
            <v>1373279</v>
          </cell>
          <cell r="D6309" t="str">
            <v>PAO QJ FOR M CONG 82</v>
          </cell>
          <cell r="E6309" t="str">
            <v>CARNES</v>
          </cell>
          <cell r="F6309" t="str">
            <v>Caixas</v>
          </cell>
          <cell r="G6309">
            <v>12</v>
          </cell>
          <cell r="H6309">
            <v>80</v>
          </cell>
          <cell r="I6309" t="str">
            <v>01808390</v>
          </cell>
          <cell r="J6309" t="str">
            <v>1R55-M11A50-P01</v>
          </cell>
          <cell r="K6309" t="str">
            <v>R</v>
          </cell>
          <cell r="L6309" t="str">
            <v>DENTRO DO SHELF</v>
          </cell>
          <cell r="M6309">
            <v>45604</v>
          </cell>
          <cell r="N6309">
            <v>30</v>
          </cell>
          <cell r="O6309">
            <v>45596</v>
          </cell>
          <cell r="P6309">
            <v>45961</v>
          </cell>
        </row>
        <row r="6310">
          <cell r="C6310" t="str">
            <v>378857</v>
          </cell>
          <cell r="D6310" t="str">
            <v>CHEST DESOS PERD KG</v>
          </cell>
          <cell r="E6310" t="str">
            <v>CARNES</v>
          </cell>
          <cell r="F6310" t="str">
            <v>Kilogramas</v>
          </cell>
          <cell r="G6310">
            <v>17000</v>
          </cell>
          <cell r="H6310">
            <v>858</v>
          </cell>
          <cell r="I6310" t="str">
            <v>01808469</v>
          </cell>
          <cell r="J6310" t="str">
            <v>1R22-M07A30-P01</v>
          </cell>
          <cell r="K6310" t="str">
            <v>R</v>
          </cell>
          <cell r="L6310" t="str">
            <v>DENTRO DO SHELF</v>
          </cell>
          <cell r="M6310">
            <v>45604</v>
          </cell>
          <cell r="N6310">
            <v>30</v>
          </cell>
          <cell r="O6310">
            <v>45516</v>
          </cell>
          <cell r="P6310">
            <v>46056</v>
          </cell>
        </row>
        <row r="6311">
          <cell r="C6311" t="str">
            <v>1398416</v>
          </cell>
          <cell r="D6311" t="str">
            <v>P CHES DESF PD 400G</v>
          </cell>
          <cell r="E6311" t="str">
            <v>CARNES</v>
          </cell>
          <cell r="F6311" t="str">
            <v>Caixas</v>
          </cell>
          <cell r="G6311">
            <v>12</v>
          </cell>
          <cell r="H6311">
            <v>120</v>
          </cell>
          <cell r="I6311" t="str">
            <v>01808470</v>
          </cell>
          <cell r="J6311" t="str">
            <v>1R23-M17A20-P01</v>
          </cell>
          <cell r="K6311" t="str">
            <v>R</v>
          </cell>
          <cell r="L6311" t="str">
            <v>DENTRO DO SHELF</v>
          </cell>
          <cell r="M6311">
            <v>45604</v>
          </cell>
          <cell r="N6311">
            <v>30</v>
          </cell>
          <cell r="O6311">
            <v>45587</v>
          </cell>
          <cell r="P6311">
            <v>45767</v>
          </cell>
        </row>
        <row r="6312">
          <cell r="C6312" t="str">
            <v>1386657</v>
          </cell>
          <cell r="D6312" t="str">
            <v>LOMBO BAC RIBER 800G</v>
          </cell>
          <cell r="E6312" t="str">
            <v>CARNES</v>
          </cell>
          <cell r="F6312" t="str">
            <v>Caixas</v>
          </cell>
          <cell r="G6312">
            <v>16</v>
          </cell>
          <cell r="H6312">
            <v>36</v>
          </cell>
          <cell r="I6312" t="str">
            <v>01808559</v>
          </cell>
          <cell r="J6312" t="str">
            <v>1R48-M19A30-P01</v>
          </cell>
          <cell r="K6312" t="str">
            <v>R</v>
          </cell>
          <cell r="L6312" t="str">
            <v>DENTRO DO SHELF</v>
          </cell>
          <cell r="M6312">
            <v>45604</v>
          </cell>
          <cell r="N6312">
            <v>30</v>
          </cell>
          <cell r="O6312">
            <v>45551</v>
          </cell>
          <cell r="P6312">
            <v>46091</v>
          </cell>
        </row>
        <row r="6313">
          <cell r="C6313" t="str">
            <v>378857</v>
          </cell>
          <cell r="D6313" t="str">
            <v>CHEST DESOS PERD KG</v>
          </cell>
          <cell r="E6313" t="str">
            <v>CARNES</v>
          </cell>
          <cell r="F6313" t="str">
            <v>Kilogramas</v>
          </cell>
          <cell r="G6313">
            <v>17000</v>
          </cell>
          <cell r="H6313">
            <v>831</v>
          </cell>
          <cell r="I6313" t="str">
            <v>01808709</v>
          </cell>
          <cell r="J6313" t="str">
            <v>1R22-M07A20-P02</v>
          </cell>
          <cell r="K6313" t="str">
            <v>R</v>
          </cell>
          <cell r="L6313" t="str">
            <v>DENTRO DO SHELF</v>
          </cell>
          <cell r="M6313">
            <v>45604</v>
          </cell>
          <cell r="N6313">
            <v>30</v>
          </cell>
          <cell r="O6313">
            <v>45517</v>
          </cell>
          <cell r="P6313">
            <v>46057</v>
          </cell>
        </row>
        <row r="6314">
          <cell r="C6314" t="str">
            <v>3910559</v>
          </cell>
          <cell r="D6314" t="str">
            <v>COXAO DURO RESF KG</v>
          </cell>
          <cell r="E6314" t="str">
            <v>CARNES</v>
          </cell>
          <cell r="F6314" t="str">
            <v>Kilogramas</v>
          </cell>
          <cell r="G6314">
            <v>29000</v>
          </cell>
          <cell r="H6314">
            <v>896.96</v>
          </cell>
          <cell r="I6314" t="str">
            <v>01808774</v>
          </cell>
          <cell r="J6314" t="str">
            <v>1R31-M23A10-P02</v>
          </cell>
          <cell r="K6314" t="str">
            <v>R</v>
          </cell>
          <cell r="L6314" t="str">
            <v>DENTRO DO SHELF</v>
          </cell>
          <cell r="M6314">
            <v>45604</v>
          </cell>
          <cell r="N6314">
            <v>20</v>
          </cell>
          <cell r="O6314">
            <v>45593</v>
          </cell>
          <cell r="P6314">
            <v>45653</v>
          </cell>
        </row>
        <row r="6315">
          <cell r="C6315" t="str">
            <v>1102225</v>
          </cell>
          <cell r="D6315" t="str">
            <v>SUCO DE LARANJA NAT</v>
          </cell>
          <cell r="E6315" t="str">
            <v>CARNES</v>
          </cell>
          <cell r="F6315" t="str">
            <v>Caixas</v>
          </cell>
          <cell r="G6315">
            <v>6</v>
          </cell>
          <cell r="H6315">
            <v>100</v>
          </cell>
          <cell r="I6315" t="str">
            <v>01808778</v>
          </cell>
          <cell r="J6315" t="str">
            <v>1R32-M05A10-P01</v>
          </cell>
          <cell r="K6315" t="str">
            <v>R</v>
          </cell>
          <cell r="L6315" t="str">
            <v>DENTRO DO SHELF</v>
          </cell>
          <cell r="M6315">
            <v>45604</v>
          </cell>
          <cell r="N6315">
            <v>30</v>
          </cell>
          <cell r="O6315">
            <v>45497</v>
          </cell>
          <cell r="P6315">
            <v>45737</v>
          </cell>
        </row>
        <row r="6316">
          <cell r="C6316" t="str">
            <v>1038398</v>
          </cell>
          <cell r="D6316" t="str">
            <v>SUCO DE LARANJA NAT</v>
          </cell>
          <cell r="E6316" t="str">
            <v>CARNES</v>
          </cell>
          <cell r="F6316" t="str">
            <v>Caixas</v>
          </cell>
          <cell r="G6316">
            <v>6</v>
          </cell>
          <cell r="H6316">
            <v>160</v>
          </cell>
          <cell r="I6316" t="str">
            <v>01808782</v>
          </cell>
          <cell r="J6316" t="str">
            <v>1R21-M16A30-P02</v>
          </cell>
          <cell r="K6316" t="str">
            <v>R</v>
          </cell>
          <cell r="L6316" t="str">
            <v>DENTRO DO SHELF</v>
          </cell>
          <cell r="M6316">
            <v>45604</v>
          </cell>
          <cell r="N6316">
            <v>30</v>
          </cell>
          <cell r="O6316">
            <v>45483</v>
          </cell>
          <cell r="P6316">
            <v>45723</v>
          </cell>
        </row>
        <row r="6317">
          <cell r="C6317" t="str">
            <v>1361377</v>
          </cell>
          <cell r="D6317" t="str">
            <v>RABO BOV COMPRA</v>
          </cell>
          <cell r="E6317" t="str">
            <v>CARNES</v>
          </cell>
          <cell r="F6317" t="str">
            <v>Kilogramas</v>
          </cell>
          <cell r="G6317">
            <v>30000</v>
          </cell>
          <cell r="H6317">
            <v>1036.46</v>
          </cell>
          <cell r="I6317" t="str">
            <v>01808816</v>
          </cell>
          <cell r="J6317" t="str">
            <v>1R47-M08A10-P01</v>
          </cell>
          <cell r="K6317" t="str">
            <v>R</v>
          </cell>
          <cell r="L6317" t="str">
            <v>DENTRO DO SHELF</v>
          </cell>
          <cell r="M6317">
            <v>45604</v>
          </cell>
          <cell r="N6317">
            <v>30</v>
          </cell>
          <cell r="O6317">
            <v>45587</v>
          </cell>
          <cell r="P6317">
            <v>45952</v>
          </cell>
        </row>
        <row r="6318">
          <cell r="C6318" t="str">
            <v>1361377</v>
          </cell>
          <cell r="D6318" t="str">
            <v>RABO BOV COMPRA</v>
          </cell>
          <cell r="E6318" t="str">
            <v>CARNES</v>
          </cell>
          <cell r="F6318" t="str">
            <v>Kilogramas</v>
          </cell>
          <cell r="G6318">
            <v>30000</v>
          </cell>
          <cell r="H6318">
            <v>889.86</v>
          </cell>
          <cell r="I6318" t="str">
            <v>01808817</v>
          </cell>
          <cell r="J6318" t="str">
            <v>1R12-M03A40-P01</v>
          </cell>
          <cell r="K6318" t="str">
            <v>R</v>
          </cell>
          <cell r="L6318" t="str">
            <v>DENTRO DO SHELF</v>
          </cell>
          <cell r="M6318">
            <v>45604</v>
          </cell>
          <cell r="N6318">
            <v>30</v>
          </cell>
          <cell r="O6318">
            <v>45588</v>
          </cell>
          <cell r="P6318">
            <v>45953</v>
          </cell>
        </row>
        <row r="6319">
          <cell r="C6319" t="str">
            <v>68086</v>
          </cell>
          <cell r="D6319" t="str">
            <v>PERNIL CONG SADIA KG</v>
          </cell>
          <cell r="E6319" t="str">
            <v>CARNES</v>
          </cell>
          <cell r="F6319" t="str">
            <v>Kilogramas</v>
          </cell>
          <cell r="G6319">
            <v>22000</v>
          </cell>
          <cell r="H6319">
            <v>931</v>
          </cell>
          <cell r="I6319" t="str">
            <v>01808872</v>
          </cell>
          <cell r="J6319" t="str">
            <v>1R23-M07A30-P02</v>
          </cell>
          <cell r="K6319" t="str">
            <v>R</v>
          </cell>
          <cell r="L6319" t="str">
            <v>DENTRO DO SHELF</v>
          </cell>
          <cell r="M6319">
            <v>45604</v>
          </cell>
          <cell r="N6319">
            <v>30</v>
          </cell>
          <cell r="O6319">
            <v>45572</v>
          </cell>
          <cell r="P6319">
            <v>45937</v>
          </cell>
        </row>
        <row r="6320">
          <cell r="C6320" t="str">
            <v>111041</v>
          </cell>
          <cell r="D6320" t="str">
            <v>CHESTER ASSA FACIL K</v>
          </cell>
          <cell r="E6320" t="str">
            <v>CARNES</v>
          </cell>
          <cell r="F6320" t="str">
            <v>Kilogramas</v>
          </cell>
          <cell r="G6320">
            <v>21000</v>
          </cell>
          <cell r="H6320">
            <v>694.63</v>
          </cell>
          <cell r="I6320" t="str">
            <v>01808910</v>
          </cell>
          <cell r="J6320" t="str">
            <v>1R22-M05A40-P02</v>
          </cell>
          <cell r="K6320" t="str">
            <v>R</v>
          </cell>
          <cell r="L6320" t="str">
            <v>DENTRO DO SHELF</v>
          </cell>
          <cell r="M6320">
            <v>45604</v>
          </cell>
          <cell r="N6320">
            <v>30</v>
          </cell>
          <cell r="O6320">
            <v>45558</v>
          </cell>
          <cell r="P6320">
            <v>45923</v>
          </cell>
        </row>
        <row r="6321">
          <cell r="C6321" t="str">
            <v>4866558</v>
          </cell>
          <cell r="D6321" t="str">
            <v>MANTEIGA EXTRA C/SAL</v>
          </cell>
          <cell r="E6321" t="str">
            <v>CARNES</v>
          </cell>
          <cell r="F6321" t="str">
            <v>Caixas</v>
          </cell>
          <cell r="G6321">
            <v>192</v>
          </cell>
          <cell r="H6321">
            <v>1</v>
          </cell>
          <cell r="I6321" t="str">
            <v>01808930</v>
          </cell>
          <cell r="J6321" t="str">
            <v>1R38-M24A02-P03</v>
          </cell>
          <cell r="K6321" t="str">
            <v>A</v>
          </cell>
          <cell r="L6321" t="str">
            <v>DENTRO DO SHELF</v>
          </cell>
          <cell r="M6321">
            <v>45605</v>
          </cell>
          <cell r="N6321">
            <v>30</v>
          </cell>
          <cell r="O6321">
            <v>45581</v>
          </cell>
          <cell r="P6321">
            <v>45671</v>
          </cell>
        </row>
        <row r="6322">
          <cell r="C6322" t="str">
            <v>64033</v>
          </cell>
          <cell r="D6322" t="str">
            <v>CARRE SUINO KG</v>
          </cell>
          <cell r="E6322" t="str">
            <v>CARNES</v>
          </cell>
          <cell r="F6322" t="str">
            <v>Kilogramas</v>
          </cell>
          <cell r="G6322">
            <v>20000</v>
          </cell>
          <cell r="H6322">
            <v>987.22</v>
          </cell>
          <cell r="I6322" t="str">
            <v>01808940</v>
          </cell>
          <cell r="J6322" t="str">
            <v>1R15-M10A20-P01</v>
          </cell>
          <cell r="K6322" t="str">
            <v>R</v>
          </cell>
          <cell r="L6322" t="str">
            <v>DENTRO DO SHELF</v>
          </cell>
          <cell r="M6322">
            <v>45604</v>
          </cell>
          <cell r="N6322">
            <v>30</v>
          </cell>
          <cell r="O6322">
            <v>45583</v>
          </cell>
          <cell r="P6322">
            <v>45948</v>
          </cell>
        </row>
        <row r="6323">
          <cell r="C6323" t="str">
            <v>64033</v>
          </cell>
          <cell r="D6323" t="str">
            <v>CARRE SUINO KG</v>
          </cell>
          <cell r="E6323" t="str">
            <v>CARNES</v>
          </cell>
          <cell r="F6323" t="str">
            <v>Kilogramas</v>
          </cell>
          <cell r="G6323">
            <v>20000</v>
          </cell>
          <cell r="H6323">
            <v>980.95</v>
          </cell>
          <cell r="I6323" t="str">
            <v>01808960</v>
          </cell>
          <cell r="J6323" t="str">
            <v>1R13-M16A20-P01</v>
          </cell>
          <cell r="K6323" t="str">
            <v>R</v>
          </cell>
          <cell r="L6323" t="str">
            <v>DENTRO DO SHELF</v>
          </cell>
          <cell r="M6323">
            <v>45604</v>
          </cell>
          <cell r="N6323">
            <v>30</v>
          </cell>
          <cell r="O6323">
            <v>45583</v>
          </cell>
          <cell r="P6323">
            <v>45948</v>
          </cell>
        </row>
        <row r="6324">
          <cell r="C6324" t="str">
            <v>1038398</v>
          </cell>
          <cell r="D6324" t="str">
            <v>SUCO DE LARANJA NAT</v>
          </cell>
          <cell r="E6324" t="str">
            <v>CARNES</v>
          </cell>
          <cell r="F6324" t="str">
            <v>Caixas</v>
          </cell>
          <cell r="G6324">
            <v>6</v>
          </cell>
          <cell r="H6324">
            <v>160</v>
          </cell>
          <cell r="I6324" t="str">
            <v>01808974</v>
          </cell>
          <cell r="J6324" t="str">
            <v>1R21-M17A40-P02</v>
          </cell>
          <cell r="K6324" t="str">
            <v>R</v>
          </cell>
          <cell r="L6324" t="str">
            <v>DENTRO DO SHELF</v>
          </cell>
          <cell r="M6324">
            <v>45604</v>
          </cell>
          <cell r="N6324">
            <v>30</v>
          </cell>
          <cell r="O6324">
            <v>45483</v>
          </cell>
          <cell r="P6324">
            <v>45723</v>
          </cell>
        </row>
        <row r="6325">
          <cell r="C6325" t="str">
            <v>1102225</v>
          </cell>
          <cell r="D6325" t="str">
            <v>SUCO DE LARANJA NAT</v>
          </cell>
          <cell r="E6325" t="str">
            <v>CARNES</v>
          </cell>
          <cell r="F6325" t="str">
            <v>Caixas</v>
          </cell>
          <cell r="G6325">
            <v>6</v>
          </cell>
          <cell r="H6325">
            <v>100</v>
          </cell>
          <cell r="I6325" t="str">
            <v>01808976</v>
          </cell>
          <cell r="J6325" t="str">
            <v>1R31-M33A10-P01</v>
          </cell>
          <cell r="K6325" t="str">
            <v>R</v>
          </cell>
          <cell r="L6325" t="str">
            <v>DENTRO DO SHELF</v>
          </cell>
          <cell r="M6325">
            <v>45604</v>
          </cell>
          <cell r="N6325">
            <v>30</v>
          </cell>
          <cell r="O6325">
            <v>45497</v>
          </cell>
          <cell r="P6325">
            <v>45737</v>
          </cell>
        </row>
        <row r="6326">
          <cell r="C6326" t="str">
            <v>1007114</v>
          </cell>
          <cell r="D6326" t="str">
            <v>QJ PRATO TIROLEZ PC</v>
          </cell>
          <cell r="E6326" t="str">
            <v>CARNES</v>
          </cell>
          <cell r="F6326" t="str">
            <v>Kilogramas</v>
          </cell>
          <cell r="G6326">
            <v>24000</v>
          </cell>
          <cell r="H6326">
            <v>853.9</v>
          </cell>
          <cell r="I6326" t="str">
            <v>01808988</v>
          </cell>
          <cell r="J6326" t="str">
            <v>1R32-M29A30-P01</v>
          </cell>
          <cell r="K6326" t="str">
            <v>R</v>
          </cell>
          <cell r="L6326" t="str">
            <v>DENTRO DO SHELF</v>
          </cell>
          <cell r="M6326">
            <v>45604</v>
          </cell>
          <cell r="N6326">
            <v>30</v>
          </cell>
          <cell r="O6326">
            <v>45577</v>
          </cell>
          <cell r="P6326">
            <v>45757</v>
          </cell>
        </row>
        <row r="6327">
          <cell r="C6327" t="str">
            <v>1949216</v>
          </cell>
          <cell r="D6327" t="str">
            <v>PIZZA 4 QJS SAD 460G</v>
          </cell>
          <cell r="E6327" t="str">
            <v>CARNES</v>
          </cell>
          <cell r="F6327" t="str">
            <v>Caixas</v>
          </cell>
          <cell r="G6327">
            <v>12</v>
          </cell>
          <cell r="H6327">
            <v>13</v>
          </cell>
          <cell r="I6327" t="str">
            <v>01809108</v>
          </cell>
          <cell r="J6327" t="str">
            <v>1R54-M36A50-P02</v>
          </cell>
          <cell r="K6327" t="str">
            <v>R</v>
          </cell>
          <cell r="L6327" t="str">
            <v>DENTRO DO SHELF</v>
          </cell>
          <cell r="M6327">
            <v>45605</v>
          </cell>
          <cell r="N6327">
            <v>30</v>
          </cell>
          <cell r="O6327">
            <v>45576</v>
          </cell>
          <cell r="P6327">
            <v>45756</v>
          </cell>
        </row>
        <row r="6328">
          <cell r="C6328" t="str">
            <v>1007091</v>
          </cell>
          <cell r="D6328" t="str">
            <v>QJ MUSS TIROLEZ PC</v>
          </cell>
          <cell r="E6328" t="str">
            <v>CARNES</v>
          </cell>
          <cell r="F6328" t="str">
            <v>Kilogramas</v>
          </cell>
          <cell r="G6328">
            <v>26000</v>
          </cell>
          <cell r="H6328">
            <v>933.5</v>
          </cell>
          <cell r="I6328" t="str">
            <v>01809136</v>
          </cell>
          <cell r="J6328" t="str">
            <v>1R31-M26A40-P01</v>
          </cell>
          <cell r="K6328" t="str">
            <v>R</v>
          </cell>
          <cell r="L6328" t="str">
            <v>DENTRO DO SHELF</v>
          </cell>
          <cell r="M6328">
            <v>45605</v>
          </cell>
          <cell r="N6328">
            <v>30</v>
          </cell>
          <cell r="O6328">
            <v>45569</v>
          </cell>
          <cell r="P6328">
            <v>45749</v>
          </cell>
        </row>
        <row r="6329">
          <cell r="C6329" t="str">
            <v>1007091</v>
          </cell>
          <cell r="D6329" t="str">
            <v>QJ MUSS TIROLEZ PC</v>
          </cell>
          <cell r="E6329" t="str">
            <v>CARNES</v>
          </cell>
          <cell r="F6329" t="str">
            <v>Kilogramas</v>
          </cell>
          <cell r="G6329">
            <v>26000</v>
          </cell>
          <cell r="H6329">
            <v>960.2</v>
          </cell>
          <cell r="I6329" t="str">
            <v>01809139</v>
          </cell>
          <cell r="J6329" t="str">
            <v>1R36-M18A20-P02</v>
          </cell>
          <cell r="K6329" t="str">
            <v>R</v>
          </cell>
          <cell r="L6329" t="str">
            <v>DENTRO DO SHELF</v>
          </cell>
          <cell r="M6329">
            <v>45605</v>
          </cell>
          <cell r="N6329">
            <v>30</v>
          </cell>
          <cell r="O6329">
            <v>45569</v>
          </cell>
          <cell r="P6329">
            <v>45749</v>
          </cell>
        </row>
        <row r="6330">
          <cell r="C6330" t="str">
            <v>2324050</v>
          </cell>
          <cell r="D6330" t="str">
            <v>QJ MUC IMP PEC KG</v>
          </cell>
          <cell r="E6330" t="str">
            <v>CARNES</v>
          </cell>
          <cell r="F6330" t="str">
            <v>Kilogramas</v>
          </cell>
          <cell r="G6330">
            <v>24000</v>
          </cell>
          <cell r="H6330">
            <v>1138.8</v>
          </cell>
          <cell r="I6330" t="str">
            <v>01809466</v>
          </cell>
          <cell r="J6330" t="str">
            <v>1R34-M28A40-P01</v>
          </cell>
          <cell r="K6330" t="str">
            <v>R</v>
          </cell>
          <cell r="L6330" t="str">
            <v>DENTRO DO SHELF</v>
          </cell>
          <cell r="M6330">
            <v>45605</v>
          </cell>
          <cell r="N6330">
            <v>30</v>
          </cell>
          <cell r="O6330">
            <v>45569</v>
          </cell>
          <cell r="P6330">
            <v>45934</v>
          </cell>
        </row>
        <row r="6331">
          <cell r="C6331" t="str">
            <v>2324050</v>
          </cell>
          <cell r="D6331" t="str">
            <v>QJ MUC IMP PEC KG</v>
          </cell>
          <cell r="E6331" t="str">
            <v>CARNES</v>
          </cell>
          <cell r="F6331" t="str">
            <v>Kilogramas</v>
          </cell>
          <cell r="G6331">
            <v>24000</v>
          </cell>
          <cell r="H6331">
            <v>1138.8</v>
          </cell>
          <cell r="I6331" t="str">
            <v>01809474</v>
          </cell>
          <cell r="J6331" t="str">
            <v>1R35-M11A40-P02</v>
          </cell>
          <cell r="K6331" t="str">
            <v>R</v>
          </cell>
          <cell r="L6331" t="str">
            <v>DENTRO DO SHELF</v>
          </cell>
          <cell r="M6331">
            <v>45605</v>
          </cell>
          <cell r="N6331">
            <v>30</v>
          </cell>
          <cell r="O6331">
            <v>45569</v>
          </cell>
          <cell r="P6331">
            <v>45934</v>
          </cell>
        </row>
        <row r="6332">
          <cell r="C6332" t="str">
            <v>2324050</v>
          </cell>
          <cell r="D6332" t="str">
            <v>QJ MUC IMP PEC KG</v>
          </cell>
          <cell r="E6332" t="str">
            <v>CARNES</v>
          </cell>
          <cell r="F6332" t="str">
            <v>Kilogramas</v>
          </cell>
          <cell r="G6332">
            <v>24000</v>
          </cell>
          <cell r="H6332">
            <v>1138.8</v>
          </cell>
          <cell r="I6332" t="str">
            <v>01809475</v>
          </cell>
          <cell r="J6332" t="str">
            <v>1R35-M11A40-P01</v>
          </cell>
          <cell r="K6332" t="str">
            <v>R</v>
          </cell>
          <cell r="L6332" t="str">
            <v>DENTRO DO SHELF</v>
          </cell>
          <cell r="M6332">
            <v>45605</v>
          </cell>
          <cell r="N6332">
            <v>30</v>
          </cell>
          <cell r="O6332">
            <v>45569</v>
          </cell>
          <cell r="P6332">
            <v>45934</v>
          </cell>
        </row>
        <row r="6333">
          <cell r="C6333" t="str">
            <v>2324050</v>
          </cell>
          <cell r="D6333" t="str">
            <v>QJ MUC IMP PEC KG</v>
          </cell>
          <cell r="E6333" t="str">
            <v>CARNES</v>
          </cell>
          <cell r="F6333" t="str">
            <v>Kilogramas</v>
          </cell>
          <cell r="G6333">
            <v>24000</v>
          </cell>
          <cell r="H6333">
            <v>1139</v>
          </cell>
          <cell r="I6333" t="str">
            <v>01809515</v>
          </cell>
          <cell r="J6333" t="str">
            <v>1R35-M20A40-P02</v>
          </cell>
          <cell r="K6333" t="str">
            <v>R</v>
          </cell>
          <cell r="L6333" t="str">
            <v>DENTRO DO SHELF</v>
          </cell>
          <cell r="M6333">
            <v>45605</v>
          </cell>
          <cell r="N6333">
            <v>30</v>
          </cell>
          <cell r="O6333">
            <v>45569</v>
          </cell>
          <cell r="P6333">
            <v>45934</v>
          </cell>
        </row>
        <row r="6334">
          <cell r="C6334" t="str">
            <v>64033</v>
          </cell>
          <cell r="D6334" t="str">
            <v>CARRE SUINO KG</v>
          </cell>
          <cell r="E6334" t="str">
            <v>CARNES</v>
          </cell>
          <cell r="F6334" t="str">
            <v>Kilogramas</v>
          </cell>
          <cell r="G6334">
            <v>20000</v>
          </cell>
          <cell r="H6334">
            <v>858.88199999999995</v>
          </cell>
          <cell r="I6334" t="str">
            <v>01809581</v>
          </cell>
          <cell r="J6334" t="str">
            <v>1R47-M18A50-P01</v>
          </cell>
          <cell r="K6334" t="str">
            <v>R</v>
          </cell>
          <cell r="L6334" t="str">
            <v>DENTRO DO SHELF</v>
          </cell>
          <cell r="M6334">
            <v>45611</v>
          </cell>
          <cell r="N6334">
            <v>30</v>
          </cell>
          <cell r="O6334">
            <v>45579</v>
          </cell>
          <cell r="P6334">
            <v>45944</v>
          </cell>
        </row>
        <row r="6335">
          <cell r="C6335" t="str">
            <v>64033</v>
          </cell>
          <cell r="D6335" t="str">
            <v>CARRE SUINO KG</v>
          </cell>
          <cell r="E6335" t="str">
            <v>CARNES</v>
          </cell>
          <cell r="F6335" t="str">
            <v>Kilogramas</v>
          </cell>
          <cell r="G6335">
            <v>20000</v>
          </cell>
          <cell r="H6335">
            <v>852.38199999999995</v>
          </cell>
          <cell r="I6335" t="str">
            <v>01809583</v>
          </cell>
          <cell r="J6335" t="str">
            <v>1R47-M21A50-P01</v>
          </cell>
          <cell r="K6335" t="str">
            <v>R</v>
          </cell>
          <cell r="L6335" t="str">
            <v>DENTRO DO SHELF</v>
          </cell>
          <cell r="M6335">
            <v>45611</v>
          </cell>
          <cell r="N6335">
            <v>30</v>
          </cell>
          <cell r="O6335">
            <v>45580</v>
          </cell>
          <cell r="P6335">
            <v>45945</v>
          </cell>
        </row>
        <row r="6336">
          <cell r="C6336" t="str">
            <v>64033</v>
          </cell>
          <cell r="D6336" t="str">
            <v>CARRE SUINO KG</v>
          </cell>
          <cell r="E6336" t="str">
            <v>CARNES</v>
          </cell>
          <cell r="F6336" t="str">
            <v>Kilogramas</v>
          </cell>
          <cell r="G6336">
            <v>20000</v>
          </cell>
          <cell r="H6336">
            <v>878.88199999999995</v>
          </cell>
          <cell r="I6336" t="str">
            <v>01809590</v>
          </cell>
          <cell r="J6336" t="str">
            <v>1R46-M13A30-P01</v>
          </cell>
          <cell r="K6336" t="str">
            <v>R</v>
          </cell>
          <cell r="L6336" t="str">
            <v>DENTRO DO SHELF</v>
          </cell>
          <cell r="M6336">
            <v>45611</v>
          </cell>
          <cell r="N6336">
            <v>30</v>
          </cell>
          <cell r="O6336">
            <v>45580</v>
          </cell>
          <cell r="P6336">
            <v>45945</v>
          </cell>
        </row>
        <row r="6337">
          <cell r="C6337" t="str">
            <v>64033</v>
          </cell>
          <cell r="D6337" t="str">
            <v>CARRE SUINO KG</v>
          </cell>
          <cell r="E6337" t="str">
            <v>CARNES</v>
          </cell>
          <cell r="F6337" t="str">
            <v>Kilogramas</v>
          </cell>
          <cell r="G6337">
            <v>20000</v>
          </cell>
          <cell r="H6337">
            <v>860.88199999999995</v>
          </cell>
          <cell r="I6337" t="str">
            <v>01809602</v>
          </cell>
          <cell r="J6337" t="str">
            <v>1R46-M08A40-P02</v>
          </cell>
          <cell r="K6337" t="str">
            <v>R</v>
          </cell>
          <cell r="L6337" t="str">
            <v>DENTRO DO SHELF</v>
          </cell>
          <cell r="M6337">
            <v>45611</v>
          </cell>
          <cell r="N6337">
            <v>30</v>
          </cell>
          <cell r="O6337">
            <v>45580</v>
          </cell>
          <cell r="P6337">
            <v>45945</v>
          </cell>
        </row>
        <row r="6338">
          <cell r="C6338" t="str">
            <v>64033</v>
          </cell>
          <cell r="D6338" t="str">
            <v>CARRE SUINO KG</v>
          </cell>
          <cell r="E6338" t="str">
            <v>CARNES</v>
          </cell>
          <cell r="F6338" t="str">
            <v>Kilogramas</v>
          </cell>
          <cell r="G6338">
            <v>20000</v>
          </cell>
          <cell r="H6338">
            <v>854.9</v>
          </cell>
          <cell r="I6338" t="str">
            <v>01809609</v>
          </cell>
          <cell r="J6338" t="str">
            <v>1R46-M07A40-P01</v>
          </cell>
          <cell r="K6338" t="str">
            <v>R</v>
          </cell>
          <cell r="L6338" t="str">
            <v>DENTRO DO SHELF</v>
          </cell>
          <cell r="M6338">
            <v>45611</v>
          </cell>
          <cell r="N6338">
            <v>30</v>
          </cell>
          <cell r="O6338">
            <v>45579</v>
          </cell>
          <cell r="P6338">
            <v>45944</v>
          </cell>
        </row>
        <row r="6339">
          <cell r="C6339" t="str">
            <v>1111935</v>
          </cell>
          <cell r="D6339" t="str">
            <v>SOB CHAND CHOC 720G</v>
          </cell>
          <cell r="E6339" t="str">
            <v>CARNES</v>
          </cell>
          <cell r="F6339" t="str">
            <v>Caixas</v>
          </cell>
          <cell r="G6339">
            <v>6</v>
          </cell>
          <cell r="H6339">
            <v>40</v>
          </cell>
          <cell r="I6339" t="str">
            <v>01809660</v>
          </cell>
          <cell r="J6339" t="str">
            <v>1R35-M12A40-P02</v>
          </cell>
          <cell r="K6339" t="str">
            <v>R</v>
          </cell>
          <cell r="L6339" t="str">
            <v>DENTRO DO SHELF</v>
          </cell>
          <cell r="M6339">
            <v>45608</v>
          </cell>
          <cell r="N6339">
            <v>20</v>
          </cell>
          <cell r="O6339">
            <v>45595</v>
          </cell>
          <cell r="P6339">
            <v>45655</v>
          </cell>
        </row>
        <row r="6340">
          <cell r="C6340" t="str">
            <v>1084937</v>
          </cell>
          <cell r="D6340" t="str">
            <v>PAO ALHO TR ZIN 300G</v>
          </cell>
          <cell r="E6340" t="str">
            <v>CARNES</v>
          </cell>
          <cell r="F6340" t="str">
            <v>Caixas</v>
          </cell>
          <cell r="G6340">
            <v>12</v>
          </cell>
          <cell r="H6340">
            <v>50</v>
          </cell>
          <cell r="I6340" t="str">
            <v>01809721</v>
          </cell>
          <cell r="J6340" t="str">
            <v>1R40-M24A10-P02</v>
          </cell>
          <cell r="K6340" t="str">
            <v>R</v>
          </cell>
          <cell r="L6340" t="str">
            <v>DENTRO DO SHELF</v>
          </cell>
          <cell r="M6340">
            <v>45607</v>
          </cell>
          <cell r="N6340">
            <v>30</v>
          </cell>
          <cell r="O6340">
            <v>45593</v>
          </cell>
          <cell r="P6340">
            <v>45683</v>
          </cell>
        </row>
        <row r="6341">
          <cell r="C6341" t="str">
            <v>99790</v>
          </cell>
          <cell r="D6341" t="str">
            <v>PERU TEMP CONG 4/5 K</v>
          </cell>
          <cell r="E6341" t="str">
            <v>CARNES</v>
          </cell>
          <cell r="F6341" t="str">
            <v>Kilogramas</v>
          </cell>
          <cell r="G6341">
            <v>20000</v>
          </cell>
          <cell r="H6341">
            <v>670.5</v>
          </cell>
          <cell r="I6341" t="str">
            <v>01809738</v>
          </cell>
          <cell r="J6341" t="str">
            <v>1R24-M03A20-P01</v>
          </cell>
          <cell r="K6341" t="str">
            <v>R</v>
          </cell>
          <cell r="L6341" t="str">
            <v>DENTRO DO SHELF</v>
          </cell>
          <cell r="M6341">
            <v>45607</v>
          </cell>
          <cell r="N6341">
            <v>30</v>
          </cell>
          <cell r="O6341">
            <v>45574</v>
          </cell>
          <cell r="P6341">
            <v>46114</v>
          </cell>
        </row>
        <row r="6342">
          <cell r="C6342" t="str">
            <v>99790</v>
          </cell>
          <cell r="D6342" t="str">
            <v>PERU TEMP CONG 4/5 K</v>
          </cell>
          <cell r="E6342" t="str">
            <v>CARNES</v>
          </cell>
          <cell r="F6342" t="str">
            <v>Kilogramas</v>
          </cell>
          <cell r="G6342">
            <v>20000</v>
          </cell>
          <cell r="H6342">
            <v>640</v>
          </cell>
          <cell r="I6342" t="str">
            <v>01809739</v>
          </cell>
          <cell r="J6342" t="str">
            <v>1R24-M03A30-P01</v>
          </cell>
          <cell r="K6342" t="str">
            <v>R</v>
          </cell>
          <cell r="L6342" t="str">
            <v>DENTRO DO SHELF</v>
          </cell>
          <cell r="M6342">
            <v>45607</v>
          </cell>
          <cell r="N6342">
            <v>30</v>
          </cell>
          <cell r="O6342">
            <v>45574</v>
          </cell>
          <cell r="P6342">
            <v>46114</v>
          </cell>
        </row>
        <row r="6343">
          <cell r="C6343" t="str">
            <v>1124354</v>
          </cell>
          <cell r="D6343" t="str">
            <v>MARG QUALY CREM C/S</v>
          </cell>
          <cell r="E6343" t="str">
            <v>CARNES</v>
          </cell>
          <cell r="F6343" t="str">
            <v>Caixas</v>
          </cell>
          <cell r="G6343">
            <v>12</v>
          </cell>
          <cell r="H6343">
            <v>56</v>
          </cell>
          <cell r="I6343" t="str">
            <v>01809761</v>
          </cell>
          <cell r="J6343" t="str">
            <v>1R25-M14A40-P02</v>
          </cell>
          <cell r="K6343" t="str">
            <v>R</v>
          </cell>
          <cell r="L6343" t="str">
            <v>DENTRO DO SHELF</v>
          </cell>
          <cell r="M6343">
            <v>45607</v>
          </cell>
          <cell r="N6343">
            <v>30</v>
          </cell>
          <cell r="O6343">
            <v>45597</v>
          </cell>
          <cell r="P6343">
            <v>45777</v>
          </cell>
        </row>
        <row r="6344">
          <cell r="C6344" t="str">
            <v>1115896</v>
          </cell>
          <cell r="D6344" t="str">
            <v>SUC LAR NAT ONE 300</v>
          </cell>
          <cell r="E6344" t="str">
            <v>CARNES</v>
          </cell>
          <cell r="F6344" t="str">
            <v>Caixas</v>
          </cell>
          <cell r="G6344">
            <v>12</v>
          </cell>
          <cell r="H6344">
            <v>224</v>
          </cell>
          <cell r="I6344" t="str">
            <v>01809815</v>
          </cell>
          <cell r="J6344" t="str">
            <v>1R40-M20A20-P02</v>
          </cell>
          <cell r="K6344" t="str">
            <v>R</v>
          </cell>
          <cell r="L6344" t="str">
            <v>DENTRO DO SHELF</v>
          </cell>
          <cell r="M6344">
            <v>45607</v>
          </cell>
          <cell r="N6344">
            <v>30</v>
          </cell>
          <cell r="O6344">
            <v>45530</v>
          </cell>
          <cell r="P6344">
            <v>45770</v>
          </cell>
        </row>
        <row r="6345">
          <cell r="C6345" t="str">
            <v>1367509</v>
          </cell>
          <cell r="D6345" t="str">
            <v>TQ SUCO LARANJA 1.5L</v>
          </cell>
          <cell r="E6345" t="str">
            <v>CARNES</v>
          </cell>
          <cell r="F6345" t="str">
            <v>Caixas</v>
          </cell>
          <cell r="G6345">
            <v>6</v>
          </cell>
          <cell r="H6345">
            <v>100</v>
          </cell>
          <cell r="I6345" t="str">
            <v>01809973</v>
          </cell>
          <cell r="J6345" t="str">
            <v>1R37-M22A20-P01</v>
          </cell>
          <cell r="K6345" t="str">
            <v>R</v>
          </cell>
          <cell r="L6345" t="str">
            <v>DENTRO DO SHELF</v>
          </cell>
          <cell r="M6345">
            <v>45607</v>
          </cell>
          <cell r="N6345">
            <v>30</v>
          </cell>
          <cell r="O6345">
            <v>45583</v>
          </cell>
          <cell r="P6345">
            <v>45823</v>
          </cell>
        </row>
        <row r="6346">
          <cell r="C6346" t="str">
            <v>1392110</v>
          </cell>
          <cell r="D6346" t="str">
            <v>SUCO DE BETERRABA N</v>
          </cell>
          <cell r="E6346" t="str">
            <v>CARNES</v>
          </cell>
          <cell r="F6346" t="str">
            <v>Caixas</v>
          </cell>
          <cell r="G6346">
            <v>6</v>
          </cell>
          <cell r="H6346">
            <v>160</v>
          </cell>
          <cell r="I6346" t="str">
            <v>01810006</v>
          </cell>
          <cell r="J6346" t="str">
            <v>1R19-M14A30-P01</v>
          </cell>
          <cell r="K6346" t="str">
            <v>R</v>
          </cell>
          <cell r="L6346" t="str">
            <v>DENTRO DO SHELF</v>
          </cell>
          <cell r="M6346">
            <v>45607</v>
          </cell>
          <cell r="N6346">
            <v>30</v>
          </cell>
          <cell r="O6346">
            <v>45552</v>
          </cell>
          <cell r="P6346">
            <v>45792</v>
          </cell>
        </row>
        <row r="6347">
          <cell r="C6347" t="str">
            <v>1392110</v>
          </cell>
          <cell r="D6347" t="str">
            <v>SUCO DE BETERRABA N</v>
          </cell>
          <cell r="E6347" t="str">
            <v>CARNES</v>
          </cell>
          <cell r="F6347" t="str">
            <v>Caixas</v>
          </cell>
          <cell r="G6347">
            <v>6</v>
          </cell>
          <cell r="H6347">
            <v>160</v>
          </cell>
          <cell r="I6347" t="str">
            <v>01810007</v>
          </cell>
          <cell r="J6347" t="str">
            <v>1R19-M14A40-P02</v>
          </cell>
          <cell r="K6347" t="str">
            <v>R</v>
          </cell>
          <cell r="L6347" t="str">
            <v>DENTRO DO SHELF</v>
          </cell>
          <cell r="M6347">
            <v>45607</v>
          </cell>
          <cell r="N6347">
            <v>30</v>
          </cell>
          <cell r="O6347">
            <v>45552</v>
          </cell>
          <cell r="P6347">
            <v>45792</v>
          </cell>
        </row>
        <row r="6348">
          <cell r="C6348" t="str">
            <v>1270180</v>
          </cell>
          <cell r="D6348" t="str">
            <v>IOG GREGO 0 LAC 500G</v>
          </cell>
          <cell r="E6348" t="str">
            <v>CARNES</v>
          </cell>
          <cell r="F6348" t="str">
            <v>Caixas</v>
          </cell>
          <cell r="G6348">
            <v>6</v>
          </cell>
          <cell r="H6348">
            <v>216</v>
          </cell>
          <cell r="I6348" t="str">
            <v>01810197</v>
          </cell>
          <cell r="J6348" t="str">
            <v>1R40-M29A30-P01</v>
          </cell>
          <cell r="K6348" t="str">
            <v>R</v>
          </cell>
          <cell r="L6348" t="str">
            <v>DENTRO DO SHELF</v>
          </cell>
          <cell r="M6348">
            <v>45608</v>
          </cell>
          <cell r="N6348">
            <v>13</v>
          </cell>
          <cell r="O6348">
            <v>45604</v>
          </cell>
          <cell r="P6348">
            <v>45643</v>
          </cell>
        </row>
        <row r="6349">
          <cell r="C6349" t="str">
            <v>1116884</v>
          </cell>
          <cell r="D6349" t="str">
            <v>IOG GREGO INTEG 500G</v>
          </cell>
          <cell r="E6349" t="str">
            <v>CARNES</v>
          </cell>
          <cell r="F6349" t="str">
            <v>Caixas</v>
          </cell>
          <cell r="G6349">
            <v>6</v>
          </cell>
          <cell r="H6349">
            <v>62</v>
          </cell>
          <cell r="I6349" t="str">
            <v>01810204</v>
          </cell>
          <cell r="J6349" t="str">
            <v>1R36-M12A20-P01</v>
          </cell>
          <cell r="K6349" t="str">
            <v>R</v>
          </cell>
          <cell r="L6349" t="str">
            <v>DENTRO DO SHELF</v>
          </cell>
          <cell r="M6349">
            <v>45608</v>
          </cell>
          <cell r="N6349">
            <v>13</v>
          </cell>
          <cell r="O6349">
            <v>45603</v>
          </cell>
          <cell r="P6349">
            <v>45642</v>
          </cell>
        </row>
        <row r="6350">
          <cell r="C6350" t="str">
            <v>1144912</v>
          </cell>
          <cell r="D6350" t="str">
            <v>IOG YO INT C BAUN</v>
          </cell>
          <cell r="E6350" t="str">
            <v>CARNES</v>
          </cell>
          <cell r="F6350" t="str">
            <v>Caixas</v>
          </cell>
          <cell r="G6350">
            <v>12</v>
          </cell>
          <cell r="H6350">
            <v>157</v>
          </cell>
          <cell r="I6350" t="str">
            <v>01810208</v>
          </cell>
          <cell r="J6350" t="str">
            <v>1R39-M13A30-P02</v>
          </cell>
          <cell r="K6350" t="str">
            <v>R</v>
          </cell>
          <cell r="L6350" t="str">
            <v>DENTRO DO SHELF</v>
          </cell>
          <cell r="M6350">
            <v>45608</v>
          </cell>
          <cell r="N6350">
            <v>13</v>
          </cell>
          <cell r="O6350">
            <v>45603</v>
          </cell>
          <cell r="P6350">
            <v>45642</v>
          </cell>
        </row>
        <row r="6351">
          <cell r="C6351" t="str">
            <v>1093033</v>
          </cell>
          <cell r="D6351" t="str">
            <v>YORGUS ZERO MEL 130G</v>
          </cell>
          <cell r="E6351" t="str">
            <v>CARNES</v>
          </cell>
          <cell r="F6351" t="str">
            <v>Caixas</v>
          </cell>
          <cell r="G6351">
            <v>12</v>
          </cell>
          <cell r="H6351">
            <v>169</v>
          </cell>
          <cell r="I6351" t="str">
            <v>01810209</v>
          </cell>
          <cell r="J6351" t="str">
            <v>1R36-M09A10-P01</v>
          </cell>
          <cell r="K6351" t="str">
            <v>R</v>
          </cell>
          <cell r="L6351" t="str">
            <v>DENTRO DO SHELF</v>
          </cell>
          <cell r="M6351">
            <v>45608</v>
          </cell>
          <cell r="N6351">
            <v>13</v>
          </cell>
          <cell r="O6351">
            <v>45604</v>
          </cell>
          <cell r="P6351">
            <v>45643</v>
          </cell>
        </row>
        <row r="6352">
          <cell r="C6352" t="str">
            <v>1203131</v>
          </cell>
          <cell r="D6352" t="str">
            <v>BEB LAC YOPRO BANANA</v>
          </cell>
          <cell r="E6352" t="str">
            <v>CARNES</v>
          </cell>
          <cell r="F6352" t="str">
            <v>Caixas</v>
          </cell>
          <cell r="G6352">
            <v>24</v>
          </cell>
          <cell r="H6352">
            <v>19.875</v>
          </cell>
          <cell r="I6352" t="str">
            <v>01810319</v>
          </cell>
          <cell r="J6352" t="str">
            <v>1R38-M34A02-P03</v>
          </cell>
          <cell r="K6352" t="str">
            <v>A</v>
          </cell>
          <cell r="L6352" t="str">
            <v>DENTRO DO SHELF</v>
          </cell>
          <cell r="M6352">
            <v>45607</v>
          </cell>
          <cell r="N6352">
            <v>30</v>
          </cell>
          <cell r="O6352">
            <v>45586</v>
          </cell>
          <cell r="P6352">
            <v>45826</v>
          </cell>
        </row>
        <row r="6353">
          <cell r="C6353" t="str">
            <v>1248029</v>
          </cell>
          <cell r="D6353" t="str">
            <v>QA QJ MUSS QUAL PECA</v>
          </cell>
          <cell r="E6353" t="str">
            <v>CARNES</v>
          </cell>
          <cell r="F6353" t="str">
            <v>Kilogramas</v>
          </cell>
          <cell r="G6353">
            <v>27000</v>
          </cell>
          <cell r="H6353">
            <v>1156.7349999999999</v>
          </cell>
          <cell r="I6353" t="str">
            <v>01810654</v>
          </cell>
          <cell r="J6353" t="str">
            <v>1R32-M21A30-P02</v>
          </cell>
          <cell r="K6353" t="str">
            <v>R</v>
          </cell>
          <cell r="L6353" t="str">
            <v>DENTRO DO SHELF</v>
          </cell>
          <cell r="M6353">
            <v>45604</v>
          </cell>
          <cell r="N6353">
            <v>30</v>
          </cell>
          <cell r="O6353">
            <v>45595</v>
          </cell>
          <cell r="P6353">
            <v>45777</v>
          </cell>
        </row>
        <row r="6354">
          <cell r="C6354" t="str">
            <v>1248029</v>
          </cell>
          <cell r="D6354" t="str">
            <v>QA QJ MUSS QUAL PECA</v>
          </cell>
          <cell r="E6354" t="str">
            <v>CARNES</v>
          </cell>
          <cell r="F6354" t="str">
            <v>Kilogramas</v>
          </cell>
          <cell r="G6354">
            <v>27000</v>
          </cell>
          <cell r="H6354">
            <v>1155.115</v>
          </cell>
          <cell r="I6354" t="str">
            <v>01810658</v>
          </cell>
          <cell r="J6354" t="str">
            <v>1R31-M10A30-P01</v>
          </cell>
          <cell r="K6354" t="str">
            <v>R</v>
          </cell>
          <cell r="L6354" t="str">
            <v>DENTRO DO SHELF</v>
          </cell>
          <cell r="M6354">
            <v>45604</v>
          </cell>
          <cell r="N6354">
            <v>30</v>
          </cell>
          <cell r="O6354">
            <v>45595</v>
          </cell>
          <cell r="P6354">
            <v>45777</v>
          </cell>
        </row>
        <row r="6355">
          <cell r="C6355" t="str">
            <v>1386499</v>
          </cell>
          <cell r="D6355" t="str">
            <v>PAO QJ F MINAS 400G</v>
          </cell>
          <cell r="E6355" t="str">
            <v>CARNES</v>
          </cell>
          <cell r="F6355" t="str">
            <v>Caixas</v>
          </cell>
          <cell r="G6355">
            <v>15</v>
          </cell>
          <cell r="H6355">
            <v>45</v>
          </cell>
          <cell r="I6355" t="str">
            <v>01810866</v>
          </cell>
          <cell r="J6355" t="str">
            <v>1R14-M16A20-P01</v>
          </cell>
          <cell r="K6355" t="str">
            <v>R</v>
          </cell>
          <cell r="L6355" t="str">
            <v>DENTRO DO SHELF</v>
          </cell>
          <cell r="M6355">
            <v>45605</v>
          </cell>
          <cell r="N6355">
            <v>30</v>
          </cell>
          <cell r="O6355">
            <v>45595</v>
          </cell>
          <cell r="P6355">
            <v>45960</v>
          </cell>
        </row>
        <row r="6356">
          <cell r="C6356" t="str">
            <v>7795</v>
          </cell>
          <cell r="D6356" t="str">
            <v>TENDER S OS M SADIA</v>
          </cell>
          <cell r="E6356" t="str">
            <v>CARNES</v>
          </cell>
          <cell r="F6356" t="str">
            <v>Kilogramas</v>
          </cell>
          <cell r="G6356">
            <v>10000</v>
          </cell>
          <cell r="H6356">
            <v>373.4</v>
          </cell>
          <cell r="I6356" t="str">
            <v>01810881</v>
          </cell>
          <cell r="J6356" t="str">
            <v>1R28-M16A20-P02</v>
          </cell>
          <cell r="K6356" t="str">
            <v>R</v>
          </cell>
          <cell r="L6356" t="str">
            <v>DENTRO DO SHELF</v>
          </cell>
          <cell r="M6356">
            <v>45605</v>
          </cell>
          <cell r="N6356">
            <v>40</v>
          </cell>
          <cell r="O6356">
            <v>45593</v>
          </cell>
          <cell r="P6356">
            <v>45713</v>
          </cell>
        </row>
        <row r="6357">
          <cell r="C6357" t="str">
            <v>1373279</v>
          </cell>
          <cell r="D6357" t="str">
            <v>PAO QJ FOR M CONG 82</v>
          </cell>
          <cell r="E6357" t="str">
            <v>CARNES</v>
          </cell>
          <cell r="F6357" t="str">
            <v>Caixas</v>
          </cell>
          <cell r="G6357">
            <v>12</v>
          </cell>
          <cell r="H6357">
            <v>79</v>
          </cell>
          <cell r="I6357" t="str">
            <v>01810884</v>
          </cell>
          <cell r="J6357" t="str">
            <v>1R43-M21A50-P01</v>
          </cell>
          <cell r="K6357" t="str">
            <v>R</v>
          </cell>
          <cell r="L6357" t="str">
            <v>DENTRO DO SHELF</v>
          </cell>
          <cell r="M6357">
            <v>45605</v>
          </cell>
          <cell r="N6357">
            <v>30</v>
          </cell>
          <cell r="O6357">
            <v>45596</v>
          </cell>
          <cell r="P6357">
            <v>45961</v>
          </cell>
        </row>
        <row r="6358">
          <cell r="C6358" t="str">
            <v>1386499</v>
          </cell>
          <cell r="D6358" t="str">
            <v>PAO QJ F MINAS 400G</v>
          </cell>
          <cell r="E6358" t="str">
            <v>CARNES</v>
          </cell>
          <cell r="F6358" t="str">
            <v>Caixas</v>
          </cell>
          <cell r="G6358">
            <v>15</v>
          </cell>
          <cell r="H6358">
            <v>45</v>
          </cell>
          <cell r="I6358" t="str">
            <v>01810907</v>
          </cell>
          <cell r="J6358" t="str">
            <v>1R41-M05A40-P01</v>
          </cell>
          <cell r="K6358" t="str">
            <v>R</v>
          </cell>
          <cell r="L6358" t="str">
            <v>DENTRO DO SHELF</v>
          </cell>
          <cell r="M6358">
            <v>45605</v>
          </cell>
          <cell r="N6358">
            <v>30</v>
          </cell>
          <cell r="O6358">
            <v>45595</v>
          </cell>
          <cell r="P6358">
            <v>45960</v>
          </cell>
        </row>
        <row r="6359">
          <cell r="C6359" t="str">
            <v>1386499</v>
          </cell>
          <cell r="D6359" t="str">
            <v>PAO QJ F MINAS 400G</v>
          </cell>
          <cell r="E6359" t="str">
            <v>CARNES</v>
          </cell>
          <cell r="F6359" t="str">
            <v>Caixas</v>
          </cell>
          <cell r="G6359">
            <v>15</v>
          </cell>
          <cell r="H6359">
            <v>45</v>
          </cell>
          <cell r="I6359" t="str">
            <v>01810909</v>
          </cell>
          <cell r="J6359" t="str">
            <v>1R55-M18A50-P02</v>
          </cell>
          <cell r="K6359" t="str">
            <v>R</v>
          </cell>
          <cell r="L6359" t="str">
            <v>DENTRO DO SHELF</v>
          </cell>
          <cell r="M6359">
            <v>45605</v>
          </cell>
          <cell r="N6359">
            <v>30</v>
          </cell>
          <cell r="O6359">
            <v>45595</v>
          </cell>
          <cell r="P6359">
            <v>45960</v>
          </cell>
        </row>
        <row r="6360">
          <cell r="C6360" t="str">
            <v>1038399</v>
          </cell>
          <cell r="D6360" t="str">
            <v>SUCO DE LIMAO ADOC N</v>
          </cell>
          <cell r="E6360" t="str">
            <v>CARNES</v>
          </cell>
          <cell r="F6360" t="str">
            <v>Caixas</v>
          </cell>
          <cell r="G6360">
            <v>6</v>
          </cell>
          <cell r="H6360">
            <v>156.666666666667</v>
          </cell>
          <cell r="I6360" t="str">
            <v>01810916</v>
          </cell>
          <cell r="J6360" t="str">
            <v>1R20-M16A01-P01</v>
          </cell>
          <cell r="K6360" t="str">
            <v>A</v>
          </cell>
          <cell r="L6360" t="str">
            <v>DENTRO DO SHELF</v>
          </cell>
          <cell r="M6360">
            <v>45605</v>
          </cell>
          <cell r="N6360">
            <v>30</v>
          </cell>
          <cell r="O6360">
            <v>45551</v>
          </cell>
          <cell r="P6360">
            <v>45791</v>
          </cell>
        </row>
        <row r="6361">
          <cell r="C6361" t="str">
            <v>1054713</v>
          </cell>
          <cell r="D6361" t="str">
            <v>SUCO UVA NAT ONE 900</v>
          </cell>
          <cell r="E6361" t="str">
            <v>CARNES</v>
          </cell>
          <cell r="F6361" t="str">
            <v>Caixas</v>
          </cell>
          <cell r="G6361">
            <v>6</v>
          </cell>
          <cell r="H6361">
            <v>160</v>
          </cell>
          <cell r="I6361" t="str">
            <v>01810923</v>
          </cell>
          <cell r="J6361" t="str">
            <v>1R20-M05A20-P01</v>
          </cell>
          <cell r="K6361" t="str">
            <v>R</v>
          </cell>
          <cell r="L6361" t="str">
            <v>DENTRO DO SHELF</v>
          </cell>
          <cell r="M6361">
            <v>45605</v>
          </cell>
          <cell r="N6361">
            <v>30</v>
          </cell>
          <cell r="O6361">
            <v>45549</v>
          </cell>
          <cell r="P6361">
            <v>45789</v>
          </cell>
        </row>
        <row r="6362">
          <cell r="C6362" t="str">
            <v>1038410</v>
          </cell>
          <cell r="D6362" t="str">
            <v>SUCO DE MACA NAT ONE</v>
          </cell>
          <cell r="E6362" t="str">
            <v>CARNES</v>
          </cell>
          <cell r="F6362" t="str">
            <v>Caixas</v>
          </cell>
          <cell r="G6362">
            <v>6</v>
          </cell>
          <cell r="H6362">
            <v>160</v>
          </cell>
          <cell r="I6362" t="str">
            <v>01810925</v>
          </cell>
          <cell r="J6362" t="str">
            <v>1R21-M07A10-P01</v>
          </cell>
          <cell r="K6362" t="str">
            <v>R</v>
          </cell>
          <cell r="L6362" t="str">
            <v>DENTRO DO SHELF</v>
          </cell>
          <cell r="M6362">
            <v>45605</v>
          </cell>
          <cell r="N6362">
            <v>30</v>
          </cell>
          <cell r="O6362">
            <v>45546</v>
          </cell>
          <cell r="P6362">
            <v>45786</v>
          </cell>
        </row>
        <row r="6363">
          <cell r="C6363" t="str">
            <v>1146926</v>
          </cell>
          <cell r="D6363" t="str">
            <v>ACAI FROOTY ZERO</v>
          </cell>
          <cell r="E6363" t="str">
            <v>CARNES</v>
          </cell>
          <cell r="F6363" t="str">
            <v>Caixas</v>
          </cell>
          <cell r="G6363">
            <v>6</v>
          </cell>
          <cell r="H6363">
            <v>156</v>
          </cell>
          <cell r="I6363" t="str">
            <v>01811016</v>
          </cell>
          <cell r="J6363" t="str">
            <v>1R46-M08A30-P01</v>
          </cell>
          <cell r="K6363" t="str">
            <v>R</v>
          </cell>
          <cell r="L6363" t="str">
            <v>DENTRO DO SHELF</v>
          </cell>
          <cell r="M6363">
            <v>45605</v>
          </cell>
          <cell r="N6363">
            <v>30</v>
          </cell>
          <cell r="O6363">
            <v>45586</v>
          </cell>
          <cell r="P6363">
            <v>45951</v>
          </cell>
        </row>
        <row r="6364">
          <cell r="C6364" t="str">
            <v>1116722</v>
          </cell>
          <cell r="D6364" t="str">
            <v>A A FROO C GRAN 200</v>
          </cell>
          <cell r="E6364" t="str">
            <v>CARNES</v>
          </cell>
          <cell r="F6364" t="str">
            <v>Caixas</v>
          </cell>
          <cell r="G6364">
            <v>12</v>
          </cell>
          <cell r="H6364">
            <v>165</v>
          </cell>
          <cell r="I6364" t="str">
            <v>01811017</v>
          </cell>
          <cell r="J6364" t="str">
            <v>1R42-M13A40-P02</v>
          </cell>
          <cell r="K6364" t="str">
            <v>R</v>
          </cell>
          <cell r="L6364" t="str">
            <v>DENTRO DO SHELF</v>
          </cell>
          <cell r="M6364">
            <v>45605</v>
          </cell>
          <cell r="N6364">
            <v>30</v>
          </cell>
          <cell r="O6364">
            <v>45553</v>
          </cell>
          <cell r="P6364">
            <v>45918</v>
          </cell>
        </row>
        <row r="6365">
          <cell r="C6365" t="str">
            <v>1039326</v>
          </cell>
          <cell r="D6365" t="str">
            <v>ACAI FROOTY ORIG 2LT</v>
          </cell>
          <cell r="E6365" t="str">
            <v>CARNES</v>
          </cell>
          <cell r="F6365" t="str">
            <v>Caixas</v>
          </cell>
          <cell r="G6365">
            <v>6</v>
          </cell>
          <cell r="H6365">
            <v>91</v>
          </cell>
          <cell r="I6365" t="str">
            <v>01811026</v>
          </cell>
          <cell r="J6365" t="str">
            <v>1R55-M10A20-P02</v>
          </cell>
          <cell r="K6365" t="str">
            <v>R</v>
          </cell>
          <cell r="L6365" t="str">
            <v>DENTRO DO SHELF</v>
          </cell>
          <cell r="M6365">
            <v>45605</v>
          </cell>
          <cell r="N6365">
            <v>30</v>
          </cell>
          <cell r="O6365">
            <v>45580</v>
          </cell>
          <cell r="P6365">
            <v>45945</v>
          </cell>
        </row>
        <row r="6366">
          <cell r="C6366" t="str">
            <v>1212038</v>
          </cell>
          <cell r="D6366" t="str">
            <v>ACAI FROOTY OR 1.5L</v>
          </cell>
          <cell r="E6366" t="str">
            <v>CARNES</v>
          </cell>
          <cell r="F6366" t="str">
            <v>Caixas</v>
          </cell>
          <cell r="G6366">
            <v>9</v>
          </cell>
          <cell r="H6366">
            <v>78</v>
          </cell>
          <cell r="I6366" t="str">
            <v>01811036</v>
          </cell>
          <cell r="J6366" t="str">
            <v>1R44-M17A50-P01</v>
          </cell>
          <cell r="K6366" t="str">
            <v>R</v>
          </cell>
          <cell r="L6366" t="str">
            <v>DENTRO DO SHELF</v>
          </cell>
          <cell r="M6366">
            <v>45605</v>
          </cell>
          <cell r="N6366">
            <v>30</v>
          </cell>
          <cell r="O6366">
            <v>45566</v>
          </cell>
          <cell r="P6366">
            <v>45931</v>
          </cell>
        </row>
        <row r="6367">
          <cell r="C6367" t="str">
            <v>1398416</v>
          </cell>
          <cell r="D6367" t="str">
            <v>P CHES DESF PD 400G</v>
          </cell>
          <cell r="E6367" t="str">
            <v>CARNES</v>
          </cell>
          <cell r="F6367" t="str">
            <v>Caixas</v>
          </cell>
          <cell r="G6367">
            <v>12</v>
          </cell>
          <cell r="H6367">
            <v>75</v>
          </cell>
          <cell r="I6367" t="str">
            <v>01811052</v>
          </cell>
          <cell r="J6367" t="str">
            <v>1R24-M09A30-P01</v>
          </cell>
          <cell r="K6367" t="str">
            <v>R</v>
          </cell>
          <cell r="L6367" t="str">
            <v>DENTRO DO SHELF</v>
          </cell>
          <cell r="M6367">
            <v>45605</v>
          </cell>
          <cell r="N6367">
            <v>30</v>
          </cell>
          <cell r="O6367">
            <v>45590</v>
          </cell>
          <cell r="P6367">
            <v>45770</v>
          </cell>
        </row>
        <row r="6368">
          <cell r="C6368" t="str">
            <v>328210</v>
          </cell>
          <cell r="D6368" t="str">
            <v>ANCHO CHIM SEARA KG</v>
          </cell>
          <cell r="E6368" t="str">
            <v>CARNES</v>
          </cell>
          <cell r="F6368" t="str">
            <v>Kilogramas</v>
          </cell>
          <cell r="G6368">
            <v>12000</v>
          </cell>
          <cell r="H6368">
            <v>640</v>
          </cell>
          <cell r="I6368" t="str">
            <v>01811086</v>
          </cell>
          <cell r="J6368" t="str">
            <v>1R49-M07A30-P02</v>
          </cell>
          <cell r="K6368" t="str">
            <v>R</v>
          </cell>
          <cell r="L6368" t="str">
            <v>DENTRO DO SHELF</v>
          </cell>
          <cell r="M6368">
            <v>45605</v>
          </cell>
          <cell r="N6368">
            <v>30</v>
          </cell>
          <cell r="O6368">
            <v>45544</v>
          </cell>
          <cell r="P6368">
            <v>45844</v>
          </cell>
        </row>
        <row r="6369">
          <cell r="C6369" t="str">
            <v>77361</v>
          </cell>
          <cell r="D6369" t="str">
            <v>QJ PARM IMP NOAL KG</v>
          </cell>
          <cell r="E6369" t="str">
            <v>CARNES</v>
          </cell>
          <cell r="F6369" t="str">
            <v>Kilogramas</v>
          </cell>
          <cell r="G6369">
            <v>14000</v>
          </cell>
          <cell r="H6369">
            <v>782.46</v>
          </cell>
          <cell r="I6369" t="str">
            <v>01811091</v>
          </cell>
          <cell r="J6369" t="str">
            <v>1R29-M12A40-P02</v>
          </cell>
          <cell r="K6369" t="str">
            <v>R</v>
          </cell>
          <cell r="L6369" t="str">
            <v>DENTRO DO SHELF</v>
          </cell>
          <cell r="M6369">
            <v>45605</v>
          </cell>
          <cell r="N6369">
            <v>30</v>
          </cell>
          <cell r="O6369">
            <v>45581</v>
          </cell>
          <cell r="P6369">
            <v>45941</v>
          </cell>
        </row>
        <row r="6370">
          <cell r="C6370" t="str">
            <v>77361</v>
          </cell>
          <cell r="D6370" t="str">
            <v>QJ PARM IMP NOAL KG</v>
          </cell>
          <cell r="E6370" t="str">
            <v>CARNES</v>
          </cell>
          <cell r="F6370" t="str">
            <v>Kilogramas</v>
          </cell>
          <cell r="G6370">
            <v>14000</v>
          </cell>
          <cell r="H6370">
            <v>852.98</v>
          </cell>
          <cell r="I6370" t="str">
            <v>01811103</v>
          </cell>
          <cell r="J6370" t="str">
            <v>1R31-M14A20-P01</v>
          </cell>
          <cell r="K6370" t="str">
            <v>R</v>
          </cell>
          <cell r="L6370" t="str">
            <v>DENTRO DO SHELF</v>
          </cell>
          <cell r="M6370">
            <v>45605</v>
          </cell>
          <cell r="N6370">
            <v>30</v>
          </cell>
          <cell r="O6370">
            <v>45581</v>
          </cell>
          <cell r="P6370">
            <v>45941</v>
          </cell>
        </row>
        <row r="6371">
          <cell r="C6371" t="str">
            <v>77361</v>
          </cell>
          <cell r="D6371" t="str">
            <v>QJ PARM IMP NOAL KG</v>
          </cell>
          <cell r="E6371" t="str">
            <v>CARNES</v>
          </cell>
          <cell r="F6371" t="str">
            <v>Kilogramas</v>
          </cell>
          <cell r="G6371">
            <v>14000</v>
          </cell>
          <cell r="H6371">
            <v>891.16</v>
          </cell>
          <cell r="I6371" t="str">
            <v>01811105</v>
          </cell>
          <cell r="J6371" t="str">
            <v>1R35-M05A20-P01</v>
          </cell>
          <cell r="K6371" t="str">
            <v>R</v>
          </cell>
          <cell r="L6371" t="str">
            <v>DENTRO DO SHELF</v>
          </cell>
          <cell r="M6371">
            <v>45605</v>
          </cell>
          <cell r="N6371">
            <v>30</v>
          </cell>
          <cell r="O6371">
            <v>45581</v>
          </cell>
          <cell r="P6371">
            <v>45941</v>
          </cell>
        </row>
        <row r="6372">
          <cell r="C6372" t="str">
            <v>77361</v>
          </cell>
          <cell r="D6372" t="str">
            <v>QJ PARM IMP NOAL KG</v>
          </cell>
          <cell r="E6372" t="str">
            <v>CARNES</v>
          </cell>
          <cell r="F6372" t="str">
            <v>Kilogramas</v>
          </cell>
          <cell r="G6372">
            <v>14000</v>
          </cell>
          <cell r="H6372">
            <v>876.14</v>
          </cell>
          <cell r="I6372" t="str">
            <v>01811107</v>
          </cell>
          <cell r="J6372" t="str">
            <v>1R34-M25A30-P01</v>
          </cell>
          <cell r="K6372" t="str">
            <v>R</v>
          </cell>
          <cell r="L6372" t="str">
            <v>DENTRO DO SHELF</v>
          </cell>
          <cell r="M6372">
            <v>45605</v>
          </cell>
          <cell r="N6372">
            <v>30</v>
          </cell>
          <cell r="O6372">
            <v>45581</v>
          </cell>
          <cell r="P6372">
            <v>45941</v>
          </cell>
        </row>
        <row r="6373">
          <cell r="C6373" t="str">
            <v>131353</v>
          </cell>
          <cell r="D6373" t="str">
            <v>MINI TENDER SADIA KG</v>
          </cell>
          <cell r="E6373" t="str">
            <v>CARNES</v>
          </cell>
          <cell r="F6373" t="str">
            <v>Kilogramas</v>
          </cell>
          <cell r="G6373">
            <v>10000</v>
          </cell>
          <cell r="H6373">
            <v>521</v>
          </cell>
          <cell r="I6373" t="str">
            <v>01811117</v>
          </cell>
          <cell r="J6373" t="str">
            <v>1R35-M11A20-P02</v>
          </cell>
          <cell r="K6373" t="str">
            <v>R</v>
          </cell>
          <cell r="L6373" t="str">
            <v>DENTRO DO SHELF</v>
          </cell>
          <cell r="M6373">
            <v>45605</v>
          </cell>
          <cell r="N6373">
            <v>30</v>
          </cell>
          <cell r="O6373">
            <v>45574</v>
          </cell>
          <cell r="P6373">
            <v>45754</v>
          </cell>
        </row>
        <row r="6374">
          <cell r="C6374" t="str">
            <v>33084</v>
          </cell>
          <cell r="D6374" t="str">
            <v>FRANGO DEF PERD</v>
          </cell>
          <cell r="E6374" t="str">
            <v>CARNES</v>
          </cell>
          <cell r="F6374" t="str">
            <v>Kilogramas</v>
          </cell>
          <cell r="G6374">
            <v>11000</v>
          </cell>
          <cell r="H6374">
            <v>652</v>
          </cell>
          <cell r="I6374" t="str">
            <v>01811146</v>
          </cell>
          <cell r="J6374" t="str">
            <v>1R36-M27A30-P01</v>
          </cell>
          <cell r="K6374" t="str">
            <v>R</v>
          </cell>
          <cell r="L6374" t="str">
            <v>DENTRO DO SHELF</v>
          </cell>
          <cell r="M6374">
            <v>45605</v>
          </cell>
          <cell r="N6374">
            <v>40</v>
          </cell>
          <cell r="O6374">
            <v>45584</v>
          </cell>
          <cell r="P6374">
            <v>45704</v>
          </cell>
        </row>
        <row r="6375">
          <cell r="C6375" t="str">
            <v>3221648</v>
          </cell>
          <cell r="D6375" t="str">
            <v>TORTA FGO SAD 500G</v>
          </cell>
          <cell r="E6375" t="str">
            <v>CARNES</v>
          </cell>
          <cell r="F6375" t="str">
            <v>Caixas</v>
          </cell>
          <cell r="G6375">
            <v>6</v>
          </cell>
          <cell r="H6375">
            <v>120</v>
          </cell>
          <cell r="I6375" t="str">
            <v>01811173</v>
          </cell>
          <cell r="J6375" t="str">
            <v>1R44-M14A10-P01</v>
          </cell>
          <cell r="K6375" t="str">
            <v>R</v>
          </cell>
          <cell r="L6375" t="str">
            <v>DENTRO DO SHELF</v>
          </cell>
          <cell r="M6375">
            <v>45605</v>
          </cell>
          <cell r="N6375">
            <v>30</v>
          </cell>
          <cell r="O6375">
            <v>45591</v>
          </cell>
          <cell r="P6375">
            <v>45771</v>
          </cell>
        </row>
        <row r="6376">
          <cell r="C6376" t="str">
            <v>2045559</v>
          </cell>
          <cell r="D6376" t="str">
            <v>MANT PRES TAB SS 200</v>
          </cell>
          <cell r="E6376" t="str">
            <v>CARNES</v>
          </cell>
          <cell r="F6376" t="str">
            <v>Caixas</v>
          </cell>
          <cell r="G6376">
            <v>20</v>
          </cell>
          <cell r="H6376">
            <v>76</v>
          </cell>
          <cell r="I6376" t="str">
            <v>01811199</v>
          </cell>
          <cell r="J6376" t="str">
            <v>1R37-M17A10-P01</v>
          </cell>
          <cell r="K6376" t="str">
            <v>R</v>
          </cell>
          <cell r="L6376" t="str">
            <v>DENTRO DO SHELF</v>
          </cell>
          <cell r="M6376">
            <v>45605</v>
          </cell>
          <cell r="N6376">
            <v>50</v>
          </cell>
          <cell r="O6376">
            <v>45587</v>
          </cell>
          <cell r="P6376">
            <v>45737</v>
          </cell>
        </row>
        <row r="6377">
          <cell r="C6377" t="str">
            <v>1102226</v>
          </cell>
          <cell r="D6377" t="str">
            <v>SUCO MISTO UVA E MAC</v>
          </cell>
          <cell r="E6377" t="str">
            <v>CARNES</v>
          </cell>
          <cell r="F6377" t="str">
            <v>Caixas</v>
          </cell>
          <cell r="G6377">
            <v>6</v>
          </cell>
          <cell r="H6377">
            <v>100</v>
          </cell>
          <cell r="I6377" t="str">
            <v>01811209</v>
          </cell>
          <cell r="J6377" t="str">
            <v>1R26-M07A20-P02</v>
          </cell>
          <cell r="K6377" t="str">
            <v>R</v>
          </cell>
          <cell r="L6377" t="str">
            <v>DENTRO DO SHELF</v>
          </cell>
          <cell r="M6377">
            <v>45605</v>
          </cell>
          <cell r="N6377">
            <v>30</v>
          </cell>
          <cell r="O6377">
            <v>45540</v>
          </cell>
          <cell r="P6377">
            <v>45780</v>
          </cell>
        </row>
        <row r="6378">
          <cell r="C6378" t="str">
            <v>7592034</v>
          </cell>
          <cell r="D6378" t="str">
            <v>PEIXE SALG BAC KG</v>
          </cell>
          <cell r="E6378" t="str">
            <v>CARNES</v>
          </cell>
          <cell r="F6378" t="str">
            <v>Caixas</v>
          </cell>
          <cell r="G6378">
            <v>10</v>
          </cell>
          <cell r="H6378">
            <v>70</v>
          </cell>
          <cell r="I6378" t="str">
            <v>01812409</v>
          </cell>
          <cell r="J6378" t="str">
            <v>1R19-M05A10-P02</v>
          </cell>
          <cell r="K6378" t="str">
            <v>R</v>
          </cell>
          <cell r="L6378" t="str">
            <v>DENTRO DO SHELF</v>
          </cell>
          <cell r="M6378">
            <v>45607</v>
          </cell>
          <cell r="N6378">
            <v>30</v>
          </cell>
          <cell r="O6378">
            <v>45481</v>
          </cell>
          <cell r="P6378">
            <v>46210</v>
          </cell>
        </row>
        <row r="6379">
          <cell r="C6379" t="str">
            <v>7592034</v>
          </cell>
          <cell r="D6379" t="str">
            <v>PEIXE SALG BAC KG</v>
          </cell>
          <cell r="E6379" t="str">
            <v>CARNES</v>
          </cell>
          <cell r="F6379" t="str">
            <v>Caixas</v>
          </cell>
          <cell r="G6379">
            <v>10</v>
          </cell>
          <cell r="H6379">
            <v>18</v>
          </cell>
          <cell r="I6379" t="str">
            <v>01812426</v>
          </cell>
          <cell r="J6379" t="str">
            <v>1R19-M08A01-P01</v>
          </cell>
          <cell r="K6379" t="str">
            <v>A</v>
          </cell>
          <cell r="L6379" t="str">
            <v>DENTRO DO SHELF</v>
          </cell>
          <cell r="M6379">
            <v>45607</v>
          </cell>
          <cell r="N6379">
            <v>30</v>
          </cell>
          <cell r="O6379">
            <v>45390</v>
          </cell>
          <cell r="P6379">
            <v>46119</v>
          </cell>
        </row>
        <row r="6380">
          <cell r="C6380" t="str">
            <v>1248029</v>
          </cell>
          <cell r="D6380" t="str">
            <v>QA QJ MUSS QUAL PECA</v>
          </cell>
          <cell r="E6380" t="str">
            <v>CARNES</v>
          </cell>
          <cell r="F6380" t="str">
            <v>Kilogramas</v>
          </cell>
          <cell r="G6380">
            <v>27000</v>
          </cell>
          <cell r="H6380">
            <v>1176</v>
          </cell>
          <cell r="I6380" t="str">
            <v>01812804</v>
          </cell>
          <cell r="J6380" t="str">
            <v>1R25-M17A30-P02</v>
          </cell>
          <cell r="K6380" t="str">
            <v>R</v>
          </cell>
          <cell r="L6380" t="str">
            <v>DENTRO DO SHELF</v>
          </cell>
          <cell r="M6380">
            <v>45609</v>
          </cell>
          <cell r="N6380">
            <v>30</v>
          </cell>
          <cell r="O6380">
            <v>45601</v>
          </cell>
          <cell r="P6380">
            <v>45782</v>
          </cell>
        </row>
        <row r="6381">
          <cell r="C6381" t="str">
            <v>1248029</v>
          </cell>
          <cell r="D6381" t="str">
            <v>QA QJ MUSS QUAL PECA</v>
          </cell>
          <cell r="E6381" t="str">
            <v>CARNES</v>
          </cell>
          <cell r="F6381" t="str">
            <v>Kilogramas</v>
          </cell>
          <cell r="G6381">
            <v>27000</v>
          </cell>
          <cell r="H6381">
            <v>1165</v>
          </cell>
          <cell r="I6381" t="str">
            <v>01812819</v>
          </cell>
          <cell r="J6381" t="str">
            <v>1R25-M04A50-P02</v>
          </cell>
          <cell r="K6381" t="str">
            <v>R</v>
          </cell>
          <cell r="L6381" t="str">
            <v>DENTRO DO SHELF</v>
          </cell>
          <cell r="M6381">
            <v>45609</v>
          </cell>
          <cell r="N6381">
            <v>30</v>
          </cell>
          <cell r="O6381">
            <v>45602</v>
          </cell>
          <cell r="P6381">
            <v>45783</v>
          </cell>
        </row>
        <row r="6382">
          <cell r="C6382" t="str">
            <v>1378646</v>
          </cell>
          <cell r="D6382" t="str">
            <v>QA POLPA GRAV 100G</v>
          </cell>
          <cell r="E6382" t="str">
            <v>CARNES</v>
          </cell>
          <cell r="F6382" t="str">
            <v>Caixas</v>
          </cell>
          <cell r="G6382">
            <v>60</v>
          </cell>
          <cell r="H6382">
            <v>67</v>
          </cell>
          <cell r="I6382" t="str">
            <v>01812852</v>
          </cell>
          <cell r="J6382" t="str">
            <v>1R50-M14A01-P02</v>
          </cell>
          <cell r="K6382" t="str">
            <v>A</v>
          </cell>
          <cell r="L6382" t="str">
            <v>DENTRO DO SHELF</v>
          </cell>
          <cell r="M6382">
            <v>45609</v>
          </cell>
          <cell r="N6382">
            <v>30</v>
          </cell>
          <cell r="O6382">
            <v>45432</v>
          </cell>
          <cell r="P6382">
            <v>46162</v>
          </cell>
        </row>
        <row r="6383">
          <cell r="C6383" t="str">
            <v>64033</v>
          </cell>
          <cell r="D6383" t="str">
            <v>CARRE SUINO KG</v>
          </cell>
          <cell r="E6383" t="str">
            <v>CARNES</v>
          </cell>
          <cell r="F6383" t="str">
            <v>Kilogramas</v>
          </cell>
          <cell r="G6383">
            <v>20000</v>
          </cell>
          <cell r="H6383">
            <v>872</v>
          </cell>
          <cell r="I6383" t="str">
            <v>01812860</v>
          </cell>
          <cell r="J6383" t="str">
            <v>1R49-M10A40-P02</v>
          </cell>
          <cell r="K6383" t="str">
            <v>R</v>
          </cell>
          <cell r="L6383" t="str">
            <v>DENTRO DO SHELF</v>
          </cell>
          <cell r="M6383">
            <v>45610</v>
          </cell>
          <cell r="N6383">
            <v>30</v>
          </cell>
          <cell r="O6383">
            <v>45581</v>
          </cell>
          <cell r="P6383">
            <v>45946</v>
          </cell>
        </row>
        <row r="6384">
          <cell r="C6384" t="str">
            <v>1386657</v>
          </cell>
          <cell r="D6384" t="str">
            <v>LOMBO BAC RIBER 800G</v>
          </cell>
          <cell r="E6384" t="str">
            <v>CARNES</v>
          </cell>
          <cell r="F6384" t="str">
            <v>Caixas</v>
          </cell>
          <cell r="G6384">
            <v>16</v>
          </cell>
          <cell r="H6384">
            <v>28</v>
          </cell>
          <cell r="I6384" t="str">
            <v>01812961</v>
          </cell>
          <cell r="J6384" t="str">
            <v>1R47-M09A40-P01</v>
          </cell>
          <cell r="K6384" t="str">
            <v>R</v>
          </cell>
          <cell r="L6384" t="str">
            <v>DENTRO DO SHELF</v>
          </cell>
          <cell r="M6384">
            <v>45609</v>
          </cell>
          <cell r="N6384">
            <v>30</v>
          </cell>
          <cell r="O6384">
            <v>45567</v>
          </cell>
          <cell r="P6384">
            <v>46107</v>
          </cell>
        </row>
        <row r="6385">
          <cell r="C6385" t="str">
            <v>131353</v>
          </cell>
          <cell r="D6385" t="str">
            <v>MINI TENDER SADIA KG</v>
          </cell>
          <cell r="E6385" t="str">
            <v>CARNES</v>
          </cell>
          <cell r="F6385" t="str">
            <v>Kilogramas</v>
          </cell>
          <cell r="G6385">
            <v>10000</v>
          </cell>
          <cell r="H6385">
            <v>519</v>
          </cell>
          <cell r="I6385" t="str">
            <v>01813010</v>
          </cell>
          <cell r="J6385" t="str">
            <v>1R27-M18A30-P01</v>
          </cell>
          <cell r="K6385" t="str">
            <v>R</v>
          </cell>
          <cell r="L6385" t="str">
            <v>DENTRO DO SHELF</v>
          </cell>
          <cell r="M6385">
            <v>45609</v>
          </cell>
          <cell r="N6385">
            <v>30</v>
          </cell>
          <cell r="O6385">
            <v>45572</v>
          </cell>
          <cell r="P6385">
            <v>45752</v>
          </cell>
        </row>
        <row r="6386">
          <cell r="C6386" t="str">
            <v>1303889</v>
          </cell>
          <cell r="D6386" t="str">
            <v>POSTA BAC DES CG800G</v>
          </cell>
          <cell r="E6386" t="str">
            <v>CARNES</v>
          </cell>
          <cell r="F6386" t="str">
            <v>Caixas</v>
          </cell>
          <cell r="G6386">
            <v>10</v>
          </cell>
          <cell r="H6386">
            <v>52</v>
          </cell>
          <cell r="I6386" t="str">
            <v>01813015</v>
          </cell>
          <cell r="J6386" t="str">
            <v>1R48-M12A10-P02</v>
          </cell>
          <cell r="K6386" t="str">
            <v>R</v>
          </cell>
          <cell r="L6386" t="str">
            <v>DENTRO DO SHELF</v>
          </cell>
          <cell r="M6386">
            <v>45609</v>
          </cell>
          <cell r="N6386">
            <v>30</v>
          </cell>
          <cell r="O6386">
            <v>45567</v>
          </cell>
          <cell r="P6386">
            <v>46107</v>
          </cell>
        </row>
        <row r="6387">
          <cell r="C6387" t="str">
            <v>1303889</v>
          </cell>
          <cell r="D6387" t="str">
            <v>POSTA BAC DES CG800G</v>
          </cell>
          <cell r="E6387" t="str">
            <v>CARNES</v>
          </cell>
          <cell r="F6387" t="str">
            <v>Caixas</v>
          </cell>
          <cell r="G6387">
            <v>10</v>
          </cell>
          <cell r="H6387">
            <v>52</v>
          </cell>
          <cell r="I6387" t="str">
            <v>01813020</v>
          </cell>
          <cell r="J6387" t="str">
            <v>1R48-M16A10-P02</v>
          </cell>
          <cell r="K6387" t="str">
            <v>R</v>
          </cell>
          <cell r="L6387" t="str">
            <v>DENTRO DO SHELF</v>
          </cell>
          <cell r="M6387">
            <v>45609</v>
          </cell>
          <cell r="N6387">
            <v>30</v>
          </cell>
          <cell r="O6387">
            <v>45567</v>
          </cell>
          <cell r="P6387">
            <v>46107</v>
          </cell>
        </row>
        <row r="6388">
          <cell r="C6388" t="str">
            <v>1142906</v>
          </cell>
          <cell r="D6388" t="str">
            <v>QJ PARM CILIN 195G</v>
          </cell>
          <cell r="E6388" t="str">
            <v>CARNES</v>
          </cell>
          <cell r="F6388" t="str">
            <v>Caixas</v>
          </cell>
          <cell r="G6388">
            <v>30</v>
          </cell>
          <cell r="H6388">
            <v>52</v>
          </cell>
          <cell r="I6388" t="str">
            <v>01813077</v>
          </cell>
          <cell r="J6388" t="str">
            <v>1R35-M12A30-P01</v>
          </cell>
          <cell r="K6388" t="str">
            <v>R</v>
          </cell>
          <cell r="L6388" t="str">
            <v>DENTRO DO SHELF</v>
          </cell>
          <cell r="M6388">
            <v>45609</v>
          </cell>
          <cell r="N6388">
            <v>30</v>
          </cell>
          <cell r="O6388">
            <v>45589</v>
          </cell>
          <cell r="P6388">
            <v>45769</v>
          </cell>
        </row>
        <row r="6389">
          <cell r="C6389" t="str">
            <v>131353</v>
          </cell>
          <cell r="D6389" t="str">
            <v>MINI TENDER SADIA KG</v>
          </cell>
          <cell r="E6389" t="str">
            <v>CARNES</v>
          </cell>
          <cell r="F6389" t="str">
            <v>Kilogramas</v>
          </cell>
          <cell r="G6389">
            <v>10000</v>
          </cell>
          <cell r="H6389">
            <v>519</v>
          </cell>
          <cell r="I6389" t="str">
            <v>01813130</v>
          </cell>
          <cell r="J6389" t="str">
            <v>1R25-M11A20-P02</v>
          </cell>
          <cell r="K6389" t="str">
            <v>R</v>
          </cell>
          <cell r="L6389" t="str">
            <v>DENTRO DO SHELF</v>
          </cell>
          <cell r="M6389">
            <v>45609</v>
          </cell>
          <cell r="N6389">
            <v>30</v>
          </cell>
          <cell r="O6389">
            <v>45574</v>
          </cell>
          <cell r="P6389">
            <v>45754</v>
          </cell>
        </row>
        <row r="6390">
          <cell r="C6390" t="str">
            <v>131353</v>
          </cell>
          <cell r="D6390" t="str">
            <v>MINI TENDER SADIA KG</v>
          </cell>
          <cell r="E6390" t="str">
            <v>CARNES</v>
          </cell>
          <cell r="F6390" t="str">
            <v>Kilogramas</v>
          </cell>
          <cell r="G6390">
            <v>10000</v>
          </cell>
          <cell r="H6390">
            <v>518</v>
          </cell>
          <cell r="I6390" t="str">
            <v>01813131</v>
          </cell>
          <cell r="J6390" t="str">
            <v>1R25-M06A20-P01</v>
          </cell>
          <cell r="K6390" t="str">
            <v>R</v>
          </cell>
          <cell r="L6390" t="str">
            <v>DENTRO DO SHELF</v>
          </cell>
          <cell r="M6390">
            <v>45609</v>
          </cell>
          <cell r="N6390">
            <v>30</v>
          </cell>
          <cell r="O6390">
            <v>45573</v>
          </cell>
          <cell r="P6390">
            <v>45753</v>
          </cell>
        </row>
        <row r="6391">
          <cell r="C6391" t="str">
            <v>131353</v>
          </cell>
          <cell r="D6391" t="str">
            <v>MINI TENDER SADIA KG</v>
          </cell>
          <cell r="E6391" t="str">
            <v>CARNES</v>
          </cell>
          <cell r="F6391" t="str">
            <v>Kilogramas</v>
          </cell>
          <cell r="G6391">
            <v>10000</v>
          </cell>
          <cell r="H6391">
            <v>512.20000000000005</v>
          </cell>
          <cell r="I6391" t="str">
            <v>01813132</v>
          </cell>
          <cell r="J6391" t="str">
            <v>1R25-M04A20-P02</v>
          </cell>
          <cell r="K6391" t="str">
            <v>R</v>
          </cell>
          <cell r="L6391" t="str">
            <v>DENTRO DO SHELF</v>
          </cell>
          <cell r="M6391">
            <v>45609</v>
          </cell>
          <cell r="N6391">
            <v>30</v>
          </cell>
          <cell r="O6391">
            <v>45571</v>
          </cell>
          <cell r="P6391">
            <v>45754</v>
          </cell>
        </row>
        <row r="6392">
          <cell r="C6392" t="str">
            <v>131353</v>
          </cell>
          <cell r="D6392" t="str">
            <v>MINI TENDER SADIA KG</v>
          </cell>
          <cell r="E6392" t="str">
            <v>CARNES</v>
          </cell>
          <cell r="F6392" t="str">
            <v>Kilogramas</v>
          </cell>
          <cell r="G6392">
            <v>10000</v>
          </cell>
          <cell r="H6392">
            <v>509</v>
          </cell>
          <cell r="I6392" t="str">
            <v>01813192</v>
          </cell>
          <cell r="J6392" t="str">
            <v>1R27-M16A01-P01</v>
          </cell>
          <cell r="K6392" t="str">
            <v>A</v>
          </cell>
          <cell r="L6392" t="str">
            <v>DENTRO DO SHELF</v>
          </cell>
          <cell r="M6392">
            <v>45609</v>
          </cell>
          <cell r="N6392">
            <v>30</v>
          </cell>
          <cell r="O6392">
            <v>45572</v>
          </cell>
          <cell r="P6392">
            <v>45752</v>
          </cell>
        </row>
        <row r="6393">
          <cell r="C6393" t="str">
            <v>1228050</v>
          </cell>
          <cell r="D6393" t="str">
            <v>RING RECH FRT VER75G</v>
          </cell>
          <cell r="E6393" t="str">
            <v>CARNES</v>
          </cell>
          <cell r="F6393" t="str">
            <v>Caixas</v>
          </cell>
          <cell r="G6393">
            <v>24</v>
          </cell>
          <cell r="H6393">
            <v>130</v>
          </cell>
          <cell r="I6393" t="str">
            <v>01813233</v>
          </cell>
          <cell r="J6393" t="str">
            <v>1R44-M09A10-P01</v>
          </cell>
          <cell r="K6393" t="str">
            <v>R</v>
          </cell>
          <cell r="L6393" t="str">
            <v>DENTRO DO SHELF</v>
          </cell>
          <cell r="M6393">
            <v>45609</v>
          </cell>
          <cell r="N6393">
            <v>30</v>
          </cell>
          <cell r="O6393">
            <v>45595</v>
          </cell>
          <cell r="P6393">
            <v>45775</v>
          </cell>
        </row>
        <row r="6394">
          <cell r="C6394" t="str">
            <v>269193</v>
          </cell>
          <cell r="D6394" t="str">
            <v>QJ MINAS MEIA CUR KG</v>
          </cell>
          <cell r="E6394" t="str">
            <v>CARNES</v>
          </cell>
          <cell r="F6394" t="str">
            <v>Kilogramas</v>
          </cell>
          <cell r="G6394">
            <v>13000</v>
          </cell>
          <cell r="H6394">
            <v>771</v>
          </cell>
          <cell r="I6394" t="str">
            <v>01813729</v>
          </cell>
          <cell r="J6394" t="str">
            <v>1R32-M18A30-P02</v>
          </cell>
          <cell r="K6394" t="str">
            <v>R</v>
          </cell>
          <cell r="L6394" t="str">
            <v>DENTRO DO SHELF</v>
          </cell>
          <cell r="M6394">
            <v>45608</v>
          </cell>
          <cell r="N6394">
            <v>40</v>
          </cell>
          <cell r="O6394">
            <v>45593</v>
          </cell>
          <cell r="P6394">
            <v>45712</v>
          </cell>
        </row>
        <row r="6395">
          <cell r="C6395" t="str">
            <v>1394708</v>
          </cell>
          <cell r="D6395" t="str">
            <v>SALM PED 7 MAR 500G</v>
          </cell>
          <cell r="E6395" t="str">
            <v>CARNES</v>
          </cell>
          <cell r="F6395" t="str">
            <v>Caixas</v>
          </cell>
          <cell r="G6395">
            <v>20</v>
          </cell>
          <cell r="H6395">
            <v>50</v>
          </cell>
          <cell r="I6395" t="str">
            <v>01813782</v>
          </cell>
          <cell r="J6395" t="str">
            <v>1R55-M36A20-P02</v>
          </cell>
          <cell r="K6395" t="str">
            <v>R</v>
          </cell>
          <cell r="L6395" t="str">
            <v>DENTRO DO SHELF</v>
          </cell>
          <cell r="M6395">
            <v>45608</v>
          </cell>
          <cell r="N6395">
            <v>30</v>
          </cell>
          <cell r="O6395">
            <v>45511</v>
          </cell>
          <cell r="P6395">
            <v>46241</v>
          </cell>
        </row>
        <row r="6396">
          <cell r="C6396" t="str">
            <v>1248029</v>
          </cell>
          <cell r="D6396" t="str">
            <v>QA QJ MUSS QUAL PECA</v>
          </cell>
          <cell r="E6396" t="str">
            <v>CARNES</v>
          </cell>
          <cell r="F6396" t="str">
            <v>Kilogramas</v>
          </cell>
          <cell r="G6396">
            <v>27000</v>
          </cell>
          <cell r="H6396">
            <v>1171.5550000000001</v>
          </cell>
          <cell r="I6396" t="str">
            <v>01813807</v>
          </cell>
          <cell r="J6396" t="str">
            <v>1R25-M05A30-P01</v>
          </cell>
          <cell r="K6396" t="str">
            <v>R</v>
          </cell>
          <cell r="L6396" t="str">
            <v>DENTRO DO SHELF</v>
          </cell>
          <cell r="M6396">
            <v>45608</v>
          </cell>
          <cell r="N6396">
            <v>30</v>
          </cell>
          <cell r="O6396">
            <v>45597</v>
          </cell>
          <cell r="P6396">
            <v>45778</v>
          </cell>
        </row>
        <row r="6397">
          <cell r="C6397" t="str">
            <v>1248029</v>
          </cell>
          <cell r="D6397" t="str">
            <v>QA QJ MUSS QUAL PECA</v>
          </cell>
          <cell r="E6397" t="str">
            <v>CARNES</v>
          </cell>
          <cell r="F6397" t="str">
            <v>Kilogramas</v>
          </cell>
          <cell r="G6397">
            <v>27000</v>
          </cell>
          <cell r="H6397">
            <v>1170.5999999999999</v>
          </cell>
          <cell r="I6397" t="str">
            <v>01813809</v>
          </cell>
          <cell r="J6397" t="str">
            <v>1R27-M20A10-P01</v>
          </cell>
          <cell r="K6397" t="str">
            <v>R</v>
          </cell>
          <cell r="L6397" t="str">
            <v>DENTRO DO SHELF</v>
          </cell>
          <cell r="M6397">
            <v>45608</v>
          </cell>
          <cell r="N6397">
            <v>30</v>
          </cell>
          <cell r="O6397">
            <v>45597</v>
          </cell>
          <cell r="P6397">
            <v>45778</v>
          </cell>
        </row>
        <row r="6398">
          <cell r="C6398" t="str">
            <v>1248029</v>
          </cell>
          <cell r="D6398" t="str">
            <v>QA QJ MUSS QUAL PECA</v>
          </cell>
          <cell r="E6398" t="str">
            <v>CARNES</v>
          </cell>
          <cell r="F6398" t="str">
            <v>Kilogramas</v>
          </cell>
          <cell r="G6398">
            <v>27000</v>
          </cell>
          <cell r="H6398">
            <v>1171.165</v>
          </cell>
          <cell r="I6398" t="str">
            <v>01813820</v>
          </cell>
          <cell r="J6398" t="str">
            <v>1R25-M22A30-P01</v>
          </cell>
          <cell r="K6398" t="str">
            <v>R</v>
          </cell>
          <cell r="L6398" t="str">
            <v>DENTRO DO SHELF</v>
          </cell>
          <cell r="M6398">
            <v>45608</v>
          </cell>
          <cell r="N6398">
            <v>30</v>
          </cell>
          <cell r="O6398">
            <v>45597</v>
          </cell>
          <cell r="P6398">
            <v>45778</v>
          </cell>
        </row>
        <row r="6399">
          <cell r="C6399" t="str">
            <v>1248029</v>
          </cell>
          <cell r="D6399" t="str">
            <v>QA QJ MUSS QUAL PECA</v>
          </cell>
          <cell r="E6399" t="str">
            <v>CARNES</v>
          </cell>
          <cell r="F6399" t="str">
            <v>Kilogramas</v>
          </cell>
          <cell r="G6399">
            <v>27000</v>
          </cell>
          <cell r="H6399">
            <v>1168.9949999999999</v>
          </cell>
          <cell r="I6399" t="str">
            <v>01813827</v>
          </cell>
          <cell r="J6399" t="str">
            <v>1R27-M08A20-P01</v>
          </cell>
          <cell r="K6399" t="str">
            <v>R</v>
          </cell>
          <cell r="L6399" t="str">
            <v>DENTRO DO SHELF</v>
          </cell>
          <cell r="M6399">
            <v>45608</v>
          </cell>
          <cell r="N6399">
            <v>30</v>
          </cell>
          <cell r="O6399">
            <v>45600</v>
          </cell>
          <cell r="P6399">
            <v>45781</v>
          </cell>
        </row>
        <row r="6400">
          <cell r="C6400" t="str">
            <v>3908952</v>
          </cell>
          <cell r="D6400" t="str">
            <v>PICANHA ESP VAC KG</v>
          </cell>
          <cell r="E6400" t="str">
            <v>CARNES</v>
          </cell>
          <cell r="F6400" t="str">
            <v>Kilogramas</v>
          </cell>
          <cell r="G6400">
            <v>30000</v>
          </cell>
          <cell r="H6400">
            <v>945</v>
          </cell>
          <cell r="I6400" t="str">
            <v>01813859</v>
          </cell>
          <cell r="J6400" t="str">
            <v>1R33-M16A20-P01</v>
          </cell>
          <cell r="K6400" t="str">
            <v>R</v>
          </cell>
          <cell r="L6400" t="str">
            <v>DENTRO DO SHELF</v>
          </cell>
          <cell r="M6400">
            <v>45608</v>
          </cell>
          <cell r="N6400">
            <v>20</v>
          </cell>
          <cell r="O6400">
            <v>45596</v>
          </cell>
          <cell r="P6400">
            <v>45656</v>
          </cell>
        </row>
        <row r="6401">
          <cell r="C6401" t="str">
            <v>15158</v>
          </cell>
          <cell r="D6401" t="str">
            <v>CHESTER PERDIGAO KG</v>
          </cell>
          <cell r="E6401" t="str">
            <v>CARNES</v>
          </cell>
          <cell r="F6401" t="str">
            <v>Kilogramas</v>
          </cell>
          <cell r="G6401">
            <v>25000</v>
          </cell>
          <cell r="H6401">
            <v>924</v>
          </cell>
          <cell r="I6401" t="str">
            <v>01813867</v>
          </cell>
          <cell r="J6401" t="str">
            <v>1R24-M15A10-P02</v>
          </cell>
          <cell r="K6401" t="str">
            <v>R</v>
          </cell>
          <cell r="L6401" t="str">
            <v>DENTRO DO SHELF</v>
          </cell>
          <cell r="M6401">
            <v>45608</v>
          </cell>
          <cell r="N6401">
            <v>30</v>
          </cell>
          <cell r="O6401">
            <v>45590</v>
          </cell>
          <cell r="P6401">
            <v>46130</v>
          </cell>
        </row>
        <row r="6402">
          <cell r="C6402" t="str">
            <v>15158</v>
          </cell>
          <cell r="D6402" t="str">
            <v>CHESTER PERDIGAO KG</v>
          </cell>
          <cell r="E6402" t="str">
            <v>CARNES</v>
          </cell>
          <cell r="F6402" t="str">
            <v>Kilogramas</v>
          </cell>
          <cell r="G6402">
            <v>25000</v>
          </cell>
          <cell r="H6402">
            <v>902</v>
          </cell>
          <cell r="I6402" t="str">
            <v>01813877</v>
          </cell>
          <cell r="J6402" t="str">
            <v>1R24-M16A20-P01</v>
          </cell>
          <cell r="K6402" t="str">
            <v>R</v>
          </cell>
          <cell r="L6402" t="str">
            <v>DENTRO DO SHELF</v>
          </cell>
          <cell r="M6402">
            <v>45608</v>
          </cell>
          <cell r="N6402">
            <v>30</v>
          </cell>
          <cell r="O6402">
            <v>45593</v>
          </cell>
          <cell r="P6402">
            <v>46133</v>
          </cell>
        </row>
        <row r="6403">
          <cell r="C6403" t="str">
            <v>15882</v>
          </cell>
          <cell r="D6403" t="str">
            <v>QJ PROV F-300</v>
          </cell>
          <cell r="E6403" t="str">
            <v>CARNES</v>
          </cell>
          <cell r="F6403" t="str">
            <v>Kilogramas</v>
          </cell>
          <cell r="G6403">
            <v>6000</v>
          </cell>
          <cell r="H6403">
            <v>24.728000000000002</v>
          </cell>
          <cell r="I6403" t="str">
            <v>01813897</v>
          </cell>
          <cell r="J6403" t="str">
            <v>1R26-M11A01-P01</v>
          </cell>
          <cell r="K6403" t="str">
            <v>A</v>
          </cell>
          <cell r="L6403" t="str">
            <v>DENTRO DO SHELF</v>
          </cell>
          <cell r="M6403">
            <v>45608</v>
          </cell>
          <cell r="N6403">
            <v>40</v>
          </cell>
          <cell r="O6403">
            <v>45579</v>
          </cell>
          <cell r="P6403">
            <v>45699</v>
          </cell>
        </row>
        <row r="6404">
          <cell r="C6404" t="str">
            <v>1084938</v>
          </cell>
          <cell r="D6404" t="str">
            <v>PAO ALHO PIC ZIN 300</v>
          </cell>
          <cell r="E6404" t="str">
            <v>CARNES</v>
          </cell>
          <cell r="F6404" t="str">
            <v>Caixas</v>
          </cell>
          <cell r="G6404">
            <v>12</v>
          </cell>
          <cell r="H6404">
            <v>50</v>
          </cell>
          <cell r="I6404" t="str">
            <v>01813914</v>
          </cell>
          <cell r="J6404" t="str">
            <v>1R39-M15A40-P02</v>
          </cell>
          <cell r="K6404" t="str">
            <v>R</v>
          </cell>
          <cell r="L6404" t="str">
            <v>DENTRO DO SHELF</v>
          </cell>
          <cell r="M6404">
            <v>45608</v>
          </cell>
          <cell r="N6404">
            <v>30</v>
          </cell>
          <cell r="O6404">
            <v>45606</v>
          </cell>
          <cell r="P6404">
            <v>45696</v>
          </cell>
        </row>
        <row r="6405">
          <cell r="C6405" t="str">
            <v>1691795</v>
          </cell>
          <cell r="D6405" t="str">
            <v>ALCATRA MIOLO KG</v>
          </cell>
          <cell r="E6405" t="str">
            <v>CARNES</v>
          </cell>
          <cell r="F6405" t="str">
            <v>Kilogramas</v>
          </cell>
          <cell r="G6405">
            <v>31000</v>
          </cell>
          <cell r="H6405">
            <v>1066</v>
          </cell>
          <cell r="I6405" t="str">
            <v>01813931</v>
          </cell>
          <cell r="J6405" t="str">
            <v>1R33-M11A10-P02</v>
          </cell>
          <cell r="K6405" t="str">
            <v>R</v>
          </cell>
          <cell r="L6405" t="str">
            <v>DENTRO DO SHELF</v>
          </cell>
          <cell r="M6405">
            <v>45608</v>
          </cell>
          <cell r="N6405">
            <v>20</v>
          </cell>
          <cell r="O6405">
            <v>45597</v>
          </cell>
          <cell r="P6405">
            <v>45657</v>
          </cell>
        </row>
        <row r="6406">
          <cell r="C6406" t="str">
            <v>1146693</v>
          </cell>
          <cell r="D6406" t="str">
            <v>FILE PANGASIUS 500G</v>
          </cell>
          <cell r="E6406" t="str">
            <v>CARNES</v>
          </cell>
          <cell r="F6406" t="str">
            <v>Caixas</v>
          </cell>
          <cell r="G6406">
            <v>20</v>
          </cell>
          <cell r="H6406">
            <v>48</v>
          </cell>
          <cell r="I6406" t="str">
            <v>01813991</v>
          </cell>
          <cell r="J6406" t="str">
            <v>1R50-M05A30-P01</v>
          </cell>
          <cell r="K6406" t="str">
            <v>R</v>
          </cell>
          <cell r="L6406" t="str">
            <v>DENTRO DO SHELF</v>
          </cell>
          <cell r="M6406">
            <v>45608</v>
          </cell>
          <cell r="N6406">
            <v>30</v>
          </cell>
          <cell r="O6406">
            <v>45483</v>
          </cell>
          <cell r="P6406">
            <v>46213</v>
          </cell>
        </row>
        <row r="6407">
          <cell r="C6407" t="str">
            <v>1373054</v>
          </cell>
          <cell r="D6407" t="str">
            <v>IOGURTE NATURAL NEST</v>
          </cell>
          <cell r="E6407" t="str">
            <v>CARNES</v>
          </cell>
          <cell r="F6407" t="str">
            <v>Caixas</v>
          </cell>
          <cell r="G6407">
            <v>12</v>
          </cell>
          <cell r="H6407">
            <v>52</v>
          </cell>
          <cell r="I6407" t="str">
            <v>01814057</v>
          </cell>
          <cell r="J6407" t="str">
            <v>1R36-M08A20-P02</v>
          </cell>
          <cell r="K6407" t="str">
            <v>R</v>
          </cell>
          <cell r="L6407" t="str">
            <v>DENTRO DO SHELF</v>
          </cell>
          <cell r="M6407">
            <v>45608</v>
          </cell>
          <cell r="N6407">
            <v>18</v>
          </cell>
          <cell r="O6407">
            <v>45606</v>
          </cell>
          <cell r="P6407">
            <v>45661</v>
          </cell>
        </row>
        <row r="6408">
          <cell r="C6408" t="str">
            <v>1353160</v>
          </cell>
          <cell r="D6408" t="str">
            <v>IOG GREGO NESTLE TRA</v>
          </cell>
          <cell r="E6408" t="str">
            <v>CARNES</v>
          </cell>
          <cell r="F6408" t="str">
            <v>Caixas</v>
          </cell>
          <cell r="G6408">
            <v>12</v>
          </cell>
          <cell r="H6408">
            <v>18</v>
          </cell>
          <cell r="I6408" t="str">
            <v>01814060</v>
          </cell>
          <cell r="J6408" t="str">
            <v>1R34-M24A02-P01</v>
          </cell>
          <cell r="K6408" t="str">
            <v>A</v>
          </cell>
          <cell r="L6408" t="str">
            <v>DENTRO DO SHELF</v>
          </cell>
          <cell r="M6408">
            <v>45608</v>
          </cell>
          <cell r="N6408">
            <v>20</v>
          </cell>
          <cell r="O6408">
            <v>45601</v>
          </cell>
          <cell r="P6408">
            <v>45661</v>
          </cell>
        </row>
        <row r="6409">
          <cell r="C6409" t="str">
            <v>4245858</v>
          </cell>
          <cell r="D6409" t="str">
            <v>MORT BOLOG PERD KG</v>
          </cell>
          <cell r="E6409" t="str">
            <v>CARNES</v>
          </cell>
          <cell r="F6409" t="str">
            <v>Kilogramas</v>
          </cell>
          <cell r="G6409">
            <v>11000</v>
          </cell>
          <cell r="H6409">
            <v>1050</v>
          </cell>
          <cell r="I6409" t="str">
            <v>01814082</v>
          </cell>
          <cell r="J6409" t="str">
            <v>1R32-M12A30-P01</v>
          </cell>
          <cell r="K6409" t="str">
            <v>R</v>
          </cell>
          <cell r="L6409" t="str">
            <v>DENTRO DO SHELF</v>
          </cell>
          <cell r="M6409">
            <v>45608</v>
          </cell>
          <cell r="N6409">
            <v>20</v>
          </cell>
          <cell r="O6409">
            <v>45601</v>
          </cell>
          <cell r="P6409">
            <v>45661</v>
          </cell>
        </row>
        <row r="6410">
          <cell r="C6410" t="str">
            <v>1212709</v>
          </cell>
          <cell r="D6410" t="str">
            <v>BROINHA DE FUBA KG</v>
          </cell>
          <cell r="E6410" t="str">
            <v>CARNES</v>
          </cell>
          <cell r="F6410" t="str">
            <v>Caixas</v>
          </cell>
          <cell r="G6410">
            <v>10</v>
          </cell>
          <cell r="H6410">
            <v>88</v>
          </cell>
          <cell r="I6410" t="str">
            <v>01814386</v>
          </cell>
          <cell r="J6410" t="str">
            <v>1R56-M14A10-P02</v>
          </cell>
          <cell r="K6410" t="str">
            <v>R</v>
          </cell>
          <cell r="L6410" t="str">
            <v>DENTRO DO SHELF</v>
          </cell>
          <cell r="M6410">
            <v>45608</v>
          </cell>
          <cell r="N6410">
            <v>30</v>
          </cell>
          <cell r="O6410">
            <v>45584</v>
          </cell>
          <cell r="P6410">
            <v>45943</v>
          </cell>
        </row>
        <row r="6411">
          <cell r="C6411" t="str">
            <v>1058309</v>
          </cell>
          <cell r="D6411" t="str">
            <v>CHIPA TRADICIONAL 4K</v>
          </cell>
          <cell r="E6411" t="str">
            <v>CARNES</v>
          </cell>
          <cell r="F6411" t="str">
            <v>Caixas</v>
          </cell>
          <cell r="G6411">
            <v>4</v>
          </cell>
          <cell r="H6411">
            <v>140</v>
          </cell>
          <cell r="I6411" t="str">
            <v>01814387</v>
          </cell>
          <cell r="J6411" t="str">
            <v>1R48-M16A10-P01</v>
          </cell>
          <cell r="K6411" t="str">
            <v>R</v>
          </cell>
          <cell r="L6411" t="str">
            <v>DENTRO DO SHELF</v>
          </cell>
          <cell r="M6411">
            <v>45608</v>
          </cell>
          <cell r="N6411">
            <v>30</v>
          </cell>
          <cell r="O6411">
            <v>45569</v>
          </cell>
          <cell r="P6411">
            <v>45928</v>
          </cell>
        </row>
        <row r="6412">
          <cell r="C6412" t="str">
            <v>15158</v>
          </cell>
          <cell r="D6412" t="str">
            <v>CHESTER PERDIGAO KG</v>
          </cell>
          <cell r="E6412" t="str">
            <v>CARNES</v>
          </cell>
          <cell r="F6412" t="str">
            <v>Kilogramas</v>
          </cell>
          <cell r="G6412">
            <v>25000</v>
          </cell>
          <cell r="H6412">
            <v>1083.5999999999999</v>
          </cell>
          <cell r="I6412" t="str">
            <v>01814428</v>
          </cell>
          <cell r="J6412" t="str">
            <v>1R24-M13A40-P02</v>
          </cell>
          <cell r="K6412" t="str">
            <v>R</v>
          </cell>
          <cell r="L6412" t="str">
            <v>DENTRO DO SHELF</v>
          </cell>
          <cell r="M6412">
            <v>45609</v>
          </cell>
          <cell r="N6412">
            <v>30</v>
          </cell>
          <cell r="O6412">
            <v>45519</v>
          </cell>
          <cell r="P6412">
            <v>46059</v>
          </cell>
        </row>
        <row r="6413">
          <cell r="C6413" t="str">
            <v>15158</v>
          </cell>
          <cell r="D6413" t="str">
            <v>CHESTER PERDIGAO KG</v>
          </cell>
          <cell r="E6413" t="str">
            <v>CARNES</v>
          </cell>
          <cell r="F6413" t="str">
            <v>Kilogramas</v>
          </cell>
          <cell r="G6413">
            <v>25000</v>
          </cell>
          <cell r="H6413">
            <v>1091.5999999999999</v>
          </cell>
          <cell r="I6413" t="str">
            <v>01814431</v>
          </cell>
          <cell r="J6413" t="str">
            <v>1R24-M19A40-P01</v>
          </cell>
          <cell r="K6413" t="str">
            <v>R</v>
          </cell>
          <cell r="L6413" t="str">
            <v>DENTRO DO SHELF</v>
          </cell>
          <cell r="M6413">
            <v>45609</v>
          </cell>
          <cell r="N6413">
            <v>30</v>
          </cell>
          <cell r="O6413">
            <v>45563</v>
          </cell>
          <cell r="P6413">
            <v>46103</v>
          </cell>
        </row>
        <row r="6414">
          <cell r="C6414" t="str">
            <v>15158</v>
          </cell>
          <cell r="D6414" t="str">
            <v>CHESTER PERDIGAO KG</v>
          </cell>
          <cell r="E6414" t="str">
            <v>CARNES</v>
          </cell>
          <cell r="F6414" t="str">
            <v>Kilogramas</v>
          </cell>
          <cell r="G6414">
            <v>25000</v>
          </cell>
          <cell r="H6414">
            <v>1104.5999999999999</v>
          </cell>
          <cell r="I6414" t="str">
            <v>01814437</v>
          </cell>
          <cell r="J6414" t="str">
            <v>1R24-M13A20-P01</v>
          </cell>
          <cell r="K6414" t="str">
            <v>R</v>
          </cell>
          <cell r="L6414" t="str">
            <v>DENTRO DO SHELF</v>
          </cell>
          <cell r="M6414">
            <v>45609</v>
          </cell>
          <cell r="N6414">
            <v>30</v>
          </cell>
          <cell r="O6414">
            <v>45563</v>
          </cell>
          <cell r="P6414">
            <v>46103</v>
          </cell>
        </row>
        <row r="6415">
          <cell r="C6415" t="str">
            <v>1159467</v>
          </cell>
          <cell r="D6415" t="str">
            <v>QA TORT PALM 500G</v>
          </cell>
          <cell r="E6415" t="str">
            <v>CARNES</v>
          </cell>
          <cell r="F6415" t="str">
            <v>Caixas</v>
          </cell>
          <cell r="G6415">
            <v>20</v>
          </cell>
          <cell r="H6415">
            <v>21</v>
          </cell>
          <cell r="I6415" t="str">
            <v>01814446</v>
          </cell>
          <cell r="J6415" t="str">
            <v>1R50-M23A01-P02</v>
          </cell>
          <cell r="K6415" t="str">
            <v>A</v>
          </cell>
          <cell r="L6415" t="str">
            <v>DENTRO DO SHELF</v>
          </cell>
          <cell r="M6415">
            <v>45608</v>
          </cell>
          <cell r="N6415">
            <v>30</v>
          </cell>
          <cell r="O6415">
            <v>45601</v>
          </cell>
          <cell r="P6415">
            <v>45781</v>
          </cell>
        </row>
        <row r="6416">
          <cell r="C6416" t="str">
            <v>1159467</v>
          </cell>
          <cell r="D6416" t="str">
            <v>QA TORT PALM 500G</v>
          </cell>
          <cell r="E6416" t="str">
            <v>CARNES</v>
          </cell>
          <cell r="F6416" t="str">
            <v>Caixas</v>
          </cell>
          <cell r="G6416">
            <v>20</v>
          </cell>
          <cell r="H6416">
            <v>42</v>
          </cell>
          <cell r="I6416" t="str">
            <v>01814452</v>
          </cell>
          <cell r="J6416" t="str">
            <v>1R52-M08A10-P02</v>
          </cell>
          <cell r="K6416" t="str">
            <v>R</v>
          </cell>
          <cell r="L6416" t="str">
            <v>DENTRO DO SHELF</v>
          </cell>
          <cell r="M6416">
            <v>45608</v>
          </cell>
          <cell r="N6416">
            <v>30</v>
          </cell>
          <cell r="O6416">
            <v>45601</v>
          </cell>
          <cell r="P6416">
            <v>45781</v>
          </cell>
        </row>
        <row r="6417">
          <cell r="C6417" t="str">
            <v>1386657</v>
          </cell>
          <cell r="D6417" t="str">
            <v>LOMBO BAC RIBER 800G</v>
          </cell>
          <cell r="E6417" t="str">
            <v>CARNES</v>
          </cell>
          <cell r="F6417" t="str">
            <v>Caixas</v>
          </cell>
          <cell r="G6417">
            <v>16</v>
          </cell>
          <cell r="H6417">
            <v>32</v>
          </cell>
          <cell r="I6417" t="str">
            <v>01814461</v>
          </cell>
          <cell r="J6417" t="str">
            <v>1R47-M31A30-P01</v>
          </cell>
          <cell r="K6417" t="str">
            <v>R</v>
          </cell>
          <cell r="L6417" t="str">
            <v>DENTRO DO SHELF</v>
          </cell>
          <cell r="M6417">
            <v>45609</v>
          </cell>
          <cell r="N6417">
            <v>30</v>
          </cell>
          <cell r="O6417">
            <v>45567</v>
          </cell>
          <cell r="P6417">
            <v>46107</v>
          </cell>
        </row>
        <row r="6418">
          <cell r="C6418" t="str">
            <v>1212068</v>
          </cell>
          <cell r="D6418" t="str">
            <v>BAC PORTODES.DES500</v>
          </cell>
          <cell r="E6418" t="str">
            <v>CARNES</v>
          </cell>
          <cell r="F6418" t="str">
            <v>Caixas</v>
          </cell>
          <cell r="G6418">
            <v>14</v>
          </cell>
          <cell r="H6418">
            <v>49</v>
          </cell>
          <cell r="I6418" t="str">
            <v>01814472</v>
          </cell>
          <cell r="J6418" t="str">
            <v>1R45-M19A30-P02</v>
          </cell>
          <cell r="K6418" t="str">
            <v>R</v>
          </cell>
          <cell r="L6418" t="str">
            <v>DENTRO DO SHELF</v>
          </cell>
          <cell r="M6418">
            <v>45609</v>
          </cell>
          <cell r="N6418">
            <v>30</v>
          </cell>
          <cell r="O6418">
            <v>45567</v>
          </cell>
          <cell r="P6418">
            <v>46107</v>
          </cell>
        </row>
        <row r="6419">
          <cell r="C6419" t="str">
            <v>1303889</v>
          </cell>
          <cell r="D6419" t="str">
            <v>POSTA BAC DES CG800G</v>
          </cell>
          <cell r="E6419" t="str">
            <v>CARNES</v>
          </cell>
          <cell r="F6419" t="str">
            <v>Caixas</v>
          </cell>
          <cell r="G6419">
            <v>10</v>
          </cell>
          <cell r="H6419">
            <v>52</v>
          </cell>
          <cell r="I6419" t="str">
            <v>01814497</v>
          </cell>
          <cell r="J6419" t="str">
            <v>1R47-M04A30-P01</v>
          </cell>
          <cell r="K6419" t="str">
            <v>R</v>
          </cell>
          <cell r="L6419" t="str">
            <v>DENTRO DO SHELF</v>
          </cell>
          <cell r="M6419">
            <v>45609</v>
          </cell>
          <cell r="N6419">
            <v>30</v>
          </cell>
          <cell r="O6419">
            <v>45567</v>
          </cell>
          <cell r="P6419">
            <v>46107</v>
          </cell>
        </row>
        <row r="6420">
          <cell r="C6420" t="str">
            <v>1303889</v>
          </cell>
          <cell r="D6420" t="str">
            <v>POSTA BAC DES CG800G</v>
          </cell>
          <cell r="E6420" t="str">
            <v>CARNES</v>
          </cell>
          <cell r="F6420" t="str">
            <v>Caixas</v>
          </cell>
          <cell r="G6420">
            <v>10</v>
          </cell>
          <cell r="H6420">
            <v>52</v>
          </cell>
          <cell r="I6420" t="str">
            <v>01814498</v>
          </cell>
          <cell r="J6420" t="str">
            <v>1R47-M32A30-P02</v>
          </cell>
          <cell r="K6420" t="str">
            <v>R</v>
          </cell>
          <cell r="L6420" t="str">
            <v>DENTRO DO SHELF</v>
          </cell>
          <cell r="M6420">
            <v>45609</v>
          </cell>
          <cell r="N6420">
            <v>30</v>
          </cell>
          <cell r="O6420">
            <v>45567</v>
          </cell>
          <cell r="P6420">
            <v>46107</v>
          </cell>
        </row>
        <row r="6421">
          <cell r="C6421" t="str">
            <v>1009072</v>
          </cell>
          <cell r="D6421" t="str">
            <v>ORG ACAI E GUA 900ML</v>
          </cell>
          <cell r="E6421" t="str">
            <v>CARNES</v>
          </cell>
          <cell r="F6421" t="str">
            <v>Caixas</v>
          </cell>
          <cell r="G6421">
            <v>18</v>
          </cell>
          <cell r="H6421">
            <v>30</v>
          </cell>
          <cell r="I6421" t="str">
            <v>01814688</v>
          </cell>
          <cell r="J6421" t="str">
            <v>1R54-M30A40-P01</v>
          </cell>
          <cell r="K6421" t="str">
            <v>R</v>
          </cell>
          <cell r="L6421" t="str">
            <v>DENTRO DO SHELF</v>
          </cell>
          <cell r="M6421">
            <v>45608</v>
          </cell>
          <cell r="N6421">
            <v>30</v>
          </cell>
          <cell r="O6421">
            <v>45581</v>
          </cell>
          <cell r="P6421">
            <v>46126</v>
          </cell>
        </row>
        <row r="6422">
          <cell r="C6422" t="str">
            <v>1009072</v>
          </cell>
          <cell r="D6422" t="str">
            <v>ORG ACAI E GUA 900ML</v>
          </cell>
          <cell r="E6422" t="str">
            <v>CARNES</v>
          </cell>
          <cell r="F6422" t="str">
            <v>Caixas</v>
          </cell>
          <cell r="G6422">
            <v>18</v>
          </cell>
          <cell r="H6422">
            <v>30</v>
          </cell>
          <cell r="I6422" t="str">
            <v>01814691</v>
          </cell>
          <cell r="J6422" t="str">
            <v>1R54-M32A40-P01</v>
          </cell>
          <cell r="K6422" t="str">
            <v>R</v>
          </cell>
          <cell r="L6422" t="str">
            <v>DENTRO DO SHELF</v>
          </cell>
          <cell r="M6422">
            <v>45608</v>
          </cell>
          <cell r="N6422">
            <v>30</v>
          </cell>
          <cell r="O6422">
            <v>45581</v>
          </cell>
          <cell r="P6422">
            <v>46126</v>
          </cell>
        </row>
        <row r="6423">
          <cell r="C6423" t="str">
            <v>1390372</v>
          </cell>
          <cell r="D6423" t="str">
            <v>QA EMPAN DE FNG 300G</v>
          </cell>
          <cell r="E6423" t="str">
            <v>CARNES</v>
          </cell>
          <cell r="F6423" t="str">
            <v>Caixas</v>
          </cell>
          <cell r="G6423">
            <v>22</v>
          </cell>
          <cell r="H6423">
            <v>50</v>
          </cell>
          <cell r="I6423" t="str">
            <v>01814702</v>
          </cell>
          <cell r="J6423" t="str">
            <v>1R44-M15A30-P02</v>
          </cell>
          <cell r="K6423" t="str">
            <v>R</v>
          </cell>
          <cell r="L6423" t="str">
            <v>DENTRO DO SHELF</v>
          </cell>
          <cell r="M6423">
            <v>45608</v>
          </cell>
          <cell r="N6423">
            <v>30</v>
          </cell>
          <cell r="O6423">
            <v>45555</v>
          </cell>
          <cell r="P6423">
            <v>45735</v>
          </cell>
        </row>
        <row r="6424">
          <cell r="C6424" t="str">
            <v>7532856</v>
          </cell>
          <cell r="D6424" t="str">
            <v>QJ SUICO TIROLEZ K</v>
          </cell>
          <cell r="E6424" t="str">
            <v>CARNES</v>
          </cell>
          <cell r="F6424" t="str">
            <v>Kilogramas</v>
          </cell>
          <cell r="G6424">
            <v>14000</v>
          </cell>
          <cell r="H6424">
            <v>185.94399999999999</v>
          </cell>
          <cell r="I6424" t="str">
            <v>01814704</v>
          </cell>
          <cell r="J6424" t="str">
            <v>1R18-M09A10-P02</v>
          </cell>
          <cell r="K6424" t="str">
            <v>R</v>
          </cell>
          <cell r="L6424" t="str">
            <v>DENTRO DO SHELF</v>
          </cell>
          <cell r="M6424">
            <v>45607</v>
          </cell>
          <cell r="N6424">
            <v>30</v>
          </cell>
          <cell r="O6424">
            <v>45546</v>
          </cell>
          <cell r="P6424">
            <v>45756</v>
          </cell>
        </row>
        <row r="6425">
          <cell r="C6425" t="str">
            <v>151245</v>
          </cell>
          <cell r="D6425" t="str">
            <v>QA AVE NATALINA KG</v>
          </cell>
          <cell r="E6425" t="str">
            <v>CARNES</v>
          </cell>
          <cell r="F6425" t="str">
            <v>Kilogramas</v>
          </cell>
          <cell r="G6425">
            <v>24000</v>
          </cell>
          <cell r="H6425">
            <v>1027.78</v>
          </cell>
          <cell r="I6425" t="str">
            <v>01815193</v>
          </cell>
          <cell r="J6425" t="str">
            <v>1R24-M08A10-P01</v>
          </cell>
          <cell r="K6425" t="str">
            <v>R</v>
          </cell>
          <cell r="L6425" t="str">
            <v>DENTRO DO SHELF</v>
          </cell>
          <cell r="M6425">
            <v>45609</v>
          </cell>
          <cell r="N6425">
            <v>30</v>
          </cell>
          <cell r="O6425">
            <v>45590</v>
          </cell>
          <cell r="P6425">
            <v>45954</v>
          </cell>
        </row>
        <row r="6426">
          <cell r="C6426" t="str">
            <v>151245</v>
          </cell>
          <cell r="D6426" t="str">
            <v>QA AVE NATALINA KG</v>
          </cell>
          <cell r="E6426" t="str">
            <v>CARNES</v>
          </cell>
          <cell r="F6426" t="str">
            <v>Kilogramas</v>
          </cell>
          <cell r="G6426">
            <v>24000</v>
          </cell>
          <cell r="H6426">
            <v>1035.6500000000001</v>
          </cell>
          <cell r="I6426" t="str">
            <v>01815195</v>
          </cell>
          <cell r="J6426" t="str">
            <v>1R23-M01A20-P01</v>
          </cell>
          <cell r="K6426" t="str">
            <v>R</v>
          </cell>
          <cell r="L6426" t="str">
            <v>DENTRO DO SHELF</v>
          </cell>
          <cell r="M6426">
            <v>45609</v>
          </cell>
          <cell r="N6426">
            <v>30</v>
          </cell>
          <cell r="O6426">
            <v>45589</v>
          </cell>
          <cell r="P6426">
            <v>45954</v>
          </cell>
        </row>
        <row r="6427">
          <cell r="C6427" t="str">
            <v>1285164</v>
          </cell>
          <cell r="D6427" t="str">
            <v>PAO ITALIANO SDF</v>
          </cell>
          <cell r="E6427" t="str">
            <v>CARNES</v>
          </cell>
          <cell r="F6427" t="str">
            <v>Caixas</v>
          </cell>
          <cell r="G6427">
            <v>13</v>
          </cell>
          <cell r="H6427">
            <v>50</v>
          </cell>
          <cell r="I6427" t="str">
            <v>01815293</v>
          </cell>
          <cell r="J6427" t="str">
            <v>1R45-M05A30-P01</v>
          </cell>
          <cell r="K6427" t="str">
            <v>R</v>
          </cell>
          <cell r="L6427" t="str">
            <v>DENTRO DO SHELF</v>
          </cell>
          <cell r="M6427">
            <v>45609</v>
          </cell>
          <cell r="N6427">
            <v>30</v>
          </cell>
          <cell r="O6427">
            <v>45594</v>
          </cell>
          <cell r="P6427">
            <v>45959</v>
          </cell>
        </row>
        <row r="6428">
          <cell r="C6428" t="str">
            <v>1354293</v>
          </cell>
          <cell r="D6428" t="str">
            <v>WAFFLE INTEGRAL 280G</v>
          </cell>
          <cell r="E6428" t="str">
            <v>CARNES</v>
          </cell>
          <cell r="F6428" t="str">
            <v>Caixas</v>
          </cell>
          <cell r="G6428">
            <v>15</v>
          </cell>
          <cell r="H6428">
            <v>12</v>
          </cell>
          <cell r="I6428" t="str">
            <v>01815411</v>
          </cell>
          <cell r="J6428" t="str">
            <v>1R41-M17A10-P01</v>
          </cell>
          <cell r="K6428" t="str">
            <v>R</v>
          </cell>
          <cell r="L6428" t="str">
            <v>DENTRO DO SHELF</v>
          </cell>
          <cell r="M6428">
            <v>45609</v>
          </cell>
          <cell r="N6428">
            <v>30</v>
          </cell>
          <cell r="O6428">
            <v>45569</v>
          </cell>
          <cell r="P6428">
            <v>45934</v>
          </cell>
        </row>
        <row r="6429">
          <cell r="C6429" t="str">
            <v>15158</v>
          </cell>
          <cell r="D6429" t="str">
            <v>CHESTER PERDIGAO KG</v>
          </cell>
          <cell r="E6429" t="str">
            <v>CARNES</v>
          </cell>
          <cell r="F6429" t="str">
            <v>Kilogramas</v>
          </cell>
          <cell r="G6429">
            <v>25000</v>
          </cell>
          <cell r="H6429">
            <v>1085.5999999999999</v>
          </cell>
          <cell r="I6429" t="str">
            <v>01815481</v>
          </cell>
          <cell r="J6429" t="str">
            <v>1R24-M15A30-P01</v>
          </cell>
          <cell r="K6429" t="str">
            <v>R</v>
          </cell>
          <cell r="L6429" t="str">
            <v>DENTRO DO SHELF</v>
          </cell>
          <cell r="M6429">
            <v>45609</v>
          </cell>
          <cell r="N6429">
            <v>30</v>
          </cell>
          <cell r="O6429">
            <v>45563</v>
          </cell>
          <cell r="P6429">
            <v>46103</v>
          </cell>
        </row>
        <row r="6430">
          <cell r="C6430" t="str">
            <v>15158</v>
          </cell>
          <cell r="D6430" t="str">
            <v>CHESTER PERDIGAO KG</v>
          </cell>
          <cell r="E6430" t="str">
            <v>CARNES</v>
          </cell>
          <cell r="F6430" t="str">
            <v>Kilogramas</v>
          </cell>
          <cell r="G6430">
            <v>25000</v>
          </cell>
          <cell r="H6430">
            <v>1076.5999999999999</v>
          </cell>
          <cell r="I6430" t="str">
            <v>01815485</v>
          </cell>
          <cell r="J6430" t="str">
            <v>1R24-M19A20-P01</v>
          </cell>
          <cell r="K6430" t="str">
            <v>R</v>
          </cell>
          <cell r="L6430" t="str">
            <v>DENTRO DO SHELF</v>
          </cell>
          <cell r="M6430">
            <v>45609</v>
          </cell>
          <cell r="N6430">
            <v>30</v>
          </cell>
          <cell r="O6430">
            <v>45579</v>
          </cell>
          <cell r="P6430">
            <v>46119</v>
          </cell>
        </row>
        <row r="6431">
          <cell r="C6431" t="str">
            <v>1533927</v>
          </cell>
          <cell r="D6431" t="str">
            <v>LING CALAB COZ 100G</v>
          </cell>
          <cell r="E6431" t="str">
            <v>CARNES</v>
          </cell>
          <cell r="F6431" t="str">
            <v>Caixas</v>
          </cell>
          <cell r="G6431">
            <v>18</v>
          </cell>
          <cell r="H6431">
            <v>37</v>
          </cell>
          <cell r="I6431" t="str">
            <v>01815500</v>
          </cell>
          <cell r="J6431" t="str">
            <v>1R28-M28A01-P01</v>
          </cell>
          <cell r="K6431" t="str">
            <v>A</v>
          </cell>
          <cell r="L6431" t="str">
            <v>DENTRO DO SHELF</v>
          </cell>
          <cell r="M6431">
            <v>45609</v>
          </cell>
          <cell r="N6431">
            <v>20</v>
          </cell>
          <cell r="O6431">
            <v>45602</v>
          </cell>
          <cell r="P6431">
            <v>45662</v>
          </cell>
        </row>
        <row r="6432">
          <cell r="C6432" t="str">
            <v>1071125</v>
          </cell>
          <cell r="D6432" t="str">
            <v>PTO FGO CERAT 100GR</v>
          </cell>
          <cell r="E6432" t="str">
            <v>CARNES</v>
          </cell>
          <cell r="F6432" t="str">
            <v>Caixas</v>
          </cell>
          <cell r="G6432">
            <v>18</v>
          </cell>
          <cell r="H6432">
            <v>130</v>
          </cell>
          <cell r="I6432" t="str">
            <v>01815507</v>
          </cell>
          <cell r="J6432" t="str">
            <v>1R38-M04A40-P01</v>
          </cell>
          <cell r="K6432" t="str">
            <v>R</v>
          </cell>
          <cell r="L6432" t="str">
            <v>DENTRO DO SHELF</v>
          </cell>
          <cell r="M6432">
            <v>45609</v>
          </cell>
          <cell r="N6432">
            <v>30</v>
          </cell>
          <cell r="O6432">
            <v>45595</v>
          </cell>
          <cell r="P6432">
            <v>45685</v>
          </cell>
        </row>
        <row r="6433">
          <cell r="C6433" t="str">
            <v>1071125</v>
          </cell>
          <cell r="D6433" t="str">
            <v>PTO FGO CERAT 100GR</v>
          </cell>
          <cell r="E6433" t="str">
            <v>CARNES</v>
          </cell>
          <cell r="F6433" t="str">
            <v>Caixas</v>
          </cell>
          <cell r="G6433">
            <v>18</v>
          </cell>
          <cell r="H6433">
            <v>130</v>
          </cell>
          <cell r="I6433" t="str">
            <v>01815515</v>
          </cell>
          <cell r="J6433" t="str">
            <v>1R38-M05A10-P02</v>
          </cell>
          <cell r="K6433" t="str">
            <v>R</v>
          </cell>
          <cell r="L6433" t="str">
            <v>DENTRO DO SHELF</v>
          </cell>
          <cell r="M6433">
            <v>45609</v>
          </cell>
          <cell r="N6433">
            <v>30</v>
          </cell>
          <cell r="O6433">
            <v>45595</v>
          </cell>
          <cell r="P6433">
            <v>45685</v>
          </cell>
        </row>
        <row r="6434">
          <cell r="C6434" t="str">
            <v>3286548</v>
          </cell>
          <cell r="D6434" t="str">
            <v>L F CHAMYTO BIG 720G</v>
          </cell>
          <cell r="E6434" t="str">
            <v>CARNES</v>
          </cell>
          <cell r="F6434" t="str">
            <v>Caixas</v>
          </cell>
          <cell r="G6434">
            <v>21</v>
          </cell>
          <cell r="H6434">
            <v>70</v>
          </cell>
          <cell r="I6434" t="str">
            <v>01815542</v>
          </cell>
          <cell r="J6434" t="str">
            <v>1R20-M06A50-P01</v>
          </cell>
          <cell r="K6434" t="str">
            <v>R</v>
          </cell>
          <cell r="L6434" t="str">
            <v>DENTRO DO SHELF</v>
          </cell>
          <cell r="M6434">
            <v>45609</v>
          </cell>
          <cell r="N6434">
            <v>15</v>
          </cell>
          <cell r="O6434">
            <v>45604</v>
          </cell>
          <cell r="P6434">
            <v>45649</v>
          </cell>
        </row>
        <row r="6435">
          <cell r="C6435" t="str">
            <v>1229853</v>
          </cell>
          <cell r="D6435" t="str">
            <v>IOG MOLICO MOR 880G</v>
          </cell>
          <cell r="E6435" t="str">
            <v>CARNES</v>
          </cell>
          <cell r="F6435" t="str">
            <v>Caixas</v>
          </cell>
          <cell r="G6435">
            <v>12</v>
          </cell>
          <cell r="H6435">
            <v>90</v>
          </cell>
          <cell r="I6435" t="str">
            <v>01815545</v>
          </cell>
          <cell r="J6435" t="str">
            <v>1R37-M05A30-P02</v>
          </cell>
          <cell r="K6435" t="str">
            <v>R</v>
          </cell>
          <cell r="L6435" t="str">
            <v>DENTRO DO SHELF</v>
          </cell>
          <cell r="M6435">
            <v>45609</v>
          </cell>
          <cell r="N6435">
            <v>18</v>
          </cell>
          <cell r="O6435">
            <v>45606</v>
          </cell>
          <cell r="P6435">
            <v>45661</v>
          </cell>
        </row>
        <row r="6436">
          <cell r="C6436" t="str">
            <v>7646737</v>
          </cell>
          <cell r="D6436" t="str">
            <v>RUSTICO 7 GRAOS</v>
          </cell>
          <cell r="E6436" t="str">
            <v>CARNES</v>
          </cell>
          <cell r="F6436" t="str">
            <v>Caixas</v>
          </cell>
          <cell r="G6436">
            <v>13</v>
          </cell>
          <cell r="H6436">
            <v>30</v>
          </cell>
          <cell r="I6436" t="str">
            <v>01815646</v>
          </cell>
          <cell r="J6436" t="str">
            <v>1R47-M21A01-P01</v>
          </cell>
          <cell r="K6436" t="str">
            <v>A</v>
          </cell>
          <cell r="L6436" t="str">
            <v>DENTRO DO SHELF</v>
          </cell>
          <cell r="M6436">
            <v>45609</v>
          </cell>
          <cell r="N6436">
            <v>30</v>
          </cell>
          <cell r="O6436">
            <v>45600</v>
          </cell>
          <cell r="P6436">
            <v>45965</v>
          </cell>
        </row>
        <row r="6437">
          <cell r="C6437" t="str">
            <v>7646669</v>
          </cell>
          <cell r="D6437" t="str">
            <v>BAGUETE FRANCESA</v>
          </cell>
          <cell r="E6437" t="str">
            <v>CARNES</v>
          </cell>
          <cell r="F6437" t="str">
            <v>Caixas</v>
          </cell>
          <cell r="G6437">
            <v>25</v>
          </cell>
          <cell r="H6437">
            <v>25</v>
          </cell>
          <cell r="I6437" t="str">
            <v>01815655</v>
          </cell>
          <cell r="J6437" t="str">
            <v>1R42-M12A40-P01</v>
          </cell>
          <cell r="K6437" t="str">
            <v>R</v>
          </cell>
          <cell r="L6437" t="str">
            <v>DENTRO DO SHELF</v>
          </cell>
          <cell r="M6437">
            <v>45609</v>
          </cell>
          <cell r="N6437">
            <v>30</v>
          </cell>
          <cell r="O6437">
            <v>45603</v>
          </cell>
          <cell r="P6437">
            <v>45968</v>
          </cell>
        </row>
        <row r="6438">
          <cell r="C6438" t="str">
            <v>1017442</v>
          </cell>
          <cell r="D6438" t="str">
            <v>IOG. GREGO NELTLE LI</v>
          </cell>
          <cell r="E6438" t="str">
            <v>CARNES</v>
          </cell>
          <cell r="F6438" t="str">
            <v>Caixas</v>
          </cell>
          <cell r="G6438">
            <v>6</v>
          </cell>
          <cell r="H6438">
            <v>48</v>
          </cell>
          <cell r="I6438" t="str">
            <v>01815672</v>
          </cell>
          <cell r="J6438" t="str">
            <v>1R40-M21A01-P04</v>
          </cell>
          <cell r="K6438" t="str">
            <v>A</v>
          </cell>
          <cell r="L6438" t="str">
            <v>DENTRO DO SHELF</v>
          </cell>
          <cell r="M6438">
            <v>45609</v>
          </cell>
          <cell r="N6438">
            <v>20</v>
          </cell>
          <cell r="O6438">
            <v>45603</v>
          </cell>
          <cell r="P6438">
            <v>45663</v>
          </cell>
        </row>
        <row r="6439">
          <cell r="C6439" t="str">
            <v>1266022</v>
          </cell>
          <cell r="D6439" t="str">
            <v>IOG MOLICO BAUN 850G</v>
          </cell>
          <cell r="E6439" t="str">
            <v>CARNES</v>
          </cell>
          <cell r="F6439" t="str">
            <v>Caixas</v>
          </cell>
          <cell r="G6439">
            <v>12</v>
          </cell>
          <cell r="H6439">
            <v>32</v>
          </cell>
          <cell r="I6439" t="str">
            <v>01815690</v>
          </cell>
          <cell r="J6439" t="str">
            <v>1R31-M20A01-P02</v>
          </cell>
          <cell r="K6439" t="str">
            <v>A</v>
          </cell>
          <cell r="L6439" t="str">
            <v>DENTRO DO SHELF</v>
          </cell>
          <cell r="M6439">
            <v>45609</v>
          </cell>
          <cell r="N6439">
            <v>18</v>
          </cell>
          <cell r="O6439">
            <v>45605</v>
          </cell>
          <cell r="P6439">
            <v>45660</v>
          </cell>
        </row>
        <row r="6440">
          <cell r="C6440" t="str">
            <v>4286912</v>
          </cell>
          <cell r="D6440" t="str">
            <v>IOG NAT NES 170G</v>
          </cell>
          <cell r="E6440" t="str">
            <v>CARNES</v>
          </cell>
          <cell r="F6440" t="str">
            <v>Caixas</v>
          </cell>
          <cell r="G6440">
            <v>28</v>
          </cell>
          <cell r="H6440">
            <v>111.78571428571399</v>
          </cell>
          <cell r="I6440" t="str">
            <v>01815694</v>
          </cell>
          <cell r="J6440" t="str">
            <v>1R40-M01A01-P01</v>
          </cell>
          <cell r="K6440" t="str">
            <v>A</v>
          </cell>
          <cell r="L6440" t="str">
            <v>DENTRO DO SHELF</v>
          </cell>
          <cell r="M6440">
            <v>45609</v>
          </cell>
          <cell r="N6440">
            <v>15</v>
          </cell>
          <cell r="O6440">
            <v>45605</v>
          </cell>
          <cell r="P6440">
            <v>45650</v>
          </cell>
        </row>
        <row r="6441">
          <cell r="C6441" t="str">
            <v>1369651</v>
          </cell>
          <cell r="D6441" t="str">
            <v>FUSIL CAR BCON 300G</v>
          </cell>
          <cell r="E6441" t="str">
            <v>CARNES</v>
          </cell>
          <cell r="F6441" t="str">
            <v>Caixas</v>
          </cell>
          <cell r="G6441">
            <v>9</v>
          </cell>
          <cell r="H6441">
            <v>49</v>
          </cell>
          <cell r="I6441" t="str">
            <v>01815702</v>
          </cell>
          <cell r="J6441" t="str">
            <v>1R43-M22A50-P02</v>
          </cell>
          <cell r="K6441" t="str">
            <v>R</v>
          </cell>
          <cell r="L6441" t="str">
            <v>DENTRO DO SHELF</v>
          </cell>
          <cell r="M6441">
            <v>45609</v>
          </cell>
          <cell r="N6441">
            <v>30</v>
          </cell>
          <cell r="O6441">
            <v>45576</v>
          </cell>
          <cell r="P6441">
            <v>45756</v>
          </cell>
        </row>
        <row r="6442">
          <cell r="C6442" t="str">
            <v>1369651</v>
          </cell>
          <cell r="D6442" t="str">
            <v>FUSIL CAR BCON 300G</v>
          </cell>
          <cell r="E6442" t="str">
            <v>CARNES</v>
          </cell>
          <cell r="F6442" t="str">
            <v>Caixas</v>
          </cell>
          <cell r="G6442">
            <v>9</v>
          </cell>
          <cell r="H6442">
            <v>28</v>
          </cell>
          <cell r="I6442" t="str">
            <v>01815703</v>
          </cell>
          <cell r="J6442" t="str">
            <v>1R43-M18A02-P03</v>
          </cell>
          <cell r="K6442" t="str">
            <v>A</v>
          </cell>
          <cell r="L6442" t="str">
            <v>DENTRO DO SHELF</v>
          </cell>
          <cell r="M6442">
            <v>45609</v>
          </cell>
          <cell r="N6442">
            <v>30</v>
          </cell>
          <cell r="O6442">
            <v>45553</v>
          </cell>
          <cell r="P6442">
            <v>45733</v>
          </cell>
        </row>
        <row r="6443">
          <cell r="C6443" t="str">
            <v>1369651</v>
          </cell>
          <cell r="D6443" t="str">
            <v>FUSIL CAR BCON 300G</v>
          </cell>
          <cell r="E6443" t="str">
            <v>CARNES</v>
          </cell>
          <cell r="F6443" t="str">
            <v>Caixas</v>
          </cell>
          <cell r="G6443">
            <v>9</v>
          </cell>
          <cell r="H6443">
            <v>140</v>
          </cell>
          <cell r="I6443" t="str">
            <v>01815704</v>
          </cell>
          <cell r="J6443" t="str">
            <v>1R43-M23A10-P02</v>
          </cell>
          <cell r="K6443" t="str">
            <v>R</v>
          </cell>
          <cell r="L6443" t="str">
            <v>DENTRO DO SHELF</v>
          </cell>
          <cell r="M6443">
            <v>45609</v>
          </cell>
          <cell r="N6443">
            <v>30</v>
          </cell>
          <cell r="O6443">
            <v>45576</v>
          </cell>
          <cell r="P6443">
            <v>45756</v>
          </cell>
        </row>
        <row r="6444">
          <cell r="C6444" t="str">
            <v>1369651</v>
          </cell>
          <cell r="D6444" t="str">
            <v>FUSIL CAR BCON 300G</v>
          </cell>
          <cell r="E6444" t="str">
            <v>CARNES</v>
          </cell>
          <cell r="F6444" t="str">
            <v>Caixas</v>
          </cell>
          <cell r="G6444">
            <v>9</v>
          </cell>
          <cell r="H6444">
            <v>140</v>
          </cell>
          <cell r="I6444" t="str">
            <v>01815706</v>
          </cell>
          <cell r="J6444" t="str">
            <v>1R43-M15A30-P02</v>
          </cell>
          <cell r="K6444" t="str">
            <v>R</v>
          </cell>
          <cell r="L6444" t="str">
            <v>DENTRO DO SHELF</v>
          </cell>
          <cell r="M6444">
            <v>45609</v>
          </cell>
          <cell r="N6444">
            <v>30</v>
          </cell>
          <cell r="O6444">
            <v>45576</v>
          </cell>
          <cell r="P6444">
            <v>45756</v>
          </cell>
        </row>
        <row r="6445">
          <cell r="C6445" t="str">
            <v>1369651</v>
          </cell>
          <cell r="D6445" t="str">
            <v>FUSIL CAR BCON 300G</v>
          </cell>
          <cell r="E6445" t="str">
            <v>CARNES</v>
          </cell>
          <cell r="F6445" t="str">
            <v>Caixas</v>
          </cell>
          <cell r="G6445">
            <v>9</v>
          </cell>
          <cell r="H6445">
            <v>140</v>
          </cell>
          <cell r="I6445" t="str">
            <v>01815712</v>
          </cell>
          <cell r="J6445" t="str">
            <v>1R43-M17A30-P02</v>
          </cell>
          <cell r="K6445" t="str">
            <v>R</v>
          </cell>
          <cell r="L6445" t="str">
            <v>DENTRO DO SHELF</v>
          </cell>
          <cell r="M6445">
            <v>45609</v>
          </cell>
          <cell r="N6445">
            <v>30</v>
          </cell>
          <cell r="O6445">
            <v>45576</v>
          </cell>
          <cell r="P6445">
            <v>45756</v>
          </cell>
        </row>
        <row r="6446">
          <cell r="C6446" t="str">
            <v>1230397</v>
          </cell>
          <cell r="D6446" t="str">
            <v>PIZZA NAPOL PER 460G</v>
          </cell>
          <cell r="E6446" t="str">
            <v>CARNES</v>
          </cell>
          <cell r="F6446" t="str">
            <v>Caixas</v>
          </cell>
          <cell r="G6446">
            <v>12</v>
          </cell>
          <cell r="H6446">
            <v>33</v>
          </cell>
          <cell r="I6446" t="str">
            <v>01815725</v>
          </cell>
          <cell r="J6446" t="str">
            <v>1R45-M21A30-P01</v>
          </cell>
          <cell r="K6446" t="str">
            <v>R</v>
          </cell>
          <cell r="L6446" t="str">
            <v>DENTRO DO SHELF</v>
          </cell>
          <cell r="M6446">
            <v>45609</v>
          </cell>
          <cell r="N6446">
            <v>30</v>
          </cell>
          <cell r="O6446">
            <v>45555</v>
          </cell>
          <cell r="P6446">
            <v>45735</v>
          </cell>
        </row>
        <row r="6447">
          <cell r="C6447" t="str">
            <v>1353621</v>
          </cell>
          <cell r="D6447" t="str">
            <v>PT PATO S/O CG 400G</v>
          </cell>
          <cell r="E6447" t="str">
            <v>CARNES</v>
          </cell>
          <cell r="F6447" t="str">
            <v>Caixas</v>
          </cell>
          <cell r="G6447">
            <v>16</v>
          </cell>
          <cell r="H6447">
            <v>34</v>
          </cell>
          <cell r="I6447" t="str">
            <v>01815753</v>
          </cell>
          <cell r="J6447" t="str">
            <v>1R50-M05A01-P01</v>
          </cell>
          <cell r="K6447" t="str">
            <v>A</v>
          </cell>
          <cell r="L6447" t="str">
            <v>DENTRO DO SHELF</v>
          </cell>
          <cell r="M6447">
            <v>45609</v>
          </cell>
          <cell r="N6447">
            <v>30</v>
          </cell>
          <cell r="O6447">
            <v>45296</v>
          </cell>
          <cell r="P6447">
            <v>46026</v>
          </cell>
        </row>
        <row r="6448">
          <cell r="C6448" t="str">
            <v>1394750</v>
          </cell>
          <cell r="D6448" t="str">
            <v>TORTA ALHO PORO CREA</v>
          </cell>
          <cell r="E6448" t="str">
            <v>CARNES</v>
          </cell>
          <cell r="F6448" t="str">
            <v>Caixas</v>
          </cell>
          <cell r="G6448">
            <v>12</v>
          </cell>
          <cell r="H6448">
            <v>19</v>
          </cell>
          <cell r="I6448" t="str">
            <v>01815759</v>
          </cell>
          <cell r="J6448" t="str">
            <v>1R50-M11A01-P02</v>
          </cell>
          <cell r="K6448" t="str">
            <v>A</v>
          </cell>
          <cell r="L6448" t="str">
            <v>DENTRO DO SHELF</v>
          </cell>
          <cell r="M6448">
            <v>45609</v>
          </cell>
          <cell r="N6448">
            <v>30</v>
          </cell>
          <cell r="O6448">
            <v>45403</v>
          </cell>
          <cell r="P6448">
            <v>45768</v>
          </cell>
        </row>
        <row r="6449">
          <cell r="C6449" t="str">
            <v>768955</v>
          </cell>
          <cell r="D6449" t="str">
            <v>PANCETA LEMON PEPPER</v>
          </cell>
          <cell r="E6449" t="str">
            <v>CARNES</v>
          </cell>
          <cell r="F6449" t="str">
            <v>Kilogramas</v>
          </cell>
          <cell r="G6449">
            <v>10000</v>
          </cell>
          <cell r="H6449">
            <v>9.9930000000000003</v>
          </cell>
          <cell r="I6449" t="str">
            <v>01815764</v>
          </cell>
          <cell r="J6449" t="str">
            <v>1R50-M10A01-P02</v>
          </cell>
          <cell r="K6449" t="str">
            <v>A</v>
          </cell>
          <cell r="L6449" t="str">
            <v>DENTRO DO SHELF</v>
          </cell>
          <cell r="M6449">
            <v>45609</v>
          </cell>
          <cell r="N6449">
            <v>30</v>
          </cell>
          <cell r="O6449">
            <v>45590</v>
          </cell>
          <cell r="P6449">
            <v>45770</v>
          </cell>
        </row>
        <row r="6450">
          <cell r="C6450" t="str">
            <v>1398034</v>
          </cell>
          <cell r="D6450" t="str">
            <v>LING FGO CHESTER600G</v>
          </cell>
          <cell r="E6450" t="str">
            <v>CARNES</v>
          </cell>
          <cell r="F6450" t="str">
            <v>Caixas</v>
          </cell>
          <cell r="G6450">
            <v>12</v>
          </cell>
          <cell r="H6450">
            <v>148</v>
          </cell>
          <cell r="I6450" t="str">
            <v>01815768</v>
          </cell>
          <cell r="J6450" t="str">
            <v>1R50-M06A01-P02</v>
          </cell>
          <cell r="K6450" t="str">
            <v>A</v>
          </cell>
          <cell r="L6450" t="str">
            <v>DENTRO DO SHELF</v>
          </cell>
          <cell r="M6450">
            <v>45609</v>
          </cell>
          <cell r="N6450">
            <v>40</v>
          </cell>
          <cell r="O6450">
            <v>45566</v>
          </cell>
          <cell r="P6450">
            <v>45686</v>
          </cell>
        </row>
        <row r="6451">
          <cell r="C6451" t="str">
            <v>1234062</v>
          </cell>
          <cell r="D6451" t="str">
            <v>LOMBO SUI TEMP 700G</v>
          </cell>
          <cell r="E6451" t="str">
            <v>CARNES</v>
          </cell>
          <cell r="F6451" t="str">
            <v>Caixas</v>
          </cell>
          <cell r="G6451">
            <v>8</v>
          </cell>
          <cell r="H6451">
            <v>16</v>
          </cell>
          <cell r="I6451" t="str">
            <v>01815769</v>
          </cell>
          <cell r="J6451" t="str">
            <v>1R50-M06A01-P01</v>
          </cell>
          <cell r="K6451" t="str">
            <v>A</v>
          </cell>
          <cell r="L6451" t="str">
            <v>DENTRO DO SHELF</v>
          </cell>
          <cell r="M6451">
            <v>45609</v>
          </cell>
          <cell r="N6451">
            <v>30</v>
          </cell>
          <cell r="O6451">
            <v>45341</v>
          </cell>
          <cell r="P6451">
            <v>45705</v>
          </cell>
        </row>
        <row r="6452">
          <cell r="C6452" t="str">
            <v>1379585</v>
          </cell>
          <cell r="D6452" t="str">
            <v>QA POLPA ABACAX 100G</v>
          </cell>
          <cell r="E6452" t="str">
            <v>CARNES</v>
          </cell>
          <cell r="F6452" t="str">
            <v>Caixas</v>
          </cell>
          <cell r="G6452">
            <v>60</v>
          </cell>
          <cell r="H6452">
            <v>38</v>
          </cell>
          <cell r="I6452" t="str">
            <v>01815891</v>
          </cell>
          <cell r="J6452" t="str">
            <v>1R46-M29A01-P02</v>
          </cell>
          <cell r="K6452" t="str">
            <v>A</v>
          </cell>
          <cell r="L6452" t="str">
            <v>DENTRO DO SHELF</v>
          </cell>
          <cell r="M6452">
            <v>45614</v>
          </cell>
          <cell r="N6452">
            <v>30</v>
          </cell>
          <cell r="O6452">
            <v>45464</v>
          </cell>
          <cell r="P6452">
            <v>46194</v>
          </cell>
        </row>
        <row r="6453">
          <cell r="C6453" t="str">
            <v>1395062</v>
          </cell>
          <cell r="D6453" t="str">
            <v>CONCHIGLIONE 4 QJOS</v>
          </cell>
          <cell r="E6453" t="str">
            <v>CARNES</v>
          </cell>
          <cell r="F6453" t="str">
            <v>Caixas</v>
          </cell>
          <cell r="G6453">
            <v>10</v>
          </cell>
          <cell r="H6453">
            <v>15</v>
          </cell>
          <cell r="I6453" t="str">
            <v>01816019</v>
          </cell>
          <cell r="J6453" t="str">
            <v>1R38-M19A01-P02</v>
          </cell>
          <cell r="K6453" t="str">
            <v>A</v>
          </cell>
          <cell r="L6453" t="str">
            <v>DENTRO DO SHELF</v>
          </cell>
          <cell r="M6453">
            <v>45610</v>
          </cell>
          <cell r="N6453">
            <v>15</v>
          </cell>
          <cell r="O6453">
            <v>45607</v>
          </cell>
          <cell r="P6453">
            <v>45652</v>
          </cell>
        </row>
        <row r="6454">
          <cell r="C6454" t="str">
            <v>15158</v>
          </cell>
          <cell r="D6454" t="str">
            <v>CHESTER PERDIGAO KG</v>
          </cell>
          <cell r="E6454" t="str">
            <v>CARNES</v>
          </cell>
          <cell r="F6454" t="str">
            <v>Kilogramas</v>
          </cell>
          <cell r="G6454">
            <v>25000</v>
          </cell>
          <cell r="H6454">
            <v>914</v>
          </cell>
          <cell r="I6454" t="str">
            <v>01816512</v>
          </cell>
          <cell r="J6454" t="str">
            <v>1R23-M11A30-P02</v>
          </cell>
          <cell r="K6454" t="str">
            <v>R</v>
          </cell>
          <cell r="L6454" t="str">
            <v>DENTRO DO SHELF</v>
          </cell>
          <cell r="M6454">
            <v>45610</v>
          </cell>
          <cell r="N6454">
            <v>30</v>
          </cell>
          <cell r="O6454">
            <v>45469</v>
          </cell>
          <cell r="P6454">
            <v>46009</v>
          </cell>
        </row>
        <row r="6455">
          <cell r="C6455" t="str">
            <v>5972609</v>
          </cell>
          <cell r="D6455" t="str">
            <v>LING TOSC NABRASA KG</v>
          </cell>
          <cell r="E6455" t="str">
            <v>CARNES</v>
          </cell>
          <cell r="F6455" t="str">
            <v>Caixas</v>
          </cell>
          <cell r="G6455">
            <v>20</v>
          </cell>
          <cell r="H6455">
            <v>54</v>
          </cell>
          <cell r="I6455" t="str">
            <v>01816579</v>
          </cell>
          <cell r="J6455" t="str">
            <v>1R48-M28A20-P02</v>
          </cell>
          <cell r="K6455" t="str">
            <v>R</v>
          </cell>
          <cell r="L6455" t="str">
            <v>DENTRO DO SHELF</v>
          </cell>
          <cell r="M6455">
            <v>45612</v>
          </cell>
          <cell r="N6455">
            <v>40</v>
          </cell>
          <cell r="O6455">
            <v>45597</v>
          </cell>
          <cell r="P6455">
            <v>45717</v>
          </cell>
        </row>
        <row r="6456">
          <cell r="C6456" t="str">
            <v>254687</v>
          </cell>
          <cell r="D6456" t="str">
            <v>HAMB PERDI 672G</v>
          </cell>
          <cell r="E6456" t="str">
            <v>CARNES</v>
          </cell>
          <cell r="F6456" t="str">
            <v>Caixas</v>
          </cell>
          <cell r="G6456">
            <v>12</v>
          </cell>
          <cell r="H6456">
            <v>96</v>
          </cell>
          <cell r="I6456" t="str">
            <v>01816585</v>
          </cell>
          <cell r="J6456" t="str">
            <v>1R42-M14A30-P02</v>
          </cell>
          <cell r="K6456" t="str">
            <v>R</v>
          </cell>
          <cell r="L6456" t="str">
            <v>DENTRO DO SHELF</v>
          </cell>
          <cell r="M6456">
            <v>45612</v>
          </cell>
          <cell r="N6456">
            <v>50</v>
          </cell>
          <cell r="O6456">
            <v>45581</v>
          </cell>
          <cell r="P6456">
            <v>45731</v>
          </cell>
        </row>
        <row r="6457">
          <cell r="C6457" t="str">
            <v>1398967</v>
          </cell>
          <cell r="D6457" t="str">
            <v>HAMB CAR BOV BO 360G</v>
          </cell>
          <cell r="E6457" t="str">
            <v>CARNES</v>
          </cell>
          <cell r="F6457" t="str">
            <v>Caixas</v>
          </cell>
          <cell r="G6457">
            <v>12</v>
          </cell>
          <cell r="H6457">
            <v>120</v>
          </cell>
          <cell r="I6457" t="str">
            <v>01816593</v>
          </cell>
          <cell r="J6457" t="str">
            <v>1R11-M04A20-P01</v>
          </cell>
          <cell r="K6457" t="str">
            <v>R</v>
          </cell>
          <cell r="L6457" t="str">
            <v>DENTRO DO SHELF</v>
          </cell>
          <cell r="M6457">
            <v>45612</v>
          </cell>
          <cell r="N6457">
            <v>40</v>
          </cell>
          <cell r="O6457">
            <v>45596</v>
          </cell>
          <cell r="P6457">
            <v>45716</v>
          </cell>
        </row>
        <row r="6458">
          <cell r="C6458" t="str">
            <v>49009</v>
          </cell>
          <cell r="D6458" t="str">
            <v>PICANHA MATURATTA</v>
          </cell>
          <cell r="E6458" t="str">
            <v>CARNES</v>
          </cell>
          <cell r="F6458" t="str">
            <v>Kilogramas</v>
          </cell>
          <cell r="G6458">
            <v>27000</v>
          </cell>
          <cell r="H6458">
            <v>448.78</v>
          </cell>
          <cell r="I6458" t="str">
            <v>01816616</v>
          </cell>
          <cell r="J6458" t="str">
            <v>1R29-M09A01-P02</v>
          </cell>
          <cell r="K6458" t="str">
            <v>A</v>
          </cell>
          <cell r="L6458" t="str">
            <v>DENTRO DO SHELF</v>
          </cell>
          <cell r="M6458">
            <v>45610</v>
          </cell>
          <cell r="N6458">
            <v>25</v>
          </cell>
          <cell r="O6458">
            <v>45590</v>
          </cell>
          <cell r="P6458">
            <v>45665</v>
          </cell>
        </row>
        <row r="6459">
          <cell r="C6459" t="str">
            <v>392815</v>
          </cell>
          <cell r="D6459" t="str">
            <v>ENTRECOTE MATURATTA</v>
          </cell>
          <cell r="E6459" t="str">
            <v>CARNES</v>
          </cell>
          <cell r="F6459" t="str">
            <v>Kilogramas</v>
          </cell>
          <cell r="G6459">
            <v>29000</v>
          </cell>
          <cell r="H6459">
            <v>779.2</v>
          </cell>
          <cell r="I6459" t="str">
            <v>01816622</v>
          </cell>
          <cell r="J6459" t="str">
            <v>1R29-M22A10-P01</v>
          </cell>
          <cell r="K6459" t="str">
            <v>R</v>
          </cell>
          <cell r="L6459" t="str">
            <v>DENTRO DO SHELF</v>
          </cell>
          <cell r="M6459">
            <v>45610</v>
          </cell>
          <cell r="N6459">
            <v>25</v>
          </cell>
          <cell r="O6459">
            <v>45590</v>
          </cell>
          <cell r="P6459">
            <v>45665</v>
          </cell>
        </row>
        <row r="6460">
          <cell r="C6460" t="str">
            <v>2738</v>
          </cell>
          <cell r="D6460" t="str">
            <v>TENDER BOLINHA PER K</v>
          </cell>
          <cell r="E6460" t="str">
            <v>CARNES</v>
          </cell>
          <cell r="F6460" t="str">
            <v>Kilogramas</v>
          </cell>
          <cell r="G6460">
            <v>11000</v>
          </cell>
          <cell r="H6460">
            <v>500</v>
          </cell>
          <cell r="I6460" t="str">
            <v>01816741</v>
          </cell>
          <cell r="J6460" t="str">
            <v>1R27-M17A30-P01</v>
          </cell>
          <cell r="K6460" t="str">
            <v>R</v>
          </cell>
          <cell r="L6460" t="str">
            <v>DENTRO DO SHELF</v>
          </cell>
          <cell r="M6460">
            <v>45610</v>
          </cell>
          <cell r="N6460">
            <v>30</v>
          </cell>
          <cell r="O6460">
            <v>45591</v>
          </cell>
          <cell r="P6460">
            <v>45771</v>
          </cell>
        </row>
        <row r="6461">
          <cell r="C6461" t="str">
            <v>7629235</v>
          </cell>
          <cell r="D6461" t="str">
            <v>IOG NAT INT ITA 450</v>
          </cell>
          <cell r="E6461" t="str">
            <v>CARNES</v>
          </cell>
          <cell r="F6461" t="str">
            <v>Caixas</v>
          </cell>
          <cell r="G6461">
            <v>12</v>
          </cell>
          <cell r="H6461">
            <v>88</v>
          </cell>
          <cell r="I6461" t="str">
            <v>01817413</v>
          </cell>
          <cell r="J6461" t="str">
            <v>1R28-M10A01-P01</v>
          </cell>
          <cell r="K6461" t="str">
            <v>A</v>
          </cell>
          <cell r="L6461" t="str">
            <v>DENTRO DO SHELF</v>
          </cell>
          <cell r="M6461">
            <v>45610</v>
          </cell>
          <cell r="N6461">
            <v>16</v>
          </cell>
          <cell r="O6461">
            <v>45601</v>
          </cell>
          <cell r="P6461">
            <v>45649</v>
          </cell>
        </row>
        <row r="6462">
          <cell r="C6462" t="str">
            <v>131605</v>
          </cell>
          <cell r="D6462" t="str">
            <v>LING CNE SUI PERDI K</v>
          </cell>
          <cell r="E6462" t="str">
            <v>CARNES</v>
          </cell>
          <cell r="F6462" t="str">
            <v>Caixas</v>
          </cell>
          <cell r="G6462">
            <v>20</v>
          </cell>
          <cell r="H6462">
            <v>54</v>
          </cell>
          <cell r="I6462" t="str">
            <v>01817438</v>
          </cell>
          <cell r="J6462" t="str">
            <v>1R15-M17A40-P02</v>
          </cell>
          <cell r="K6462" t="str">
            <v>R</v>
          </cell>
          <cell r="L6462" t="str">
            <v>DENTRO DO SHELF</v>
          </cell>
          <cell r="M6462">
            <v>45614</v>
          </cell>
          <cell r="N6462">
            <v>40</v>
          </cell>
          <cell r="O6462">
            <v>45601</v>
          </cell>
          <cell r="P6462">
            <v>45721</v>
          </cell>
        </row>
        <row r="6463">
          <cell r="C6463" t="str">
            <v>2324050</v>
          </cell>
          <cell r="D6463" t="str">
            <v>QJ MUC IMP PEC KG</v>
          </cell>
          <cell r="E6463" t="str">
            <v>CARNES</v>
          </cell>
          <cell r="F6463" t="str">
            <v>Kilogramas</v>
          </cell>
          <cell r="G6463">
            <v>24000</v>
          </cell>
          <cell r="H6463">
            <v>1142.857</v>
          </cell>
          <cell r="I6463" t="str">
            <v>01817485</v>
          </cell>
          <cell r="J6463" t="str">
            <v>1R25-M02A50-P01</v>
          </cell>
          <cell r="K6463" t="str">
            <v>R</v>
          </cell>
          <cell r="L6463" t="str">
            <v>DENTRO DO SHELF</v>
          </cell>
          <cell r="M6463">
            <v>45610</v>
          </cell>
          <cell r="N6463">
            <v>30</v>
          </cell>
          <cell r="O6463">
            <v>45575</v>
          </cell>
          <cell r="P6463">
            <v>45940</v>
          </cell>
        </row>
        <row r="6464">
          <cell r="C6464" t="str">
            <v>2324050</v>
          </cell>
          <cell r="D6464" t="str">
            <v>QJ MUC IMP PEC KG</v>
          </cell>
          <cell r="E6464" t="str">
            <v>CARNES</v>
          </cell>
          <cell r="F6464" t="str">
            <v>Kilogramas</v>
          </cell>
          <cell r="G6464">
            <v>24000</v>
          </cell>
          <cell r="H6464">
            <v>1142.857</v>
          </cell>
          <cell r="I6464" t="str">
            <v>01817486</v>
          </cell>
          <cell r="J6464" t="str">
            <v>1R25-M02A30-P01</v>
          </cell>
          <cell r="K6464" t="str">
            <v>R</v>
          </cell>
          <cell r="L6464" t="str">
            <v>DENTRO DO SHELF</v>
          </cell>
          <cell r="M6464">
            <v>45610</v>
          </cell>
          <cell r="N6464">
            <v>30</v>
          </cell>
          <cell r="O6464">
            <v>45575</v>
          </cell>
          <cell r="P6464">
            <v>45940</v>
          </cell>
        </row>
        <row r="6465">
          <cell r="C6465" t="str">
            <v>4694809</v>
          </cell>
          <cell r="D6465" t="str">
            <v>PATINHO BOV RESF KG</v>
          </cell>
          <cell r="E6465" t="str">
            <v>CARNES</v>
          </cell>
          <cell r="F6465" t="str">
            <v>Kilogramas</v>
          </cell>
          <cell r="G6465">
            <v>31000</v>
          </cell>
          <cell r="H6465">
            <v>982</v>
          </cell>
          <cell r="I6465" t="str">
            <v>01817552</v>
          </cell>
          <cell r="J6465" t="str">
            <v>1R25-M16A50-P02</v>
          </cell>
          <cell r="K6465" t="str">
            <v>R</v>
          </cell>
          <cell r="L6465" t="str">
            <v>DENTRO DO SHELF</v>
          </cell>
          <cell r="M6465">
            <v>45610</v>
          </cell>
          <cell r="N6465">
            <v>20</v>
          </cell>
          <cell r="O6465">
            <v>45605</v>
          </cell>
          <cell r="P6465">
            <v>45664</v>
          </cell>
        </row>
        <row r="6466">
          <cell r="C6466" t="str">
            <v>1385352</v>
          </cell>
          <cell r="D6466" t="str">
            <v>FRUTAS VERM CONGELAD</v>
          </cell>
          <cell r="E6466" t="str">
            <v>CARNES</v>
          </cell>
          <cell r="F6466" t="str">
            <v>Caixas</v>
          </cell>
          <cell r="G6466">
            <v>25</v>
          </cell>
          <cell r="H6466">
            <v>21</v>
          </cell>
          <cell r="I6466" t="str">
            <v>01817576</v>
          </cell>
          <cell r="J6466" t="str">
            <v>1R48-M11A01-P01</v>
          </cell>
          <cell r="K6466" t="str">
            <v>A</v>
          </cell>
          <cell r="L6466" t="str">
            <v>DENTRO DO SHELF</v>
          </cell>
          <cell r="M6466">
            <v>45610</v>
          </cell>
          <cell r="N6466">
            <v>30</v>
          </cell>
          <cell r="O6466">
            <v>45595</v>
          </cell>
          <cell r="P6466">
            <v>45960</v>
          </cell>
        </row>
        <row r="6467">
          <cell r="C6467" t="str">
            <v>1395091</v>
          </cell>
          <cell r="D6467" t="str">
            <v>CONCHIGLIONE PRES QJ</v>
          </cell>
          <cell r="E6467" t="str">
            <v>CARNES</v>
          </cell>
          <cell r="F6467" t="str">
            <v>Caixas</v>
          </cell>
          <cell r="G6467">
            <v>10</v>
          </cell>
          <cell r="H6467">
            <v>21</v>
          </cell>
          <cell r="I6467" t="str">
            <v>01817585</v>
          </cell>
          <cell r="J6467" t="str">
            <v>1R38-M13A01-P02</v>
          </cell>
          <cell r="K6467" t="str">
            <v>A</v>
          </cell>
          <cell r="L6467" t="str">
            <v>DENTRO DO SHELF</v>
          </cell>
          <cell r="M6467">
            <v>45610</v>
          </cell>
          <cell r="N6467">
            <v>15</v>
          </cell>
          <cell r="O6467">
            <v>45607</v>
          </cell>
          <cell r="P6467">
            <v>45652</v>
          </cell>
        </row>
        <row r="6468">
          <cell r="C6468" t="str">
            <v>64033</v>
          </cell>
          <cell r="D6468" t="str">
            <v>CARRE SUINO KG</v>
          </cell>
          <cell r="E6468" t="str">
            <v>CARNES</v>
          </cell>
          <cell r="F6468" t="str">
            <v>Kilogramas</v>
          </cell>
          <cell r="G6468">
            <v>20000</v>
          </cell>
          <cell r="H6468">
            <v>864</v>
          </cell>
          <cell r="I6468" t="str">
            <v>01817659</v>
          </cell>
          <cell r="J6468" t="str">
            <v>1R45-M12A40-P02</v>
          </cell>
          <cell r="K6468" t="str">
            <v>R</v>
          </cell>
          <cell r="L6468" t="str">
            <v>DENTRO DO SHELF</v>
          </cell>
          <cell r="M6468">
            <v>45610</v>
          </cell>
          <cell r="N6468">
            <v>30</v>
          </cell>
          <cell r="O6468">
            <v>45583</v>
          </cell>
          <cell r="P6468">
            <v>45948</v>
          </cell>
        </row>
        <row r="6469">
          <cell r="C6469" t="str">
            <v>1107664</v>
          </cell>
          <cell r="D6469" t="str">
            <v>QJ ITA GRAN PAD 125G</v>
          </cell>
          <cell r="E6469" t="str">
            <v>CARNES</v>
          </cell>
          <cell r="F6469" t="str">
            <v>Caixas</v>
          </cell>
          <cell r="G6469">
            <v>12</v>
          </cell>
          <cell r="H6469">
            <v>22</v>
          </cell>
          <cell r="I6469" t="str">
            <v>01817675</v>
          </cell>
          <cell r="J6469" t="str">
            <v>1R36-M23A10-P01</v>
          </cell>
          <cell r="K6469" t="str">
            <v>R</v>
          </cell>
          <cell r="L6469" t="str">
            <v>DENTRO DO SHELF</v>
          </cell>
          <cell r="M6469">
            <v>45610</v>
          </cell>
          <cell r="N6469">
            <v>30</v>
          </cell>
          <cell r="O6469">
            <v>45537</v>
          </cell>
          <cell r="P6469">
            <v>45825</v>
          </cell>
        </row>
        <row r="6470">
          <cell r="C6470" t="str">
            <v>7567926</v>
          </cell>
          <cell r="D6470" t="str">
            <v>BAC PORT 8/15 CX50</v>
          </cell>
          <cell r="E6470" t="str">
            <v>CARNES</v>
          </cell>
          <cell r="F6470" t="str">
            <v>Caixas</v>
          </cell>
          <cell r="G6470">
            <v>50</v>
          </cell>
          <cell r="H6470">
            <v>10</v>
          </cell>
          <cell r="I6470" t="str">
            <v>01817802</v>
          </cell>
          <cell r="J6470" t="str">
            <v>1R20-M03A40-P01</v>
          </cell>
          <cell r="K6470" t="str">
            <v>R</v>
          </cell>
          <cell r="L6470" t="str">
            <v>DENTRO DO SHELF</v>
          </cell>
          <cell r="M6470">
            <v>45610</v>
          </cell>
          <cell r="N6470">
            <v>30</v>
          </cell>
          <cell r="O6470">
            <v>45539</v>
          </cell>
          <cell r="P6470">
            <v>46269</v>
          </cell>
        </row>
        <row r="6471">
          <cell r="C6471" t="str">
            <v>1133025</v>
          </cell>
          <cell r="D6471" t="str">
            <v>IOG LIQ MOR 1150G</v>
          </cell>
          <cell r="E6471" t="str">
            <v>CARNES</v>
          </cell>
          <cell r="F6471" t="str">
            <v>Caixas</v>
          </cell>
          <cell r="G6471">
            <v>8</v>
          </cell>
          <cell r="H6471">
            <v>60</v>
          </cell>
          <cell r="I6471" t="str">
            <v>01817816</v>
          </cell>
          <cell r="J6471" t="str">
            <v>1R21-M18A20-P02</v>
          </cell>
          <cell r="K6471" t="str">
            <v>R</v>
          </cell>
          <cell r="L6471" t="str">
            <v>DENTRO DO SHELF</v>
          </cell>
          <cell r="M6471">
            <v>45610</v>
          </cell>
          <cell r="N6471">
            <v>18</v>
          </cell>
          <cell r="O6471">
            <v>45598</v>
          </cell>
          <cell r="P6471">
            <v>45653</v>
          </cell>
        </row>
        <row r="6472">
          <cell r="C6472" t="str">
            <v>1363881</v>
          </cell>
          <cell r="D6472" t="str">
            <v>CROISSANT SEM RECHEI</v>
          </cell>
          <cell r="E6472" t="str">
            <v>CARNES</v>
          </cell>
          <cell r="F6472" t="str">
            <v>Caixas</v>
          </cell>
          <cell r="G6472">
            <v>40</v>
          </cell>
          <cell r="H6472">
            <v>70</v>
          </cell>
          <cell r="I6472" t="str">
            <v>01817820</v>
          </cell>
          <cell r="J6472" t="str">
            <v>1R46-M21A50-P02</v>
          </cell>
          <cell r="K6472" t="str">
            <v>R</v>
          </cell>
          <cell r="L6472" t="str">
            <v>DENTRO DO SHELF</v>
          </cell>
          <cell r="M6472">
            <v>45610</v>
          </cell>
          <cell r="N6472">
            <v>40</v>
          </cell>
          <cell r="O6472">
            <v>45603</v>
          </cell>
          <cell r="P6472">
            <v>45723</v>
          </cell>
        </row>
        <row r="6473">
          <cell r="C6473" t="str">
            <v>7646744</v>
          </cell>
          <cell r="D6473" t="str">
            <v>BAGUETE 7 GRAOS</v>
          </cell>
          <cell r="E6473" t="str">
            <v>CARNES</v>
          </cell>
          <cell r="F6473" t="str">
            <v>Caixas</v>
          </cell>
          <cell r="G6473">
            <v>24</v>
          </cell>
          <cell r="H6473">
            <v>25</v>
          </cell>
          <cell r="I6473" t="str">
            <v>01817823</v>
          </cell>
          <cell r="J6473" t="str">
            <v>1R46-M06A30-P01</v>
          </cell>
          <cell r="K6473" t="str">
            <v>R</v>
          </cell>
          <cell r="L6473" t="str">
            <v>DENTRO DO SHELF</v>
          </cell>
          <cell r="M6473">
            <v>45610</v>
          </cell>
          <cell r="N6473">
            <v>30</v>
          </cell>
          <cell r="O6473">
            <v>45601</v>
          </cell>
          <cell r="P6473">
            <v>45966</v>
          </cell>
        </row>
        <row r="6474">
          <cell r="C6474" t="str">
            <v>1340212</v>
          </cell>
          <cell r="D6474" t="str">
            <v>LOMBO DE BACALHAU</v>
          </cell>
          <cell r="E6474" t="str">
            <v>CARNES</v>
          </cell>
          <cell r="F6474" t="str">
            <v>Caixas</v>
          </cell>
          <cell r="G6474">
            <v>12</v>
          </cell>
          <cell r="H6474">
            <v>63</v>
          </cell>
          <cell r="I6474" t="str">
            <v>01818032</v>
          </cell>
          <cell r="J6474" t="str">
            <v>1R47-M20A30-P02</v>
          </cell>
          <cell r="K6474" t="str">
            <v>R</v>
          </cell>
          <cell r="L6474" t="str">
            <v>DENTRO DO SHELF</v>
          </cell>
          <cell r="M6474">
            <v>45610</v>
          </cell>
          <cell r="N6474">
            <v>30</v>
          </cell>
          <cell r="O6474">
            <v>45223</v>
          </cell>
          <cell r="P6474">
            <v>45953</v>
          </cell>
        </row>
        <row r="6475">
          <cell r="C6475" t="str">
            <v>1340212</v>
          </cell>
          <cell r="D6475" t="str">
            <v>LOMBO DE BACALHAU</v>
          </cell>
          <cell r="E6475" t="str">
            <v>CARNES</v>
          </cell>
          <cell r="F6475" t="str">
            <v>Caixas</v>
          </cell>
          <cell r="G6475">
            <v>12</v>
          </cell>
          <cell r="H6475">
            <v>63</v>
          </cell>
          <cell r="I6475" t="str">
            <v>01818037</v>
          </cell>
          <cell r="J6475" t="str">
            <v>1R46-M05A30-P01</v>
          </cell>
          <cell r="K6475" t="str">
            <v>R</v>
          </cell>
          <cell r="L6475" t="str">
            <v>DENTRO DO SHELF</v>
          </cell>
          <cell r="M6475">
            <v>45610</v>
          </cell>
          <cell r="N6475">
            <v>30</v>
          </cell>
          <cell r="O6475">
            <v>45223</v>
          </cell>
          <cell r="P6475">
            <v>45953</v>
          </cell>
        </row>
        <row r="6476">
          <cell r="C6476" t="str">
            <v>1177227</v>
          </cell>
          <cell r="D6476" t="str">
            <v>QA FILE DE TILAPIA</v>
          </cell>
          <cell r="E6476" t="str">
            <v>CARNES</v>
          </cell>
          <cell r="F6476" t="str">
            <v>Caixas</v>
          </cell>
          <cell r="G6476">
            <v>20</v>
          </cell>
          <cell r="H6476">
            <v>35</v>
          </cell>
          <cell r="I6476" t="str">
            <v>01818040</v>
          </cell>
          <cell r="J6476" t="str">
            <v>1R43-M08A10-P01</v>
          </cell>
          <cell r="K6476" t="str">
            <v>R</v>
          </cell>
          <cell r="L6476" t="str">
            <v>DENTRO DO SHELF</v>
          </cell>
          <cell r="M6476">
            <v>45610</v>
          </cell>
          <cell r="N6476">
            <v>30</v>
          </cell>
          <cell r="O6476">
            <v>45560</v>
          </cell>
          <cell r="P6476">
            <v>45924</v>
          </cell>
        </row>
        <row r="6477">
          <cell r="C6477" t="str">
            <v>165693</v>
          </cell>
          <cell r="D6477" t="str">
            <v>CXX FILE MIGNON BOV</v>
          </cell>
          <cell r="E6477" t="str">
            <v>CARNES</v>
          </cell>
          <cell r="F6477" t="str">
            <v>Kilogramas</v>
          </cell>
          <cell r="G6477">
            <v>22000</v>
          </cell>
          <cell r="H6477">
            <v>914</v>
          </cell>
          <cell r="I6477" t="str">
            <v>01818054</v>
          </cell>
          <cell r="J6477" t="str">
            <v>1R30-M17A10-P02</v>
          </cell>
          <cell r="K6477" t="str">
            <v>R</v>
          </cell>
          <cell r="L6477" t="str">
            <v>DENTRO DO SHELF</v>
          </cell>
          <cell r="M6477">
            <v>45610</v>
          </cell>
          <cell r="N6477">
            <v>20</v>
          </cell>
          <cell r="O6477">
            <v>45600</v>
          </cell>
          <cell r="P6477">
            <v>45660</v>
          </cell>
        </row>
        <row r="6478">
          <cell r="C6478" t="str">
            <v>165693</v>
          </cell>
          <cell r="D6478" t="str">
            <v>CXX FILE MIGNON BOV</v>
          </cell>
          <cell r="E6478" t="str">
            <v>CARNES</v>
          </cell>
          <cell r="F6478" t="str">
            <v>Kilogramas</v>
          </cell>
          <cell r="G6478">
            <v>22000</v>
          </cell>
          <cell r="H6478">
            <v>865</v>
          </cell>
          <cell r="I6478" t="str">
            <v>01818055</v>
          </cell>
          <cell r="J6478" t="str">
            <v>1R29-M08A40-P02</v>
          </cell>
          <cell r="K6478" t="str">
            <v>R</v>
          </cell>
          <cell r="L6478" t="str">
            <v>DENTRO DO SHELF</v>
          </cell>
          <cell r="M6478">
            <v>45610</v>
          </cell>
          <cell r="N6478">
            <v>20</v>
          </cell>
          <cell r="O6478">
            <v>45601</v>
          </cell>
          <cell r="P6478">
            <v>45661</v>
          </cell>
        </row>
        <row r="6479">
          <cell r="C6479" t="str">
            <v>165693</v>
          </cell>
          <cell r="D6479" t="str">
            <v>CXX FILE MIGNON BOV</v>
          </cell>
          <cell r="E6479" t="str">
            <v>CARNES</v>
          </cell>
          <cell r="F6479" t="str">
            <v>Kilogramas</v>
          </cell>
          <cell r="G6479">
            <v>22000</v>
          </cell>
          <cell r="H6479">
            <v>905</v>
          </cell>
          <cell r="I6479" t="str">
            <v>01818060</v>
          </cell>
          <cell r="J6479" t="str">
            <v>1R29-M04A40-P02</v>
          </cell>
          <cell r="K6479" t="str">
            <v>R</v>
          </cell>
          <cell r="L6479" t="str">
            <v>DENTRO DO SHELF</v>
          </cell>
          <cell r="M6479">
            <v>45610</v>
          </cell>
          <cell r="N6479">
            <v>20</v>
          </cell>
          <cell r="O6479">
            <v>45600</v>
          </cell>
          <cell r="P6479">
            <v>45662</v>
          </cell>
        </row>
        <row r="6480">
          <cell r="C6480" t="str">
            <v>165693</v>
          </cell>
          <cell r="D6480" t="str">
            <v>CXX FILE MIGNON BOV</v>
          </cell>
          <cell r="E6480" t="str">
            <v>CARNES</v>
          </cell>
          <cell r="F6480" t="str">
            <v>Kilogramas</v>
          </cell>
          <cell r="G6480">
            <v>22000</v>
          </cell>
          <cell r="H6480">
            <v>908</v>
          </cell>
          <cell r="I6480" t="str">
            <v>01818063</v>
          </cell>
          <cell r="J6480" t="str">
            <v>1R29-M19A30-P02</v>
          </cell>
          <cell r="K6480" t="str">
            <v>R</v>
          </cell>
          <cell r="L6480" t="str">
            <v>DENTRO DO SHELF</v>
          </cell>
          <cell r="M6480">
            <v>45610</v>
          </cell>
          <cell r="N6480">
            <v>20</v>
          </cell>
          <cell r="O6480">
            <v>45600</v>
          </cell>
          <cell r="P6480">
            <v>45660</v>
          </cell>
        </row>
        <row r="6481">
          <cell r="C6481" t="str">
            <v>263870</v>
          </cell>
          <cell r="D6481" t="str">
            <v>BACON TABLETE SEARA</v>
          </cell>
          <cell r="E6481" t="str">
            <v>CARNES</v>
          </cell>
          <cell r="F6481" t="str">
            <v>Kilogramas</v>
          </cell>
          <cell r="G6481">
            <v>6000</v>
          </cell>
          <cell r="H6481">
            <v>663.53</v>
          </cell>
          <cell r="I6481" t="str">
            <v>01818156</v>
          </cell>
          <cell r="J6481" t="str">
            <v>1R30-M08A20-P01</v>
          </cell>
          <cell r="K6481" t="str">
            <v>R</v>
          </cell>
          <cell r="L6481" t="str">
            <v>DENTRO DO SHELF</v>
          </cell>
          <cell r="M6481">
            <v>45612</v>
          </cell>
          <cell r="N6481">
            <v>20</v>
          </cell>
          <cell r="O6481">
            <v>45601</v>
          </cell>
          <cell r="P6481">
            <v>45661</v>
          </cell>
        </row>
        <row r="6482">
          <cell r="C6482" t="str">
            <v>1106594</v>
          </cell>
          <cell r="D6482" t="str">
            <v>LIN.PAIO.SEARA.370G</v>
          </cell>
          <cell r="E6482" t="str">
            <v>CARNES</v>
          </cell>
          <cell r="F6482" t="str">
            <v>Caixas</v>
          </cell>
          <cell r="G6482">
            <v>24</v>
          </cell>
          <cell r="H6482">
            <v>57</v>
          </cell>
          <cell r="I6482" t="str">
            <v>01818307</v>
          </cell>
          <cell r="J6482" t="str">
            <v>1R27-M06A01-P01</v>
          </cell>
          <cell r="K6482" t="str">
            <v>A</v>
          </cell>
          <cell r="L6482" t="str">
            <v>DENTRO DO SHELF</v>
          </cell>
          <cell r="M6482">
            <v>45611</v>
          </cell>
          <cell r="N6482">
            <v>25</v>
          </cell>
          <cell r="O6482">
            <v>45597</v>
          </cell>
          <cell r="P6482">
            <v>45675</v>
          </cell>
        </row>
        <row r="6483">
          <cell r="C6483" t="str">
            <v>1242014</v>
          </cell>
          <cell r="D6483" t="str">
            <v>PIZ CAL GORM SEA450G</v>
          </cell>
          <cell r="E6483" t="str">
            <v>CARNES</v>
          </cell>
          <cell r="F6483" t="str">
            <v>Caixas</v>
          </cell>
          <cell r="G6483">
            <v>8</v>
          </cell>
          <cell r="H6483">
            <v>8</v>
          </cell>
          <cell r="I6483" t="str">
            <v>01818314</v>
          </cell>
          <cell r="J6483" t="str">
            <v>1R45-M20A40-P01</v>
          </cell>
          <cell r="K6483" t="str">
            <v>R</v>
          </cell>
          <cell r="L6483" t="str">
            <v>DENTRO DO SHELF</v>
          </cell>
          <cell r="M6483">
            <v>45611</v>
          </cell>
          <cell r="N6483">
            <v>39</v>
          </cell>
          <cell r="O6483">
            <v>45594</v>
          </cell>
          <cell r="P6483">
            <v>45713</v>
          </cell>
        </row>
        <row r="6484">
          <cell r="C6484" t="str">
            <v>15158</v>
          </cell>
          <cell r="D6484" t="str">
            <v>CHESTER PERDIGAO KG</v>
          </cell>
          <cell r="E6484" t="str">
            <v>CARNES</v>
          </cell>
          <cell r="F6484" t="str">
            <v>Kilogramas</v>
          </cell>
          <cell r="G6484">
            <v>25000</v>
          </cell>
          <cell r="H6484">
            <v>917.5</v>
          </cell>
          <cell r="I6484" t="str">
            <v>01818355</v>
          </cell>
          <cell r="J6484" t="str">
            <v>1R22-M10A10-P02</v>
          </cell>
          <cell r="K6484" t="str">
            <v>R</v>
          </cell>
          <cell r="L6484" t="str">
            <v>DENTRO DO SHELF</v>
          </cell>
          <cell r="M6484">
            <v>45611</v>
          </cell>
          <cell r="N6484">
            <v>30</v>
          </cell>
          <cell r="O6484">
            <v>45553</v>
          </cell>
          <cell r="P6484">
            <v>46093</v>
          </cell>
        </row>
        <row r="6485">
          <cell r="C6485" t="str">
            <v>15158</v>
          </cell>
          <cell r="D6485" t="str">
            <v>CHESTER PERDIGAO KG</v>
          </cell>
          <cell r="E6485" t="str">
            <v>CARNES</v>
          </cell>
          <cell r="F6485" t="str">
            <v>Kilogramas</v>
          </cell>
          <cell r="G6485">
            <v>25000</v>
          </cell>
          <cell r="H6485">
            <v>929</v>
          </cell>
          <cell r="I6485" t="str">
            <v>01818357</v>
          </cell>
          <cell r="J6485" t="str">
            <v>1R23-M09A20-P01</v>
          </cell>
          <cell r="K6485" t="str">
            <v>R</v>
          </cell>
          <cell r="L6485" t="str">
            <v>DENTRO DO SHELF</v>
          </cell>
          <cell r="M6485">
            <v>45611</v>
          </cell>
          <cell r="N6485">
            <v>30</v>
          </cell>
          <cell r="O6485">
            <v>45464</v>
          </cell>
          <cell r="P6485">
            <v>46004</v>
          </cell>
        </row>
        <row r="6486">
          <cell r="C6486" t="str">
            <v>15158</v>
          </cell>
          <cell r="D6486" t="str">
            <v>CHESTER PERDIGAO KG</v>
          </cell>
          <cell r="E6486" t="str">
            <v>CARNES</v>
          </cell>
          <cell r="F6486" t="str">
            <v>Kilogramas</v>
          </cell>
          <cell r="G6486">
            <v>25000</v>
          </cell>
          <cell r="H6486">
            <v>926.5</v>
          </cell>
          <cell r="I6486" t="str">
            <v>01818359</v>
          </cell>
          <cell r="J6486" t="str">
            <v>1R22-M03A50-P03</v>
          </cell>
          <cell r="K6486" t="str">
            <v>R</v>
          </cell>
          <cell r="L6486" t="str">
            <v>DENTRO DO SHELF</v>
          </cell>
          <cell r="M6486">
            <v>45611</v>
          </cell>
          <cell r="N6486">
            <v>30</v>
          </cell>
          <cell r="O6486">
            <v>45461</v>
          </cell>
          <cell r="P6486">
            <v>46001</v>
          </cell>
        </row>
        <row r="6487">
          <cell r="C6487" t="str">
            <v>15158</v>
          </cell>
          <cell r="D6487" t="str">
            <v>CHESTER PERDIGAO KG</v>
          </cell>
          <cell r="E6487" t="str">
            <v>CARNES</v>
          </cell>
          <cell r="F6487" t="str">
            <v>Kilogramas</v>
          </cell>
          <cell r="G6487">
            <v>25000</v>
          </cell>
          <cell r="H6487">
            <v>827.9</v>
          </cell>
          <cell r="I6487" t="str">
            <v>01818360</v>
          </cell>
          <cell r="J6487" t="str">
            <v>1R24-M07A50-P02</v>
          </cell>
          <cell r="K6487" t="str">
            <v>R</v>
          </cell>
          <cell r="L6487" t="str">
            <v>DENTRO DO SHELF</v>
          </cell>
          <cell r="M6487">
            <v>45611</v>
          </cell>
          <cell r="N6487">
            <v>30</v>
          </cell>
          <cell r="O6487">
            <v>45463</v>
          </cell>
          <cell r="P6487">
            <v>46003</v>
          </cell>
        </row>
        <row r="6488">
          <cell r="C6488" t="str">
            <v>15158</v>
          </cell>
          <cell r="D6488" t="str">
            <v>CHESTER PERDIGAO KG</v>
          </cell>
          <cell r="E6488" t="str">
            <v>CARNES</v>
          </cell>
          <cell r="F6488" t="str">
            <v>Kilogramas</v>
          </cell>
          <cell r="G6488">
            <v>25000</v>
          </cell>
          <cell r="H6488">
            <v>688.6</v>
          </cell>
          <cell r="I6488" t="str">
            <v>01818366</v>
          </cell>
          <cell r="J6488" t="str">
            <v>1R22-M03A30-P03</v>
          </cell>
          <cell r="K6488" t="str">
            <v>R</v>
          </cell>
          <cell r="L6488" t="str">
            <v>DENTRO DO SHELF</v>
          </cell>
          <cell r="M6488">
            <v>45611</v>
          </cell>
          <cell r="N6488">
            <v>30</v>
          </cell>
          <cell r="O6488">
            <v>45461</v>
          </cell>
          <cell r="P6488">
            <v>46001</v>
          </cell>
        </row>
        <row r="6489">
          <cell r="C6489" t="str">
            <v>1691795</v>
          </cell>
          <cell r="D6489" t="str">
            <v>ALCATRA MIOLO KG</v>
          </cell>
          <cell r="E6489" t="str">
            <v>CARNES</v>
          </cell>
          <cell r="F6489" t="str">
            <v>Kilogramas</v>
          </cell>
          <cell r="G6489">
            <v>31000</v>
          </cell>
          <cell r="H6489">
            <v>670.64</v>
          </cell>
          <cell r="I6489" t="str">
            <v>01818371</v>
          </cell>
          <cell r="J6489" t="str">
            <v>1R31-M20A10-P01</v>
          </cell>
          <cell r="K6489" t="str">
            <v>R</v>
          </cell>
          <cell r="L6489" t="str">
            <v>DENTRO DO SHELF</v>
          </cell>
          <cell r="M6489">
            <v>45611</v>
          </cell>
          <cell r="N6489">
            <v>20</v>
          </cell>
          <cell r="O6489">
            <v>45602</v>
          </cell>
          <cell r="P6489">
            <v>45662</v>
          </cell>
        </row>
        <row r="6490">
          <cell r="C6490" t="str">
            <v>2366487</v>
          </cell>
          <cell r="D6490" t="str">
            <v>MARG MANT CREM 200G</v>
          </cell>
          <cell r="E6490" t="str">
            <v>CARNES</v>
          </cell>
          <cell r="F6490" t="str">
            <v>Caixas</v>
          </cell>
          <cell r="G6490">
            <v>15</v>
          </cell>
          <cell r="H6490">
            <v>89</v>
          </cell>
          <cell r="I6490" t="str">
            <v>01818445</v>
          </cell>
          <cell r="J6490" t="str">
            <v>1R35-M10A40-P01</v>
          </cell>
          <cell r="K6490" t="str">
            <v>R</v>
          </cell>
          <cell r="L6490" t="str">
            <v>DENTRO DO SHELF</v>
          </cell>
          <cell r="M6490">
            <v>45611</v>
          </cell>
          <cell r="N6490">
            <v>40</v>
          </cell>
          <cell r="O6490">
            <v>45587</v>
          </cell>
          <cell r="P6490">
            <v>45707</v>
          </cell>
        </row>
        <row r="6491">
          <cell r="C6491" t="str">
            <v>3244463</v>
          </cell>
          <cell r="D6491" t="str">
            <v>REQ CR TRD VIGOR200G</v>
          </cell>
          <cell r="E6491" t="str">
            <v>CARNES</v>
          </cell>
          <cell r="F6491" t="str">
            <v>Caixas</v>
          </cell>
          <cell r="G6491">
            <v>24</v>
          </cell>
          <cell r="H6491">
            <v>104</v>
          </cell>
          <cell r="I6491" t="str">
            <v>01818450</v>
          </cell>
          <cell r="J6491" t="str">
            <v>1R28-M03A40-P02</v>
          </cell>
          <cell r="K6491" t="str">
            <v>R</v>
          </cell>
          <cell r="L6491" t="str">
            <v>DENTRO DO SHELF</v>
          </cell>
          <cell r="M6491">
            <v>45611</v>
          </cell>
          <cell r="N6491">
            <v>30</v>
          </cell>
          <cell r="O6491">
            <v>45593</v>
          </cell>
          <cell r="P6491">
            <v>45683</v>
          </cell>
        </row>
        <row r="6492">
          <cell r="C6492" t="str">
            <v>1369395</v>
          </cell>
          <cell r="D6492" t="str">
            <v>PARMEGIANA DE FRANGO</v>
          </cell>
          <cell r="E6492" t="str">
            <v>CARNES</v>
          </cell>
          <cell r="F6492" t="str">
            <v>Caixas</v>
          </cell>
          <cell r="G6492">
            <v>8</v>
          </cell>
          <cell r="H6492">
            <v>150</v>
          </cell>
          <cell r="I6492" t="str">
            <v>01818529</v>
          </cell>
          <cell r="J6492" t="str">
            <v>1R41-M14A20-P01</v>
          </cell>
          <cell r="K6492" t="str">
            <v>R</v>
          </cell>
          <cell r="L6492" t="str">
            <v>DENTRO DO SHELF</v>
          </cell>
          <cell r="M6492">
            <v>45611</v>
          </cell>
          <cell r="N6492">
            <v>30</v>
          </cell>
          <cell r="O6492">
            <v>45596</v>
          </cell>
          <cell r="P6492">
            <v>45776</v>
          </cell>
        </row>
        <row r="6493">
          <cell r="C6493" t="str">
            <v>1328212</v>
          </cell>
          <cell r="D6493" t="str">
            <v>ALMONDEG BOV SD 900G</v>
          </cell>
          <cell r="E6493" t="str">
            <v>CARNES</v>
          </cell>
          <cell r="F6493" t="str">
            <v>Caixas</v>
          </cell>
          <cell r="G6493">
            <v>4</v>
          </cell>
          <cell r="H6493">
            <v>165</v>
          </cell>
          <cell r="I6493" t="str">
            <v>01818571</v>
          </cell>
          <cell r="J6493" t="str">
            <v>1R46-M24A50-P01</v>
          </cell>
          <cell r="K6493" t="str">
            <v>R</v>
          </cell>
          <cell r="L6493" t="str">
            <v>DENTRO DO SHELF</v>
          </cell>
          <cell r="M6493">
            <v>45611</v>
          </cell>
          <cell r="N6493">
            <v>50</v>
          </cell>
          <cell r="O6493">
            <v>45569</v>
          </cell>
          <cell r="P6493">
            <v>45719</v>
          </cell>
        </row>
        <row r="6494">
          <cell r="C6494" t="str">
            <v>3855652</v>
          </cell>
          <cell r="D6494" t="str">
            <v>PIZZ FGO E MUS SADIA</v>
          </cell>
          <cell r="E6494" t="str">
            <v>CARNES</v>
          </cell>
          <cell r="F6494" t="str">
            <v>Caixas</v>
          </cell>
          <cell r="G6494">
            <v>12</v>
          </cell>
          <cell r="H6494">
            <v>42</v>
          </cell>
          <cell r="I6494" t="str">
            <v>01818581</v>
          </cell>
          <cell r="J6494" t="str">
            <v>1R47-M27A50-P01</v>
          </cell>
          <cell r="K6494" t="str">
            <v>R</v>
          </cell>
          <cell r="L6494" t="str">
            <v>DENTRO DO SHELF</v>
          </cell>
          <cell r="M6494">
            <v>45611</v>
          </cell>
          <cell r="N6494">
            <v>30</v>
          </cell>
          <cell r="O6494">
            <v>45586</v>
          </cell>
          <cell r="P6494">
            <v>45766</v>
          </cell>
        </row>
        <row r="6495">
          <cell r="C6495" t="str">
            <v>68086</v>
          </cell>
          <cell r="D6495" t="str">
            <v>PERNIL CONG SADIA KG</v>
          </cell>
          <cell r="E6495" t="str">
            <v>CARNES</v>
          </cell>
          <cell r="F6495" t="str">
            <v>Kilogramas</v>
          </cell>
          <cell r="G6495">
            <v>22000</v>
          </cell>
          <cell r="H6495">
            <v>938</v>
          </cell>
          <cell r="I6495" t="str">
            <v>01818589</v>
          </cell>
          <cell r="J6495" t="str">
            <v>1R23-M13A50-P01</v>
          </cell>
          <cell r="K6495" t="str">
            <v>R</v>
          </cell>
          <cell r="L6495" t="str">
            <v>DENTRO DO SHELF</v>
          </cell>
          <cell r="M6495">
            <v>45611</v>
          </cell>
          <cell r="N6495">
            <v>30</v>
          </cell>
          <cell r="O6495">
            <v>45574</v>
          </cell>
          <cell r="P6495">
            <v>45939</v>
          </cell>
        </row>
        <row r="6496">
          <cell r="C6496" t="str">
            <v>35705</v>
          </cell>
          <cell r="D6496" t="str">
            <v>SUPREME SADIA KG</v>
          </cell>
          <cell r="E6496" t="str">
            <v>CARNES</v>
          </cell>
          <cell r="F6496" t="str">
            <v>Kilogramas</v>
          </cell>
          <cell r="G6496">
            <v>25000</v>
          </cell>
          <cell r="H6496">
            <v>842</v>
          </cell>
          <cell r="I6496" t="str">
            <v>01818592</v>
          </cell>
          <cell r="J6496" t="str">
            <v>1R24-M06A50-P01</v>
          </cell>
          <cell r="K6496" t="str">
            <v>R</v>
          </cell>
          <cell r="L6496" t="str">
            <v>DENTRO DO SHELF</v>
          </cell>
          <cell r="M6496">
            <v>45611</v>
          </cell>
          <cell r="N6496">
            <v>30</v>
          </cell>
          <cell r="O6496">
            <v>45567</v>
          </cell>
          <cell r="P6496">
            <v>45932</v>
          </cell>
        </row>
        <row r="6497">
          <cell r="C6497" t="str">
            <v>1564</v>
          </cell>
          <cell r="D6497" t="str">
            <v>PERU SADIA T PRT04</v>
          </cell>
          <cell r="E6497" t="str">
            <v>CARNES</v>
          </cell>
          <cell r="F6497" t="str">
            <v>Kilogramas</v>
          </cell>
          <cell r="G6497">
            <v>19000</v>
          </cell>
          <cell r="H6497">
            <v>825</v>
          </cell>
          <cell r="I6497" t="str">
            <v>01818608</v>
          </cell>
          <cell r="J6497" t="str">
            <v>1R22-M09A50-P01</v>
          </cell>
          <cell r="K6497" t="str">
            <v>R</v>
          </cell>
          <cell r="L6497" t="str">
            <v>DENTRO DO SHELF</v>
          </cell>
          <cell r="M6497">
            <v>45611</v>
          </cell>
          <cell r="N6497">
            <v>30</v>
          </cell>
          <cell r="O6497">
            <v>45575</v>
          </cell>
          <cell r="P6497">
            <v>46120</v>
          </cell>
        </row>
        <row r="6498">
          <cell r="C6498" t="str">
            <v>1369401</v>
          </cell>
          <cell r="D6498" t="str">
            <v>LINGUICA ACEBOL 420G</v>
          </cell>
          <cell r="E6498" t="str">
            <v>CARNES</v>
          </cell>
          <cell r="F6498" t="str">
            <v>Caixas</v>
          </cell>
          <cell r="G6498">
            <v>8</v>
          </cell>
          <cell r="H6498">
            <v>150</v>
          </cell>
          <cell r="I6498" t="str">
            <v>01818619</v>
          </cell>
          <cell r="J6498" t="str">
            <v>1R44-M09A30-P02</v>
          </cell>
          <cell r="K6498" t="str">
            <v>R</v>
          </cell>
          <cell r="L6498" t="str">
            <v>DENTRO DO SHELF</v>
          </cell>
          <cell r="M6498">
            <v>45611</v>
          </cell>
          <cell r="N6498">
            <v>30</v>
          </cell>
          <cell r="O6498">
            <v>45608</v>
          </cell>
          <cell r="P6498">
            <v>45788</v>
          </cell>
        </row>
        <row r="6499">
          <cell r="C6499" t="str">
            <v>3327845</v>
          </cell>
          <cell r="D6499" t="str">
            <v>PAO QUEIJO COQ 400G</v>
          </cell>
          <cell r="E6499" t="str">
            <v>CARNES</v>
          </cell>
          <cell r="F6499" t="str">
            <v>Caixas</v>
          </cell>
          <cell r="G6499">
            <v>26</v>
          </cell>
          <cell r="H6499">
            <v>23</v>
          </cell>
          <cell r="I6499" t="str">
            <v>01818675</v>
          </cell>
          <cell r="J6499" t="str">
            <v>1R54-M22A01-P01</v>
          </cell>
          <cell r="K6499" t="str">
            <v>A</v>
          </cell>
          <cell r="L6499" t="str">
            <v>DENTRO DO SHELF</v>
          </cell>
          <cell r="M6499">
            <v>45611</v>
          </cell>
          <cell r="N6499">
            <v>30</v>
          </cell>
          <cell r="O6499">
            <v>45597</v>
          </cell>
          <cell r="P6499">
            <v>45962</v>
          </cell>
        </row>
        <row r="6500">
          <cell r="C6500" t="str">
            <v>4209911</v>
          </cell>
          <cell r="D6500" t="str">
            <v>FOLHADO FGO FM 240GR</v>
          </cell>
          <cell r="E6500" t="str">
            <v>CARNES</v>
          </cell>
          <cell r="F6500" t="str">
            <v>Caixas</v>
          </cell>
          <cell r="G6500">
            <v>10</v>
          </cell>
          <cell r="H6500">
            <v>53</v>
          </cell>
          <cell r="I6500" t="str">
            <v>01818676</v>
          </cell>
          <cell r="J6500" t="str">
            <v>1R42-M18A10-P02</v>
          </cell>
          <cell r="K6500" t="str">
            <v>R</v>
          </cell>
          <cell r="L6500" t="str">
            <v>DENTRO DO SHELF</v>
          </cell>
          <cell r="M6500">
            <v>45611</v>
          </cell>
          <cell r="N6500">
            <v>30</v>
          </cell>
          <cell r="O6500">
            <v>45478</v>
          </cell>
          <cell r="P6500">
            <v>45843</v>
          </cell>
        </row>
        <row r="6501">
          <cell r="C6501" t="str">
            <v>772891</v>
          </cell>
          <cell r="D6501" t="str">
            <v>ANC SNO CG AURORA KG</v>
          </cell>
          <cell r="E6501" t="str">
            <v>CARNES</v>
          </cell>
          <cell r="F6501" t="str">
            <v>Kilogramas</v>
          </cell>
          <cell r="G6501">
            <v>8000</v>
          </cell>
          <cell r="H6501">
            <v>752</v>
          </cell>
          <cell r="I6501" t="str">
            <v>01818697</v>
          </cell>
          <cell r="J6501" t="str">
            <v>1R45-M07A20-P02</v>
          </cell>
          <cell r="K6501" t="str">
            <v>R</v>
          </cell>
          <cell r="L6501" t="str">
            <v>DENTRO DO SHELF</v>
          </cell>
          <cell r="M6501">
            <v>45614</v>
          </cell>
          <cell r="N6501">
            <v>30</v>
          </cell>
          <cell r="O6501">
            <v>45596</v>
          </cell>
          <cell r="P6501">
            <v>45961</v>
          </cell>
        </row>
        <row r="6502">
          <cell r="C6502" t="str">
            <v>768986</v>
          </cell>
          <cell r="D6502" t="str">
            <v>BARRIGA AURORA PREMI</v>
          </cell>
          <cell r="E6502" t="str">
            <v>CARNES</v>
          </cell>
          <cell r="F6502" t="str">
            <v>Kilogramas</v>
          </cell>
          <cell r="G6502">
            <v>8000</v>
          </cell>
          <cell r="H6502">
            <v>67</v>
          </cell>
          <cell r="I6502" t="str">
            <v>01818703</v>
          </cell>
          <cell r="J6502" t="str">
            <v>1R49-M13A01-P02</v>
          </cell>
          <cell r="K6502" t="str">
            <v>A</v>
          </cell>
          <cell r="L6502" t="str">
            <v>DENTRO DO SHELF</v>
          </cell>
          <cell r="M6502">
            <v>45614</v>
          </cell>
          <cell r="N6502">
            <v>30</v>
          </cell>
          <cell r="O6502">
            <v>45607</v>
          </cell>
          <cell r="P6502">
            <v>45972</v>
          </cell>
        </row>
        <row r="6503">
          <cell r="C6503" t="str">
            <v>4244806</v>
          </cell>
          <cell r="D6503" t="str">
            <v>PEITO PERU PC KG</v>
          </cell>
          <cell r="E6503" t="str">
            <v>CARNES</v>
          </cell>
          <cell r="F6503" t="str">
            <v>Kilogramas</v>
          </cell>
          <cell r="G6503">
            <v>7000</v>
          </cell>
          <cell r="H6503">
            <v>980</v>
          </cell>
          <cell r="I6503" t="str">
            <v>01818754</v>
          </cell>
          <cell r="J6503" t="str">
            <v>1R26-M16A40-P01</v>
          </cell>
          <cell r="K6503" t="str">
            <v>R</v>
          </cell>
          <cell r="L6503" t="str">
            <v>DENTRO DO SHELF</v>
          </cell>
          <cell r="M6503">
            <v>45611</v>
          </cell>
          <cell r="N6503">
            <v>20</v>
          </cell>
          <cell r="O6503">
            <v>45602</v>
          </cell>
          <cell r="P6503">
            <v>45662</v>
          </cell>
        </row>
        <row r="6504">
          <cell r="C6504" t="str">
            <v>4244806</v>
          </cell>
          <cell r="D6504" t="str">
            <v>PEITO PERU PC KG</v>
          </cell>
          <cell r="E6504" t="str">
            <v>CARNES</v>
          </cell>
          <cell r="F6504" t="str">
            <v>Kilogramas</v>
          </cell>
          <cell r="G6504">
            <v>7000</v>
          </cell>
          <cell r="H6504">
            <v>980</v>
          </cell>
          <cell r="I6504" t="str">
            <v>01818756</v>
          </cell>
          <cell r="J6504" t="str">
            <v>1R26-M12A30-P01</v>
          </cell>
          <cell r="K6504" t="str">
            <v>R</v>
          </cell>
          <cell r="L6504" t="str">
            <v>DENTRO DO SHELF</v>
          </cell>
          <cell r="M6504">
            <v>45611</v>
          </cell>
          <cell r="N6504">
            <v>20</v>
          </cell>
          <cell r="O6504">
            <v>45602</v>
          </cell>
          <cell r="P6504">
            <v>45662</v>
          </cell>
        </row>
        <row r="6505">
          <cell r="C6505" t="str">
            <v>4245704</v>
          </cell>
          <cell r="D6505" t="str">
            <v>PRES C MAGRO SADIA K</v>
          </cell>
          <cell r="E6505" t="str">
            <v>CARNES</v>
          </cell>
          <cell r="F6505" t="str">
            <v>Kilogramas</v>
          </cell>
          <cell r="G6505">
            <v>9000</v>
          </cell>
          <cell r="H6505">
            <v>966</v>
          </cell>
          <cell r="I6505" t="str">
            <v>01818765</v>
          </cell>
          <cell r="J6505" t="str">
            <v>1R31-M22A30-P02</v>
          </cell>
          <cell r="K6505" t="str">
            <v>R</v>
          </cell>
          <cell r="L6505" t="str">
            <v>DENTRO DO SHELF</v>
          </cell>
          <cell r="M6505">
            <v>45611</v>
          </cell>
          <cell r="N6505">
            <v>20</v>
          </cell>
          <cell r="O6505">
            <v>45596</v>
          </cell>
          <cell r="P6505">
            <v>45656</v>
          </cell>
        </row>
        <row r="6506">
          <cell r="C6506" t="str">
            <v>8691460</v>
          </cell>
          <cell r="D6506" t="str">
            <v>BIG CHICKEN PERDIGAO</v>
          </cell>
          <cell r="E6506" t="str">
            <v>CARNES</v>
          </cell>
          <cell r="F6506" t="str">
            <v>Caixas</v>
          </cell>
          <cell r="G6506">
            <v>3</v>
          </cell>
          <cell r="H6506">
            <v>168</v>
          </cell>
          <cell r="I6506" t="str">
            <v>01818797</v>
          </cell>
          <cell r="J6506" t="str">
            <v>1R43-M08A40-P02</v>
          </cell>
          <cell r="K6506" t="str">
            <v>R</v>
          </cell>
          <cell r="L6506" t="str">
            <v>DENTRO DO SHELF</v>
          </cell>
          <cell r="M6506">
            <v>45611</v>
          </cell>
          <cell r="N6506">
            <v>30</v>
          </cell>
          <cell r="O6506">
            <v>45591</v>
          </cell>
          <cell r="P6506">
            <v>45771</v>
          </cell>
        </row>
        <row r="6507">
          <cell r="C6507" t="str">
            <v>1016688</v>
          </cell>
          <cell r="D6507" t="str">
            <v>MINI CHIC PERD 275GR</v>
          </cell>
          <cell r="E6507" t="str">
            <v>CARNES</v>
          </cell>
          <cell r="F6507" t="str">
            <v>Caixas</v>
          </cell>
          <cell r="G6507">
            <v>15</v>
          </cell>
          <cell r="H6507">
            <v>105</v>
          </cell>
          <cell r="I6507" t="str">
            <v>01818798</v>
          </cell>
          <cell r="J6507" t="str">
            <v>1R50-M05A10-P01</v>
          </cell>
          <cell r="K6507" t="str">
            <v>R</v>
          </cell>
          <cell r="L6507" t="str">
            <v>DENTRO DO SHELF</v>
          </cell>
          <cell r="M6507">
            <v>45611</v>
          </cell>
          <cell r="N6507">
            <v>30</v>
          </cell>
          <cell r="O6507">
            <v>45579</v>
          </cell>
          <cell r="P6507">
            <v>45759</v>
          </cell>
        </row>
        <row r="6508">
          <cell r="C6508" t="str">
            <v>3855652</v>
          </cell>
          <cell r="D6508" t="str">
            <v>PIZZ FGO E MUS SADIA</v>
          </cell>
          <cell r="E6508" t="str">
            <v>CARNES</v>
          </cell>
          <cell r="F6508" t="str">
            <v>Caixas</v>
          </cell>
          <cell r="G6508">
            <v>12</v>
          </cell>
          <cell r="H6508">
            <v>42</v>
          </cell>
          <cell r="I6508" t="str">
            <v>01818805</v>
          </cell>
          <cell r="J6508" t="str">
            <v>1R42-M05A10-P01</v>
          </cell>
          <cell r="K6508" t="str">
            <v>R</v>
          </cell>
          <cell r="L6508" t="str">
            <v>DENTRO DO SHELF</v>
          </cell>
          <cell r="M6508">
            <v>45611</v>
          </cell>
          <cell r="N6508">
            <v>30</v>
          </cell>
          <cell r="O6508">
            <v>45589</v>
          </cell>
          <cell r="P6508">
            <v>45769</v>
          </cell>
        </row>
        <row r="6509">
          <cell r="C6509" t="str">
            <v>1489</v>
          </cell>
          <cell r="D6509" t="str">
            <v>PEITO PERU TEMP   KG</v>
          </cell>
          <cell r="E6509" t="str">
            <v>CARNES</v>
          </cell>
          <cell r="F6509" t="str">
            <v>Kilogramas</v>
          </cell>
          <cell r="G6509">
            <v>6000</v>
          </cell>
          <cell r="H6509">
            <v>630</v>
          </cell>
          <cell r="I6509" t="str">
            <v>01818836</v>
          </cell>
          <cell r="J6509" t="str">
            <v>1R24-M12A50-P01</v>
          </cell>
          <cell r="K6509" t="str">
            <v>R</v>
          </cell>
          <cell r="L6509" t="str">
            <v>DENTRO DO SHELF</v>
          </cell>
          <cell r="M6509">
            <v>45611</v>
          </cell>
          <cell r="N6509">
            <v>30</v>
          </cell>
          <cell r="O6509">
            <v>45601</v>
          </cell>
          <cell r="P6509">
            <v>45966</v>
          </cell>
        </row>
        <row r="6510">
          <cell r="C6510" t="str">
            <v>1352805</v>
          </cell>
          <cell r="D6510" t="str">
            <v>SALAME FT PERDIGAO 1</v>
          </cell>
          <cell r="E6510" t="str">
            <v>CARNES</v>
          </cell>
          <cell r="F6510" t="str">
            <v>Caixas</v>
          </cell>
          <cell r="G6510">
            <v>30</v>
          </cell>
          <cell r="H6510">
            <v>3</v>
          </cell>
          <cell r="I6510" t="str">
            <v>01818840</v>
          </cell>
          <cell r="J6510" t="str">
            <v>1R38-M07A02-P01</v>
          </cell>
          <cell r="K6510" t="str">
            <v>A</v>
          </cell>
          <cell r="L6510" t="str">
            <v>DENTRO DO SHELF</v>
          </cell>
          <cell r="M6510">
            <v>45612</v>
          </cell>
          <cell r="N6510">
            <v>40</v>
          </cell>
          <cell r="O6510">
            <v>45573</v>
          </cell>
          <cell r="P6510">
            <v>45693</v>
          </cell>
        </row>
        <row r="6511">
          <cell r="C6511" t="str">
            <v>132442</v>
          </cell>
          <cell r="D6511" t="str">
            <v>MORT TUB SUINA PERDI</v>
          </cell>
          <cell r="E6511" t="str">
            <v>CARNES</v>
          </cell>
          <cell r="F6511" t="str">
            <v>Caixas</v>
          </cell>
          <cell r="G6511">
            <v>14</v>
          </cell>
          <cell r="H6511">
            <v>47</v>
          </cell>
          <cell r="I6511" t="str">
            <v>01818852</v>
          </cell>
          <cell r="J6511" t="str">
            <v>1R30-M29A01-P01</v>
          </cell>
          <cell r="K6511" t="str">
            <v>A</v>
          </cell>
          <cell r="L6511" t="str">
            <v>DENTRO DO SHELF</v>
          </cell>
          <cell r="M6511">
            <v>45612</v>
          </cell>
          <cell r="N6511">
            <v>20</v>
          </cell>
          <cell r="O6511">
            <v>45598</v>
          </cell>
          <cell r="P6511">
            <v>45658</v>
          </cell>
        </row>
        <row r="6512">
          <cell r="C6512" t="str">
            <v>4218913</v>
          </cell>
          <cell r="D6512" t="str">
            <v>PRES MAG SEARA KG</v>
          </cell>
          <cell r="E6512" t="str">
            <v>CARNES</v>
          </cell>
          <cell r="F6512" t="str">
            <v>Kilogramas</v>
          </cell>
          <cell r="G6512">
            <v>16000</v>
          </cell>
          <cell r="H6512">
            <v>1085.19</v>
          </cell>
          <cell r="I6512" t="str">
            <v>01818938</v>
          </cell>
          <cell r="J6512" t="str">
            <v>1R28-M12A20-P01</v>
          </cell>
          <cell r="K6512" t="str">
            <v>R</v>
          </cell>
          <cell r="L6512" t="str">
            <v>DENTRO DO SHELF</v>
          </cell>
          <cell r="M6512">
            <v>45612</v>
          </cell>
          <cell r="N6512">
            <v>30</v>
          </cell>
          <cell r="O6512">
            <v>45600</v>
          </cell>
          <cell r="P6512">
            <v>45690</v>
          </cell>
        </row>
        <row r="6513">
          <cell r="C6513" t="str">
            <v>390231</v>
          </cell>
          <cell r="D6513" t="str">
            <v>FRANGO TEMP CONG UND</v>
          </cell>
          <cell r="E6513" t="str">
            <v>CARNES</v>
          </cell>
          <cell r="F6513" t="str">
            <v>Caixas</v>
          </cell>
          <cell r="G6513">
            <v>10</v>
          </cell>
          <cell r="H6513">
            <v>55</v>
          </cell>
          <cell r="I6513" t="str">
            <v>01818993</v>
          </cell>
          <cell r="J6513" t="str">
            <v>1R48-M18A50-P02</v>
          </cell>
          <cell r="K6513" t="str">
            <v>R</v>
          </cell>
          <cell r="L6513" t="str">
            <v>DENTRO DO SHELF</v>
          </cell>
          <cell r="M6513">
            <v>45614</v>
          </cell>
          <cell r="N6513">
            <v>30</v>
          </cell>
          <cell r="O6513">
            <v>45609</v>
          </cell>
          <cell r="P6513">
            <v>45973</v>
          </cell>
        </row>
        <row r="6514">
          <cell r="C6514" t="str">
            <v>1369190</v>
          </cell>
          <cell r="D6514" t="str">
            <v>PAO DE QJO EMP DIVIN</v>
          </cell>
          <cell r="E6514" t="str">
            <v>CARNES</v>
          </cell>
          <cell r="F6514" t="str">
            <v>Caixas</v>
          </cell>
          <cell r="G6514">
            <v>12</v>
          </cell>
          <cell r="H6514">
            <v>70</v>
          </cell>
          <cell r="I6514" t="str">
            <v>01819011</v>
          </cell>
          <cell r="J6514" t="str">
            <v>1R15-M05A20-P01</v>
          </cell>
          <cell r="K6514" t="str">
            <v>R</v>
          </cell>
          <cell r="L6514" t="str">
            <v>DENTRO DO SHELF</v>
          </cell>
          <cell r="M6514">
            <v>45614</v>
          </cell>
          <cell r="N6514">
            <v>30</v>
          </cell>
          <cell r="O6514">
            <v>45610</v>
          </cell>
          <cell r="P6514">
            <v>45789</v>
          </cell>
        </row>
        <row r="6515">
          <cell r="C6515" t="str">
            <v>1369190</v>
          </cell>
          <cell r="D6515" t="str">
            <v>PAO DE QJO EMP DIVIN</v>
          </cell>
          <cell r="E6515" t="str">
            <v>CARNES</v>
          </cell>
          <cell r="F6515" t="str">
            <v>Caixas</v>
          </cell>
          <cell r="G6515">
            <v>12</v>
          </cell>
          <cell r="H6515">
            <v>70</v>
          </cell>
          <cell r="I6515" t="str">
            <v>01819013</v>
          </cell>
          <cell r="J6515" t="str">
            <v>1R14-M06A20-P01</v>
          </cell>
          <cell r="K6515" t="str">
            <v>R</v>
          </cell>
          <cell r="L6515" t="str">
            <v>DENTRO DO SHELF</v>
          </cell>
          <cell r="M6515">
            <v>45614</v>
          </cell>
          <cell r="N6515">
            <v>30</v>
          </cell>
          <cell r="O6515">
            <v>45611</v>
          </cell>
          <cell r="P6515">
            <v>45790</v>
          </cell>
        </row>
        <row r="6516">
          <cell r="C6516" t="str">
            <v>1176272</v>
          </cell>
          <cell r="D6516" t="str">
            <v>QA TENDER QUALIT 1KG</v>
          </cell>
          <cell r="E6516" t="str">
            <v>CARNES</v>
          </cell>
          <cell r="F6516" t="str">
            <v>Caixas</v>
          </cell>
          <cell r="G6516">
            <v>16</v>
          </cell>
          <cell r="H6516">
            <v>36</v>
          </cell>
          <cell r="I6516" t="str">
            <v>01819026</v>
          </cell>
          <cell r="J6516" t="str">
            <v>1R30-M16A50-P02</v>
          </cell>
          <cell r="K6516" t="str">
            <v>R</v>
          </cell>
          <cell r="L6516" t="str">
            <v>DENTRO DO SHELF</v>
          </cell>
          <cell r="M6516">
            <v>45614</v>
          </cell>
          <cell r="N6516">
            <v>30</v>
          </cell>
          <cell r="O6516">
            <v>45610</v>
          </cell>
          <cell r="P6516">
            <v>45700</v>
          </cell>
        </row>
        <row r="6517">
          <cell r="C6517" t="str">
            <v>15158</v>
          </cell>
          <cell r="D6517" t="str">
            <v>CHESTER PERDIGAO KG</v>
          </cell>
          <cell r="E6517" t="str">
            <v>CARNES</v>
          </cell>
          <cell r="F6517" t="str">
            <v>Kilogramas</v>
          </cell>
          <cell r="G6517">
            <v>25000</v>
          </cell>
          <cell r="H6517">
            <v>940.5</v>
          </cell>
          <cell r="I6517" t="str">
            <v>01819169</v>
          </cell>
          <cell r="J6517" t="str">
            <v>1R24-M07A30-P01</v>
          </cell>
          <cell r="K6517" t="str">
            <v>R</v>
          </cell>
          <cell r="L6517" t="str">
            <v>DENTRO DO SHELF</v>
          </cell>
          <cell r="M6517">
            <v>45611</v>
          </cell>
          <cell r="N6517">
            <v>30</v>
          </cell>
          <cell r="O6517">
            <v>45463</v>
          </cell>
          <cell r="P6517">
            <v>46003</v>
          </cell>
        </row>
        <row r="6518">
          <cell r="C6518" t="str">
            <v>15158</v>
          </cell>
          <cell r="D6518" t="str">
            <v>CHESTER PERDIGAO KG</v>
          </cell>
          <cell r="E6518" t="str">
            <v>CARNES</v>
          </cell>
          <cell r="F6518" t="str">
            <v>Kilogramas</v>
          </cell>
          <cell r="G6518">
            <v>25000</v>
          </cell>
          <cell r="H6518">
            <v>905.5</v>
          </cell>
          <cell r="I6518" t="str">
            <v>01819170</v>
          </cell>
          <cell r="J6518" t="str">
            <v>1R24-M18A50-P01</v>
          </cell>
          <cell r="K6518" t="str">
            <v>R</v>
          </cell>
          <cell r="L6518" t="str">
            <v>DENTRO DO SHELF</v>
          </cell>
          <cell r="M6518">
            <v>45611</v>
          </cell>
          <cell r="N6518">
            <v>30</v>
          </cell>
          <cell r="O6518">
            <v>45477</v>
          </cell>
          <cell r="P6518">
            <v>46017</v>
          </cell>
        </row>
        <row r="6519">
          <cell r="C6519" t="str">
            <v>15158</v>
          </cell>
          <cell r="D6519" t="str">
            <v>CHESTER PERDIGAO KG</v>
          </cell>
          <cell r="E6519" t="str">
            <v>CARNES</v>
          </cell>
          <cell r="F6519" t="str">
            <v>Kilogramas</v>
          </cell>
          <cell r="G6519">
            <v>25000</v>
          </cell>
          <cell r="H6519">
            <v>912</v>
          </cell>
          <cell r="I6519" t="str">
            <v>01819174</v>
          </cell>
          <cell r="J6519" t="str">
            <v>1R23-M02A50-P01</v>
          </cell>
          <cell r="K6519" t="str">
            <v>R</v>
          </cell>
          <cell r="L6519" t="str">
            <v>DENTRO DO SHELF</v>
          </cell>
          <cell r="M6519">
            <v>45611</v>
          </cell>
          <cell r="N6519">
            <v>30</v>
          </cell>
          <cell r="O6519">
            <v>45463</v>
          </cell>
          <cell r="P6519">
            <v>46003</v>
          </cell>
        </row>
        <row r="6520">
          <cell r="C6520" t="str">
            <v>1691795</v>
          </cell>
          <cell r="D6520" t="str">
            <v>ALCATRA MIOLO KG</v>
          </cell>
          <cell r="E6520" t="str">
            <v>CARNES</v>
          </cell>
          <cell r="F6520" t="str">
            <v>Kilogramas</v>
          </cell>
          <cell r="G6520">
            <v>31000</v>
          </cell>
          <cell r="H6520">
            <v>841.49</v>
          </cell>
          <cell r="I6520" t="str">
            <v>01819194</v>
          </cell>
          <cell r="J6520" t="str">
            <v>1R31-M09A20-P01</v>
          </cell>
          <cell r="K6520" t="str">
            <v>R</v>
          </cell>
          <cell r="L6520" t="str">
            <v>DENTRO DO SHELF</v>
          </cell>
          <cell r="M6520">
            <v>45611</v>
          </cell>
          <cell r="N6520">
            <v>20</v>
          </cell>
          <cell r="O6520">
            <v>45602</v>
          </cell>
          <cell r="P6520">
            <v>45662</v>
          </cell>
        </row>
        <row r="6521">
          <cell r="C6521" t="str">
            <v>1691795</v>
          </cell>
          <cell r="D6521" t="str">
            <v>ALCATRA MIOLO KG</v>
          </cell>
          <cell r="E6521" t="str">
            <v>CARNES</v>
          </cell>
          <cell r="F6521" t="str">
            <v>Kilogramas</v>
          </cell>
          <cell r="G6521">
            <v>31000</v>
          </cell>
          <cell r="H6521">
            <v>927.07</v>
          </cell>
          <cell r="I6521" t="str">
            <v>01819203</v>
          </cell>
          <cell r="J6521" t="str">
            <v>1R32-M34A10-P02</v>
          </cell>
          <cell r="K6521" t="str">
            <v>R</v>
          </cell>
          <cell r="L6521" t="str">
            <v>DENTRO DO SHELF</v>
          </cell>
          <cell r="M6521">
            <v>45611</v>
          </cell>
          <cell r="N6521">
            <v>20</v>
          </cell>
          <cell r="O6521">
            <v>45602</v>
          </cell>
          <cell r="P6521">
            <v>45662</v>
          </cell>
        </row>
        <row r="6522">
          <cell r="C6522" t="str">
            <v>4218913</v>
          </cell>
          <cell r="D6522" t="str">
            <v>PRES MAG SEARA KG</v>
          </cell>
          <cell r="E6522" t="str">
            <v>CARNES</v>
          </cell>
          <cell r="F6522" t="str">
            <v>Kilogramas</v>
          </cell>
          <cell r="G6522">
            <v>16000</v>
          </cell>
          <cell r="H6522">
            <v>1153</v>
          </cell>
          <cell r="I6522" t="str">
            <v>01819245</v>
          </cell>
          <cell r="J6522" t="str">
            <v>1R28-M22A30-P02</v>
          </cell>
          <cell r="K6522" t="str">
            <v>R</v>
          </cell>
          <cell r="L6522" t="str">
            <v>DENTRO DO SHELF</v>
          </cell>
          <cell r="M6522">
            <v>45611</v>
          </cell>
          <cell r="N6522">
            <v>30</v>
          </cell>
          <cell r="O6522">
            <v>45597</v>
          </cell>
          <cell r="P6522">
            <v>45687</v>
          </cell>
        </row>
        <row r="6523">
          <cell r="C6523" t="str">
            <v>1245633</v>
          </cell>
          <cell r="D6523" t="str">
            <v>ERVILH SADIA 1.05KG</v>
          </cell>
          <cell r="E6523" t="str">
            <v>CARNES</v>
          </cell>
          <cell r="F6523" t="str">
            <v>Caixas</v>
          </cell>
          <cell r="G6523">
            <v>10</v>
          </cell>
          <cell r="H6523">
            <v>21</v>
          </cell>
          <cell r="I6523" t="str">
            <v>01819281</v>
          </cell>
          <cell r="J6523" t="str">
            <v>1R50-M24A01-P01</v>
          </cell>
          <cell r="K6523" t="str">
            <v>A</v>
          </cell>
          <cell r="L6523" t="str">
            <v>DENTRO DO SHELF</v>
          </cell>
          <cell r="M6523">
            <v>45611</v>
          </cell>
          <cell r="N6523">
            <v>30</v>
          </cell>
          <cell r="O6523">
            <v>45529</v>
          </cell>
          <cell r="P6523">
            <v>46076</v>
          </cell>
        </row>
        <row r="6524">
          <cell r="C6524" t="str">
            <v>68086</v>
          </cell>
          <cell r="D6524" t="str">
            <v>PERNIL CONG SADIA KG</v>
          </cell>
          <cell r="E6524" t="str">
            <v>CARNES</v>
          </cell>
          <cell r="F6524" t="str">
            <v>Kilogramas</v>
          </cell>
          <cell r="G6524">
            <v>22000</v>
          </cell>
          <cell r="H6524">
            <v>963</v>
          </cell>
          <cell r="I6524" t="str">
            <v>01819407</v>
          </cell>
          <cell r="J6524" t="str">
            <v>1R23-M11A50-P01</v>
          </cell>
          <cell r="K6524" t="str">
            <v>R</v>
          </cell>
          <cell r="L6524" t="str">
            <v>DENTRO DO SHELF</v>
          </cell>
          <cell r="M6524">
            <v>45611</v>
          </cell>
          <cell r="N6524">
            <v>30</v>
          </cell>
          <cell r="O6524">
            <v>45575</v>
          </cell>
          <cell r="P6524">
            <v>45940</v>
          </cell>
        </row>
        <row r="6525">
          <cell r="C6525" t="str">
            <v>68086</v>
          </cell>
          <cell r="D6525" t="str">
            <v>PERNIL CONG SADIA KG</v>
          </cell>
          <cell r="E6525" t="str">
            <v>CARNES</v>
          </cell>
          <cell r="F6525" t="str">
            <v>Kilogramas</v>
          </cell>
          <cell r="G6525">
            <v>22000</v>
          </cell>
          <cell r="H6525">
            <v>310</v>
          </cell>
          <cell r="I6525" t="str">
            <v>01819410</v>
          </cell>
          <cell r="J6525" t="str">
            <v>1R23-M15A50-P01</v>
          </cell>
          <cell r="K6525" t="str">
            <v>R</v>
          </cell>
          <cell r="L6525" t="str">
            <v>DENTRO DO SHELF</v>
          </cell>
          <cell r="M6525">
            <v>45611</v>
          </cell>
          <cell r="N6525">
            <v>30</v>
          </cell>
          <cell r="O6525">
            <v>45575</v>
          </cell>
          <cell r="P6525">
            <v>45940</v>
          </cell>
        </row>
        <row r="6526">
          <cell r="C6526" t="str">
            <v>1489</v>
          </cell>
          <cell r="D6526" t="str">
            <v>PEITO PERU TEMP   KG</v>
          </cell>
          <cell r="E6526" t="str">
            <v>CARNES</v>
          </cell>
          <cell r="F6526" t="str">
            <v>Kilogramas</v>
          </cell>
          <cell r="G6526">
            <v>6000</v>
          </cell>
          <cell r="H6526">
            <v>630</v>
          </cell>
          <cell r="I6526" t="str">
            <v>01819454</v>
          </cell>
          <cell r="J6526" t="str">
            <v>1R24-M08A50-P02</v>
          </cell>
          <cell r="K6526" t="str">
            <v>R</v>
          </cell>
          <cell r="L6526" t="str">
            <v>DENTRO DO SHELF</v>
          </cell>
          <cell r="M6526">
            <v>45611</v>
          </cell>
          <cell r="N6526">
            <v>30</v>
          </cell>
          <cell r="O6526">
            <v>45602</v>
          </cell>
          <cell r="P6526">
            <v>45967</v>
          </cell>
        </row>
        <row r="6527">
          <cell r="C6527" t="str">
            <v>131605</v>
          </cell>
          <cell r="D6527" t="str">
            <v>LING CNE SUI PERDI K</v>
          </cell>
          <cell r="E6527" t="str">
            <v>CARNES</v>
          </cell>
          <cell r="F6527" t="str">
            <v>Caixas</v>
          </cell>
          <cell r="G6527">
            <v>20</v>
          </cell>
          <cell r="H6527">
            <v>42</v>
          </cell>
          <cell r="I6527" t="str">
            <v>01819496</v>
          </cell>
          <cell r="J6527" t="str">
            <v>1R52-M10A20-P02</v>
          </cell>
          <cell r="K6527" t="str">
            <v>R</v>
          </cell>
          <cell r="L6527" t="str">
            <v>DENTRO DO SHELF</v>
          </cell>
          <cell r="M6527">
            <v>45612</v>
          </cell>
          <cell r="N6527">
            <v>40</v>
          </cell>
          <cell r="O6527">
            <v>45600</v>
          </cell>
          <cell r="P6527">
            <v>45720</v>
          </cell>
        </row>
        <row r="6528">
          <cell r="C6528" t="str">
            <v>1399165</v>
          </cell>
          <cell r="D6528" t="str">
            <v>STEAK FGO SEARA 100G</v>
          </cell>
          <cell r="E6528" t="str">
            <v>CARNES</v>
          </cell>
          <cell r="F6528" t="str">
            <v>Caixas</v>
          </cell>
          <cell r="G6528">
            <v>72</v>
          </cell>
          <cell r="H6528">
            <v>12</v>
          </cell>
          <cell r="I6528" t="str">
            <v>01819513</v>
          </cell>
          <cell r="J6528" t="str">
            <v>1R56-M14A40-P01</v>
          </cell>
          <cell r="K6528" t="str">
            <v>R</v>
          </cell>
          <cell r="L6528" t="str">
            <v>DENTRO DO SHELF</v>
          </cell>
          <cell r="M6528">
            <v>45612</v>
          </cell>
          <cell r="N6528">
            <v>40</v>
          </cell>
          <cell r="O6528">
            <v>45597</v>
          </cell>
          <cell r="P6528">
            <v>45717</v>
          </cell>
        </row>
        <row r="6529">
          <cell r="C6529" t="str">
            <v>1381036</v>
          </cell>
          <cell r="D6529" t="str">
            <v>FRUTAS CONGELADAS CE</v>
          </cell>
          <cell r="E6529" t="str">
            <v>CARNES</v>
          </cell>
          <cell r="F6529" t="str">
            <v>Caixas</v>
          </cell>
          <cell r="G6529">
            <v>25</v>
          </cell>
          <cell r="H6529">
            <v>3</v>
          </cell>
          <cell r="I6529" t="str">
            <v>01819612</v>
          </cell>
          <cell r="J6529" t="str">
            <v>1R47-M11A01-P02</v>
          </cell>
          <cell r="K6529" t="str">
            <v>A</v>
          </cell>
          <cell r="L6529" t="str">
            <v>DENTRO DO SHELF</v>
          </cell>
          <cell r="M6529">
            <v>45614</v>
          </cell>
          <cell r="N6529">
            <v>30</v>
          </cell>
          <cell r="O6529">
            <v>45580</v>
          </cell>
          <cell r="P6529">
            <v>45945</v>
          </cell>
        </row>
        <row r="6530">
          <cell r="C6530" t="str">
            <v>1346483</v>
          </cell>
          <cell r="D6530" t="str">
            <v>EMPANADISSIMOS 400GR</v>
          </cell>
          <cell r="E6530" t="str">
            <v>CARNES</v>
          </cell>
          <cell r="F6530" t="str">
            <v>Caixas</v>
          </cell>
          <cell r="G6530">
            <v>10</v>
          </cell>
          <cell r="H6530">
            <v>14</v>
          </cell>
          <cell r="I6530" t="str">
            <v>01819623</v>
          </cell>
          <cell r="J6530" t="str">
            <v>1R47-M01A01-P01</v>
          </cell>
          <cell r="K6530" t="str">
            <v>A</v>
          </cell>
          <cell r="L6530" t="str">
            <v>DENTRO DO SHELF</v>
          </cell>
          <cell r="M6530">
            <v>45614</v>
          </cell>
          <cell r="N6530">
            <v>30</v>
          </cell>
          <cell r="O6530">
            <v>45572</v>
          </cell>
          <cell r="P6530">
            <v>45752</v>
          </cell>
        </row>
        <row r="6531">
          <cell r="C6531" t="str">
            <v>1038399</v>
          </cell>
          <cell r="D6531" t="str">
            <v>SUCO DE LIMAO ADOC N</v>
          </cell>
          <cell r="E6531" t="str">
            <v>CARNES</v>
          </cell>
          <cell r="F6531" t="str">
            <v>Caixas</v>
          </cell>
          <cell r="G6531">
            <v>6</v>
          </cell>
          <cell r="H6531">
            <v>160</v>
          </cell>
          <cell r="I6531" t="str">
            <v>01820202</v>
          </cell>
          <cell r="J6531" t="str">
            <v>1R20-M10A50-P01</v>
          </cell>
          <cell r="K6531" t="str">
            <v>R</v>
          </cell>
          <cell r="L6531" t="str">
            <v>DENTRO DO SHELF</v>
          </cell>
          <cell r="M6531">
            <v>45614</v>
          </cell>
          <cell r="N6531">
            <v>30</v>
          </cell>
          <cell r="O6531">
            <v>45551</v>
          </cell>
          <cell r="P6531">
            <v>45791</v>
          </cell>
        </row>
        <row r="6532">
          <cell r="C6532" t="str">
            <v>1038410</v>
          </cell>
          <cell r="D6532" t="str">
            <v>SUCO DE MACA NAT ONE</v>
          </cell>
          <cell r="E6532" t="str">
            <v>CARNES</v>
          </cell>
          <cell r="F6532" t="str">
            <v>Caixas</v>
          </cell>
          <cell r="G6532">
            <v>6</v>
          </cell>
          <cell r="H6532">
            <v>160</v>
          </cell>
          <cell r="I6532" t="str">
            <v>01820205</v>
          </cell>
          <cell r="J6532" t="str">
            <v>1R20-M07A40-P01</v>
          </cell>
          <cell r="K6532" t="str">
            <v>R</v>
          </cell>
          <cell r="L6532" t="str">
            <v>DENTRO DO SHELF</v>
          </cell>
          <cell r="M6532">
            <v>45614</v>
          </cell>
          <cell r="N6532">
            <v>30</v>
          </cell>
          <cell r="O6532">
            <v>45546</v>
          </cell>
          <cell r="P6532">
            <v>45786</v>
          </cell>
        </row>
        <row r="6533">
          <cell r="C6533" t="str">
            <v>1340247</v>
          </cell>
          <cell r="D6533" t="str">
            <v>IOG INTEGRAL CREMOSO</v>
          </cell>
          <cell r="E6533" t="str">
            <v>CARNES</v>
          </cell>
          <cell r="F6533" t="str">
            <v>Caixas</v>
          </cell>
          <cell r="G6533">
            <v>24</v>
          </cell>
          <cell r="H6533">
            <v>10</v>
          </cell>
          <cell r="I6533" t="str">
            <v>01820214</v>
          </cell>
          <cell r="J6533" t="str">
            <v>1R36-M23A10-P02</v>
          </cell>
          <cell r="K6533" t="str">
            <v>R</v>
          </cell>
          <cell r="L6533" t="str">
            <v>DENTRO DO SHELF</v>
          </cell>
          <cell r="M6533">
            <v>45614</v>
          </cell>
          <cell r="N6533">
            <v>16</v>
          </cell>
          <cell r="O6533">
            <v>45586</v>
          </cell>
          <cell r="P6533">
            <v>45648</v>
          </cell>
        </row>
        <row r="6534">
          <cell r="C6534" t="str">
            <v>1333954</v>
          </cell>
          <cell r="D6534" t="str">
            <v>CONTRA FILE COMPRA</v>
          </cell>
          <cell r="E6534" t="str">
            <v>CARNES</v>
          </cell>
          <cell r="F6534" t="str">
            <v>Kilogramas</v>
          </cell>
          <cell r="G6534">
            <v>30000</v>
          </cell>
          <cell r="H6534">
            <v>943</v>
          </cell>
          <cell r="I6534" t="str">
            <v>01820292</v>
          </cell>
          <cell r="J6534" t="str">
            <v>1R27-M01A30-P02</v>
          </cell>
          <cell r="K6534" t="str">
            <v>R</v>
          </cell>
          <cell r="L6534" t="str">
            <v>DENTRO DO SHELF</v>
          </cell>
          <cell r="M6534">
            <v>45614</v>
          </cell>
          <cell r="N6534">
            <v>20</v>
          </cell>
          <cell r="O6534">
            <v>45602</v>
          </cell>
          <cell r="P6534">
            <v>45662</v>
          </cell>
        </row>
        <row r="6535">
          <cell r="C6535" t="str">
            <v>5681006</v>
          </cell>
          <cell r="D6535" t="str">
            <v>NUGGETS FGO CROC300G</v>
          </cell>
          <cell r="E6535" t="str">
            <v>CARNES</v>
          </cell>
          <cell r="F6535" t="str">
            <v>Caixas</v>
          </cell>
          <cell r="G6535">
            <v>16</v>
          </cell>
          <cell r="H6535">
            <v>75</v>
          </cell>
          <cell r="I6535" t="str">
            <v>01820318</v>
          </cell>
          <cell r="J6535" t="str">
            <v>1R50-M23A10-P01</v>
          </cell>
          <cell r="K6535" t="str">
            <v>R</v>
          </cell>
          <cell r="L6535" t="str">
            <v>DENTRO DO SHELF</v>
          </cell>
          <cell r="M6535">
            <v>45614</v>
          </cell>
          <cell r="N6535">
            <v>30</v>
          </cell>
          <cell r="O6535">
            <v>45601</v>
          </cell>
          <cell r="P6535">
            <v>45781</v>
          </cell>
        </row>
        <row r="6536">
          <cell r="C6536" t="str">
            <v>1691795</v>
          </cell>
          <cell r="D6536" t="str">
            <v>ALCATRA MIOLO KG</v>
          </cell>
          <cell r="E6536" t="str">
            <v>CARNES</v>
          </cell>
          <cell r="F6536" t="str">
            <v>Kilogramas</v>
          </cell>
          <cell r="G6536">
            <v>31000</v>
          </cell>
          <cell r="H6536">
            <v>1059</v>
          </cell>
          <cell r="I6536" t="str">
            <v>01820325</v>
          </cell>
          <cell r="J6536" t="str">
            <v>1R32-M20A40-P01</v>
          </cell>
          <cell r="K6536" t="str">
            <v>R</v>
          </cell>
          <cell r="L6536" t="str">
            <v>DENTRO DO SHELF</v>
          </cell>
          <cell r="M6536">
            <v>45614</v>
          </cell>
          <cell r="N6536">
            <v>20</v>
          </cell>
          <cell r="O6536">
            <v>45602</v>
          </cell>
          <cell r="P6536">
            <v>45662</v>
          </cell>
        </row>
        <row r="6537">
          <cell r="C6537" t="str">
            <v>1691795</v>
          </cell>
          <cell r="D6537" t="str">
            <v>ALCATRA MIOLO KG</v>
          </cell>
          <cell r="E6537" t="str">
            <v>CARNES</v>
          </cell>
          <cell r="F6537" t="str">
            <v>Kilogramas</v>
          </cell>
          <cell r="G6537">
            <v>31000</v>
          </cell>
          <cell r="H6537">
            <v>1077</v>
          </cell>
          <cell r="I6537" t="str">
            <v>01820335</v>
          </cell>
          <cell r="J6537" t="str">
            <v>1R29-M23A40-P02</v>
          </cell>
          <cell r="K6537" t="str">
            <v>R</v>
          </cell>
          <cell r="L6537" t="str">
            <v>DENTRO DO SHELF</v>
          </cell>
          <cell r="M6537">
            <v>45614</v>
          </cell>
          <cell r="N6537">
            <v>20</v>
          </cell>
          <cell r="O6537">
            <v>45603</v>
          </cell>
          <cell r="P6537">
            <v>45663</v>
          </cell>
        </row>
        <row r="6538">
          <cell r="C6538" t="str">
            <v>2324050</v>
          </cell>
          <cell r="D6538" t="str">
            <v>QJ MUC IMP PEC KG</v>
          </cell>
          <cell r="E6538" t="str">
            <v>CARNES</v>
          </cell>
          <cell r="F6538" t="str">
            <v>Kilogramas</v>
          </cell>
          <cell r="G6538">
            <v>24000</v>
          </cell>
          <cell r="H6538">
            <v>1142.857</v>
          </cell>
          <cell r="I6538" t="str">
            <v>01820342</v>
          </cell>
          <cell r="J6538" t="str">
            <v>1R27-M10A40-P02</v>
          </cell>
          <cell r="K6538" t="str">
            <v>R</v>
          </cell>
          <cell r="L6538" t="str">
            <v>DENTRO DO SHELF</v>
          </cell>
          <cell r="M6538">
            <v>45614</v>
          </cell>
          <cell r="N6538">
            <v>30</v>
          </cell>
          <cell r="O6538">
            <v>45575</v>
          </cell>
          <cell r="P6538">
            <v>45940</v>
          </cell>
        </row>
        <row r="6539">
          <cell r="C6539" t="str">
            <v>2324050</v>
          </cell>
          <cell r="D6539" t="str">
            <v>QJ MUC IMP PEC KG</v>
          </cell>
          <cell r="E6539" t="str">
            <v>CARNES</v>
          </cell>
          <cell r="F6539" t="str">
            <v>Kilogramas</v>
          </cell>
          <cell r="G6539">
            <v>24000</v>
          </cell>
          <cell r="H6539">
            <v>1142.857</v>
          </cell>
          <cell r="I6539" t="str">
            <v>01820358</v>
          </cell>
          <cell r="J6539" t="str">
            <v>1R34-M07A10-P02</v>
          </cell>
          <cell r="K6539" t="str">
            <v>R</v>
          </cell>
          <cell r="L6539" t="str">
            <v>DENTRO DO SHELF</v>
          </cell>
          <cell r="M6539">
            <v>45614</v>
          </cell>
          <cell r="N6539">
            <v>30</v>
          </cell>
          <cell r="O6539">
            <v>45575</v>
          </cell>
          <cell r="P6539">
            <v>45940</v>
          </cell>
        </row>
        <row r="6540">
          <cell r="C6540" t="str">
            <v>242653</v>
          </cell>
          <cell r="D6540" t="str">
            <v>FGO PASS SADIA 1KG</v>
          </cell>
          <cell r="E6540" t="str">
            <v>CARNES</v>
          </cell>
          <cell r="F6540" t="str">
            <v>Caixas</v>
          </cell>
          <cell r="G6540">
            <v>8</v>
          </cell>
          <cell r="H6540">
            <v>75</v>
          </cell>
          <cell r="I6540" t="str">
            <v>01820371</v>
          </cell>
          <cell r="J6540" t="str">
            <v>1R42-M11A50-P01</v>
          </cell>
          <cell r="K6540" t="str">
            <v>R</v>
          </cell>
          <cell r="L6540" t="str">
            <v>DENTRO DO SHELF</v>
          </cell>
          <cell r="M6540">
            <v>45614</v>
          </cell>
          <cell r="N6540">
            <v>30</v>
          </cell>
          <cell r="O6540">
            <v>45607</v>
          </cell>
          <cell r="P6540">
            <v>45972</v>
          </cell>
        </row>
        <row r="6541">
          <cell r="C6541" t="str">
            <v>242653</v>
          </cell>
          <cell r="D6541" t="str">
            <v>FGO PASS SADIA 1KG</v>
          </cell>
          <cell r="E6541" t="str">
            <v>CARNES</v>
          </cell>
          <cell r="F6541" t="str">
            <v>Caixas</v>
          </cell>
          <cell r="G6541">
            <v>8</v>
          </cell>
          <cell r="H6541">
            <v>25</v>
          </cell>
          <cell r="I6541" t="str">
            <v>01820377</v>
          </cell>
          <cell r="J6541" t="str">
            <v>1R47-M07A30-P02</v>
          </cell>
          <cell r="K6541" t="str">
            <v>R</v>
          </cell>
          <cell r="L6541" t="str">
            <v>DENTRO DO SHELF</v>
          </cell>
          <cell r="M6541">
            <v>45614</v>
          </cell>
          <cell r="N6541">
            <v>30</v>
          </cell>
          <cell r="O6541">
            <v>45607</v>
          </cell>
          <cell r="P6541">
            <v>45972</v>
          </cell>
        </row>
        <row r="6542">
          <cell r="C6542" t="str">
            <v>2324050</v>
          </cell>
          <cell r="D6542" t="str">
            <v>QJ MUC IMP PEC KG</v>
          </cell>
          <cell r="E6542" t="str">
            <v>CARNES</v>
          </cell>
          <cell r="F6542" t="str">
            <v>Kilogramas</v>
          </cell>
          <cell r="G6542">
            <v>24000</v>
          </cell>
          <cell r="H6542">
            <v>1142.857</v>
          </cell>
          <cell r="I6542" t="str">
            <v>01820383</v>
          </cell>
          <cell r="J6542" t="str">
            <v>1R27-M22A30-P01</v>
          </cell>
          <cell r="K6542" t="str">
            <v>R</v>
          </cell>
          <cell r="L6542" t="str">
            <v>DENTRO DO SHELF</v>
          </cell>
          <cell r="M6542">
            <v>45614</v>
          </cell>
          <cell r="N6542">
            <v>30</v>
          </cell>
          <cell r="O6542">
            <v>45575</v>
          </cell>
          <cell r="P6542">
            <v>45940</v>
          </cell>
        </row>
        <row r="6543">
          <cell r="C6543" t="str">
            <v>1398967</v>
          </cell>
          <cell r="D6543" t="str">
            <v>HAMB CAR BOV BO 360G</v>
          </cell>
          <cell r="E6543" t="str">
            <v>CARNES</v>
          </cell>
          <cell r="F6543" t="str">
            <v>Caixas</v>
          </cell>
          <cell r="G6543">
            <v>12</v>
          </cell>
          <cell r="H6543">
            <v>93</v>
          </cell>
          <cell r="I6543" t="str">
            <v>01820393</v>
          </cell>
          <cell r="J6543" t="str">
            <v>1R11-M10A01-P01</v>
          </cell>
          <cell r="K6543" t="str">
            <v>R</v>
          </cell>
          <cell r="L6543" t="str">
            <v>DENTRO DO SHELF</v>
          </cell>
          <cell r="M6543">
            <v>45614</v>
          </cell>
          <cell r="N6543">
            <v>40</v>
          </cell>
          <cell r="O6543">
            <v>45551</v>
          </cell>
          <cell r="P6543">
            <v>45671</v>
          </cell>
        </row>
        <row r="6544">
          <cell r="C6544" t="str">
            <v>7864483</v>
          </cell>
          <cell r="D6544" t="str">
            <v>HAMB BOV ANGUS VPJ 4</v>
          </cell>
          <cell r="E6544" t="str">
            <v>CARNES</v>
          </cell>
          <cell r="F6544" t="str">
            <v>Caixas</v>
          </cell>
          <cell r="G6544">
            <v>15</v>
          </cell>
          <cell r="H6544">
            <v>19</v>
          </cell>
          <cell r="I6544" t="str">
            <v>01820397</v>
          </cell>
          <cell r="J6544" t="str">
            <v>1R54-M19A01-P01</v>
          </cell>
          <cell r="K6544" t="str">
            <v>A</v>
          </cell>
          <cell r="L6544" t="str">
            <v>DENTRO DO SHELF</v>
          </cell>
          <cell r="M6544">
            <v>45614</v>
          </cell>
          <cell r="N6544">
            <v>40</v>
          </cell>
          <cell r="O6544">
            <v>45608</v>
          </cell>
          <cell r="P6544">
            <v>45728</v>
          </cell>
        </row>
        <row r="6545">
          <cell r="C6545" t="str">
            <v>1064077</v>
          </cell>
          <cell r="D6545" t="str">
            <v>PAO QUEI PREMIUN</v>
          </cell>
          <cell r="E6545" t="str">
            <v>CARNES</v>
          </cell>
          <cell r="F6545" t="str">
            <v>Caixas</v>
          </cell>
          <cell r="G6545">
            <v>10</v>
          </cell>
          <cell r="H6545">
            <v>88</v>
          </cell>
          <cell r="I6545" t="str">
            <v>01820412</v>
          </cell>
          <cell r="J6545" t="str">
            <v>1R55-M17A50-P01</v>
          </cell>
          <cell r="K6545" t="str">
            <v>R</v>
          </cell>
          <cell r="L6545" t="str">
            <v>DENTRO DO SHELF</v>
          </cell>
          <cell r="M6545">
            <v>45614</v>
          </cell>
          <cell r="N6545">
            <v>30</v>
          </cell>
          <cell r="O6545">
            <v>45612</v>
          </cell>
          <cell r="P6545">
            <v>45971</v>
          </cell>
        </row>
        <row r="6546">
          <cell r="C6546" t="str">
            <v>1027650</v>
          </cell>
          <cell r="D6546" t="str">
            <v>QA PAO QJ TR QA 1KG</v>
          </cell>
          <cell r="E6546" t="str">
            <v>CARNES</v>
          </cell>
          <cell r="F6546" t="str">
            <v>Caixas</v>
          </cell>
          <cell r="G6546">
            <v>10</v>
          </cell>
          <cell r="H6546">
            <v>80</v>
          </cell>
          <cell r="I6546" t="str">
            <v>01820422</v>
          </cell>
          <cell r="J6546" t="str">
            <v>1R52-M26A50-P01</v>
          </cell>
          <cell r="K6546" t="str">
            <v>R</v>
          </cell>
          <cell r="L6546" t="str">
            <v>DENTRO DO SHELF</v>
          </cell>
          <cell r="M6546">
            <v>45614</v>
          </cell>
          <cell r="N6546">
            <v>59</v>
          </cell>
          <cell r="O6546">
            <v>45608</v>
          </cell>
          <cell r="P6546">
            <v>45787</v>
          </cell>
        </row>
        <row r="6547">
          <cell r="C6547" t="str">
            <v>2098081</v>
          </cell>
          <cell r="D6547" t="str">
            <v>LING PERNIL SEARA KG</v>
          </cell>
          <cell r="E6547" t="str">
            <v>CARNES</v>
          </cell>
          <cell r="F6547" t="str">
            <v>Caixas</v>
          </cell>
          <cell r="G6547">
            <v>20</v>
          </cell>
          <cell r="H6547">
            <v>55</v>
          </cell>
          <cell r="I6547" t="str">
            <v>01820438</v>
          </cell>
          <cell r="J6547" t="str">
            <v>1R42-M26A50-P02</v>
          </cell>
          <cell r="K6547" t="str">
            <v>R</v>
          </cell>
          <cell r="L6547" t="str">
            <v>DENTRO DO SHELF</v>
          </cell>
          <cell r="M6547">
            <v>45614</v>
          </cell>
          <cell r="N6547">
            <v>40</v>
          </cell>
          <cell r="O6547">
            <v>45597</v>
          </cell>
          <cell r="P6547">
            <v>45717</v>
          </cell>
        </row>
        <row r="6548">
          <cell r="C6548" t="str">
            <v>2098081</v>
          </cell>
          <cell r="D6548" t="str">
            <v>LING PERNIL SEARA KG</v>
          </cell>
          <cell r="E6548" t="str">
            <v>CARNES</v>
          </cell>
          <cell r="F6548" t="str">
            <v>Caixas</v>
          </cell>
          <cell r="G6548">
            <v>20</v>
          </cell>
          <cell r="H6548">
            <v>55</v>
          </cell>
          <cell r="I6548" t="str">
            <v>01820442</v>
          </cell>
          <cell r="J6548" t="str">
            <v>1R15-M18A10-P02</v>
          </cell>
          <cell r="K6548" t="str">
            <v>R</v>
          </cell>
          <cell r="L6548" t="str">
            <v>DENTRO DO SHELF</v>
          </cell>
          <cell r="M6548">
            <v>45614</v>
          </cell>
          <cell r="N6548">
            <v>40</v>
          </cell>
          <cell r="O6548">
            <v>45597</v>
          </cell>
          <cell r="P6548">
            <v>45717</v>
          </cell>
        </row>
        <row r="6549">
          <cell r="C6549" t="str">
            <v>781510</v>
          </cell>
          <cell r="D6549" t="str">
            <v>SAL ITA FAT SAD 100G</v>
          </cell>
          <cell r="E6549" t="str">
            <v>CARNES</v>
          </cell>
          <cell r="F6549" t="str">
            <v>Caixas</v>
          </cell>
          <cell r="G6549">
            <v>30</v>
          </cell>
          <cell r="H6549">
            <v>170</v>
          </cell>
          <cell r="I6549" t="str">
            <v>01820443</v>
          </cell>
          <cell r="J6549" t="str">
            <v>1R39-M16A30-P02</v>
          </cell>
          <cell r="K6549" t="str">
            <v>R</v>
          </cell>
          <cell r="L6549" t="str">
            <v>DENTRO DO SHELF</v>
          </cell>
          <cell r="M6549">
            <v>45614</v>
          </cell>
          <cell r="N6549">
            <v>30</v>
          </cell>
          <cell r="O6549">
            <v>45584</v>
          </cell>
          <cell r="P6549">
            <v>45674</v>
          </cell>
        </row>
        <row r="6550">
          <cell r="C6550" t="str">
            <v>1201410</v>
          </cell>
          <cell r="D6550" t="str">
            <v>LING PORT SADIA 400G</v>
          </cell>
          <cell r="E6550" t="str">
            <v>CARNES</v>
          </cell>
          <cell r="F6550" t="str">
            <v>Caixas</v>
          </cell>
          <cell r="G6550">
            <v>18</v>
          </cell>
          <cell r="H6550">
            <v>41</v>
          </cell>
          <cell r="I6550" t="str">
            <v>01820446</v>
          </cell>
          <cell r="J6550" t="str">
            <v>1R26-M19A01-P01</v>
          </cell>
          <cell r="K6550" t="str">
            <v>A</v>
          </cell>
          <cell r="L6550" t="str">
            <v>DENTRO DO SHELF</v>
          </cell>
          <cell r="M6550">
            <v>45614</v>
          </cell>
          <cell r="N6550">
            <v>20</v>
          </cell>
          <cell r="O6550">
            <v>45601</v>
          </cell>
          <cell r="P6550">
            <v>45661</v>
          </cell>
        </row>
        <row r="6551">
          <cell r="C6551" t="str">
            <v>1255871</v>
          </cell>
          <cell r="D6551" t="str">
            <v>IOG NAT DAN INT 160G</v>
          </cell>
          <cell r="E6551" t="str">
            <v>CARNES</v>
          </cell>
          <cell r="F6551" t="str">
            <v>Caixas</v>
          </cell>
          <cell r="G6551">
            <v>20</v>
          </cell>
          <cell r="H6551">
            <v>85</v>
          </cell>
          <cell r="I6551" t="str">
            <v>01820483</v>
          </cell>
          <cell r="J6551" t="str">
            <v>1R35-M15A20-P02</v>
          </cell>
          <cell r="K6551" t="str">
            <v>R</v>
          </cell>
          <cell r="L6551" t="str">
            <v>DENTRO DO SHELF</v>
          </cell>
          <cell r="M6551">
            <v>45614</v>
          </cell>
          <cell r="N6551">
            <v>16</v>
          </cell>
          <cell r="O6551">
            <v>45604</v>
          </cell>
          <cell r="P6551">
            <v>45652</v>
          </cell>
        </row>
        <row r="6552">
          <cell r="C6552" t="str">
            <v>1367162</v>
          </cell>
          <cell r="D6552" t="str">
            <v>BOLO G BRIG 1.1K MP</v>
          </cell>
          <cell r="E6552" t="str">
            <v>CARNES</v>
          </cell>
          <cell r="F6552" t="str">
            <v>Caixas</v>
          </cell>
          <cell r="G6552">
            <v>1</v>
          </cell>
          <cell r="H6552">
            <v>144</v>
          </cell>
          <cell r="I6552" t="str">
            <v>01820490</v>
          </cell>
          <cell r="J6552" t="str">
            <v>1R54-M29A30-P01</v>
          </cell>
          <cell r="K6552" t="str">
            <v>R</v>
          </cell>
          <cell r="L6552" t="str">
            <v>DENTRO DO SHELF</v>
          </cell>
          <cell r="M6552">
            <v>45614</v>
          </cell>
          <cell r="N6552">
            <v>30</v>
          </cell>
          <cell r="O6552">
            <v>45604</v>
          </cell>
          <cell r="P6552">
            <v>45874</v>
          </cell>
        </row>
        <row r="6553">
          <cell r="C6553" t="str">
            <v>1281652</v>
          </cell>
          <cell r="D6553" t="str">
            <v>IOG LIQ MOR 1250G</v>
          </cell>
          <cell r="E6553" t="str">
            <v>CARNES</v>
          </cell>
          <cell r="F6553" t="str">
            <v>Caixas</v>
          </cell>
          <cell r="G6553">
            <v>8</v>
          </cell>
          <cell r="H6553">
            <v>90</v>
          </cell>
          <cell r="I6553" t="str">
            <v>01820509</v>
          </cell>
          <cell r="J6553" t="str">
            <v>1R20-M10A50-P02</v>
          </cell>
          <cell r="K6553" t="str">
            <v>R</v>
          </cell>
          <cell r="L6553" t="str">
            <v>DENTRO DO SHELF</v>
          </cell>
          <cell r="M6553">
            <v>45614</v>
          </cell>
          <cell r="N6553">
            <v>18</v>
          </cell>
          <cell r="O6553">
            <v>45606</v>
          </cell>
          <cell r="P6553">
            <v>45660</v>
          </cell>
        </row>
        <row r="6554">
          <cell r="C6554" t="str">
            <v>7220562</v>
          </cell>
          <cell r="D6554" t="str">
            <v>REQUEIJAO TIROLEZ 20</v>
          </cell>
          <cell r="E6554" t="str">
            <v>CARNES</v>
          </cell>
          <cell r="F6554" t="str">
            <v>Caixas</v>
          </cell>
          <cell r="G6554">
            <v>24</v>
          </cell>
          <cell r="H6554">
            <v>85</v>
          </cell>
          <cell r="I6554" t="str">
            <v>01820540</v>
          </cell>
          <cell r="J6554" t="str">
            <v>1R31-M20A10-P02</v>
          </cell>
          <cell r="K6554" t="str">
            <v>R</v>
          </cell>
          <cell r="L6554" t="str">
            <v>DENTRO DO SHELF</v>
          </cell>
          <cell r="M6554">
            <v>45614</v>
          </cell>
          <cell r="N6554">
            <v>40</v>
          </cell>
          <cell r="O6554">
            <v>45602</v>
          </cell>
          <cell r="P6554">
            <v>45722</v>
          </cell>
        </row>
        <row r="6555">
          <cell r="C6555" t="str">
            <v>1370375</v>
          </cell>
          <cell r="D6555" t="str">
            <v>BATATA P B BRA 1 5KG</v>
          </cell>
          <cell r="E6555" t="str">
            <v>CARNES</v>
          </cell>
          <cell r="F6555" t="str">
            <v>Caixas</v>
          </cell>
          <cell r="G6555">
            <v>9</v>
          </cell>
          <cell r="H6555">
            <v>50</v>
          </cell>
          <cell r="I6555" t="str">
            <v>01820596</v>
          </cell>
          <cell r="J6555" t="str">
            <v>1R56-M27A40-P01</v>
          </cell>
          <cell r="K6555" t="str">
            <v>R</v>
          </cell>
          <cell r="L6555" t="str">
            <v>DENTRO DO SHELF</v>
          </cell>
          <cell r="M6555">
            <v>45615</v>
          </cell>
          <cell r="N6555">
            <v>30</v>
          </cell>
          <cell r="O6555">
            <v>45585.041666659999</v>
          </cell>
          <cell r="P6555">
            <v>46315</v>
          </cell>
        </row>
        <row r="6556">
          <cell r="C6556" t="str">
            <v>1370375</v>
          </cell>
          <cell r="D6556" t="str">
            <v>BATATA P B BRA 1 5KG</v>
          </cell>
          <cell r="E6556" t="str">
            <v>CARNES</v>
          </cell>
          <cell r="F6556" t="str">
            <v>Caixas</v>
          </cell>
          <cell r="G6556">
            <v>9</v>
          </cell>
          <cell r="H6556">
            <v>50</v>
          </cell>
          <cell r="I6556" t="str">
            <v>01820607</v>
          </cell>
          <cell r="J6556" t="str">
            <v>1R55-M08A30-P02</v>
          </cell>
          <cell r="K6556" t="str">
            <v>R</v>
          </cell>
          <cell r="L6556" t="str">
            <v>DENTRO DO SHELF</v>
          </cell>
          <cell r="M6556">
            <v>45615</v>
          </cell>
          <cell r="N6556">
            <v>30</v>
          </cell>
          <cell r="O6556">
            <v>45585.041666659999</v>
          </cell>
          <cell r="P6556">
            <v>46315</v>
          </cell>
        </row>
        <row r="6557">
          <cell r="C6557" t="str">
            <v>1370375</v>
          </cell>
          <cell r="D6557" t="str">
            <v>BATATA P B BRA 1 5KG</v>
          </cell>
          <cell r="E6557" t="str">
            <v>CARNES</v>
          </cell>
          <cell r="F6557" t="str">
            <v>Caixas</v>
          </cell>
          <cell r="G6557">
            <v>9</v>
          </cell>
          <cell r="H6557">
            <v>50</v>
          </cell>
          <cell r="I6557" t="str">
            <v>01820608</v>
          </cell>
          <cell r="J6557" t="str">
            <v>1R56-M10A40-P02</v>
          </cell>
          <cell r="K6557" t="str">
            <v>R</v>
          </cell>
          <cell r="L6557" t="str">
            <v>DENTRO DO SHELF</v>
          </cell>
          <cell r="M6557">
            <v>45615</v>
          </cell>
          <cell r="N6557">
            <v>30</v>
          </cell>
          <cell r="O6557">
            <v>45585.041666659999</v>
          </cell>
          <cell r="P6557">
            <v>46315</v>
          </cell>
        </row>
        <row r="6558">
          <cell r="C6558" t="str">
            <v>2098081</v>
          </cell>
          <cell r="D6558" t="str">
            <v>LING PERNIL SEARA KG</v>
          </cell>
          <cell r="E6558" t="str">
            <v>CARNES</v>
          </cell>
          <cell r="F6558" t="str">
            <v>Caixas</v>
          </cell>
          <cell r="G6558">
            <v>20</v>
          </cell>
          <cell r="H6558">
            <v>55</v>
          </cell>
          <cell r="I6558" t="str">
            <v>01820644</v>
          </cell>
          <cell r="J6558" t="str">
            <v>1R42-M03A50-P02</v>
          </cell>
          <cell r="K6558" t="str">
            <v>R</v>
          </cell>
          <cell r="L6558" t="str">
            <v>DENTRO DO SHELF</v>
          </cell>
          <cell r="M6558">
            <v>45614</v>
          </cell>
          <cell r="N6558">
            <v>40</v>
          </cell>
          <cell r="O6558">
            <v>45597</v>
          </cell>
          <cell r="P6558">
            <v>45717</v>
          </cell>
        </row>
        <row r="6559">
          <cell r="C6559" t="str">
            <v>2098081</v>
          </cell>
          <cell r="D6559" t="str">
            <v>LING PERNIL SEARA KG</v>
          </cell>
          <cell r="E6559" t="str">
            <v>CARNES</v>
          </cell>
          <cell r="F6559" t="str">
            <v>Caixas</v>
          </cell>
          <cell r="G6559">
            <v>20</v>
          </cell>
          <cell r="H6559">
            <v>55</v>
          </cell>
          <cell r="I6559" t="str">
            <v>01820651</v>
          </cell>
          <cell r="J6559" t="str">
            <v>1R53-M11A50-P01</v>
          </cell>
          <cell r="K6559" t="str">
            <v>R</v>
          </cell>
          <cell r="L6559" t="str">
            <v>DENTRO DO SHELF</v>
          </cell>
          <cell r="M6559">
            <v>45614</v>
          </cell>
          <cell r="N6559">
            <v>40</v>
          </cell>
          <cell r="O6559">
            <v>45597</v>
          </cell>
          <cell r="P6559">
            <v>45717</v>
          </cell>
        </row>
        <row r="6560">
          <cell r="C6560" t="str">
            <v>2098081</v>
          </cell>
          <cell r="D6560" t="str">
            <v>LING PERNIL SEARA KG</v>
          </cell>
          <cell r="E6560" t="str">
            <v>CARNES</v>
          </cell>
          <cell r="F6560" t="str">
            <v>Caixas</v>
          </cell>
          <cell r="G6560">
            <v>20</v>
          </cell>
          <cell r="H6560">
            <v>55</v>
          </cell>
          <cell r="I6560" t="str">
            <v>01820653</v>
          </cell>
          <cell r="J6560" t="str">
            <v>1R45-M12A30-P01</v>
          </cell>
          <cell r="K6560" t="str">
            <v>R</v>
          </cell>
          <cell r="L6560" t="str">
            <v>DENTRO DO SHELF</v>
          </cell>
          <cell r="M6560">
            <v>45614</v>
          </cell>
          <cell r="N6560">
            <v>40</v>
          </cell>
          <cell r="O6560">
            <v>45597</v>
          </cell>
          <cell r="P6560">
            <v>45717</v>
          </cell>
        </row>
        <row r="6561">
          <cell r="C6561" t="str">
            <v>2098081</v>
          </cell>
          <cell r="D6561" t="str">
            <v>LING PERNIL SEARA KG</v>
          </cell>
          <cell r="E6561" t="str">
            <v>CARNES</v>
          </cell>
          <cell r="F6561" t="str">
            <v>Caixas</v>
          </cell>
          <cell r="G6561">
            <v>20</v>
          </cell>
          <cell r="H6561">
            <v>55</v>
          </cell>
          <cell r="I6561" t="str">
            <v>01820655</v>
          </cell>
          <cell r="J6561" t="str">
            <v>1R45-M09A40-P01</v>
          </cell>
          <cell r="K6561" t="str">
            <v>R</v>
          </cell>
          <cell r="L6561" t="str">
            <v>DENTRO DO SHELF</v>
          </cell>
          <cell r="M6561">
            <v>45614</v>
          </cell>
          <cell r="N6561">
            <v>40</v>
          </cell>
          <cell r="O6561">
            <v>45597</v>
          </cell>
          <cell r="P6561">
            <v>45717</v>
          </cell>
        </row>
        <row r="6562">
          <cell r="C6562" t="str">
            <v>128407</v>
          </cell>
          <cell r="D6562" t="str">
            <v>ENTRECOTE MONTANA</v>
          </cell>
          <cell r="E6562" t="str">
            <v>CARNES</v>
          </cell>
          <cell r="F6562" t="str">
            <v>Kilogramas</v>
          </cell>
          <cell r="G6562">
            <v>18000</v>
          </cell>
          <cell r="H6562">
            <v>571</v>
          </cell>
          <cell r="I6562" t="str">
            <v>01820665</v>
          </cell>
          <cell r="J6562" t="str">
            <v>1R29-M10A20-P02</v>
          </cell>
          <cell r="K6562" t="str">
            <v>R</v>
          </cell>
          <cell r="L6562" t="str">
            <v>DENTRO DO SHELF</v>
          </cell>
          <cell r="M6562">
            <v>45614</v>
          </cell>
          <cell r="N6562">
            <v>20</v>
          </cell>
          <cell r="O6562">
            <v>45604</v>
          </cell>
          <cell r="P6562">
            <v>45663</v>
          </cell>
        </row>
        <row r="6563">
          <cell r="C6563" t="str">
            <v>165693</v>
          </cell>
          <cell r="D6563" t="str">
            <v>CXX FILE MIGNON BOV</v>
          </cell>
          <cell r="E6563" t="str">
            <v>CARNES</v>
          </cell>
          <cell r="F6563" t="str">
            <v>Kilogramas</v>
          </cell>
          <cell r="G6563">
            <v>22000</v>
          </cell>
          <cell r="H6563">
            <v>712</v>
          </cell>
          <cell r="I6563" t="str">
            <v>01820669</v>
          </cell>
          <cell r="J6563" t="str">
            <v>1R29-M06A20-P01</v>
          </cell>
          <cell r="K6563" t="str">
            <v>R</v>
          </cell>
          <cell r="L6563" t="str">
            <v>DENTRO DO SHELF</v>
          </cell>
          <cell r="M6563">
            <v>45614</v>
          </cell>
          <cell r="N6563">
            <v>20</v>
          </cell>
          <cell r="O6563">
            <v>45605</v>
          </cell>
          <cell r="P6563">
            <v>45664</v>
          </cell>
        </row>
        <row r="6564">
          <cell r="C6564" t="str">
            <v>1317521</v>
          </cell>
          <cell r="D6564" t="str">
            <v>MARG CR PT C/S 250G</v>
          </cell>
          <cell r="E6564" t="str">
            <v>CARNES</v>
          </cell>
          <cell r="F6564" t="str">
            <v>Caixas</v>
          </cell>
          <cell r="G6564">
            <v>24</v>
          </cell>
          <cell r="H6564">
            <v>98</v>
          </cell>
          <cell r="I6564" t="str">
            <v>01820671</v>
          </cell>
          <cell r="J6564" t="str">
            <v>1R33-M03A40-P01</v>
          </cell>
          <cell r="K6564" t="str">
            <v>R</v>
          </cell>
          <cell r="L6564" t="str">
            <v>DENTRO DO SHELF</v>
          </cell>
          <cell r="M6564">
            <v>45614</v>
          </cell>
          <cell r="N6564">
            <v>30</v>
          </cell>
          <cell r="O6564">
            <v>45568</v>
          </cell>
          <cell r="P6564">
            <v>45748</v>
          </cell>
        </row>
        <row r="6565">
          <cell r="C6565" t="str">
            <v>335928</v>
          </cell>
          <cell r="D6565" t="str">
            <v>MARG DEL CR C/S 500G</v>
          </cell>
          <cell r="E6565" t="str">
            <v>CARNES</v>
          </cell>
          <cell r="F6565" t="str">
            <v>Caixas</v>
          </cell>
          <cell r="G6565">
            <v>12</v>
          </cell>
          <cell r="H6565">
            <v>98</v>
          </cell>
          <cell r="I6565" t="str">
            <v>01820675</v>
          </cell>
          <cell r="J6565" t="str">
            <v>1R32-M05A30-P01</v>
          </cell>
          <cell r="K6565" t="str">
            <v>R</v>
          </cell>
          <cell r="L6565" t="str">
            <v>DENTRO DO SHELF</v>
          </cell>
          <cell r="M6565">
            <v>45614</v>
          </cell>
          <cell r="N6565">
            <v>30</v>
          </cell>
          <cell r="O6565">
            <v>45595</v>
          </cell>
          <cell r="P6565">
            <v>45775</v>
          </cell>
        </row>
        <row r="6566">
          <cell r="C6566" t="str">
            <v>335928</v>
          </cell>
          <cell r="D6566" t="str">
            <v>MARG DEL CR C/S 500G</v>
          </cell>
          <cell r="E6566" t="str">
            <v>CARNES</v>
          </cell>
          <cell r="F6566" t="str">
            <v>Caixas</v>
          </cell>
          <cell r="G6566">
            <v>12</v>
          </cell>
          <cell r="H6566">
            <v>98</v>
          </cell>
          <cell r="I6566" t="str">
            <v>01820677</v>
          </cell>
          <cell r="J6566" t="str">
            <v>1R30-M07A40-P01</v>
          </cell>
          <cell r="K6566" t="str">
            <v>R</v>
          </cell>
          <cell r="L6566" t="str">
            <v>DENTRO DO SHELF</v>
          </cell>
          <cell r="M6566">
            <v>45614</v>
          </cell>
          <cell r="N6566">
            <v>30</v>
          </cell>
          <cell r="O6566">
            <v>45595</v>
          </cell>
          <cell r="P6566">
            <v>45775</v>
          </cell>
        </row>
        <row r="6567">
          <cell r="C6567" t="str">
            <v>556286</v>
          </cell>
          <cell r="D6567" t="str">
            <v>MARG DELICIA 1KG</v>
          </cell>
          <cell r="E6567" t="str">
            <v>CARNES</v>
          </cell>
          <cell r="F6567" t="str">
            <v>Caixas</v>
          </cell>
          <cell r="G6567">
            <v>12</v>
          </cell>
          <cell r="H6567">
            <v>70</v>
          </cell>
          <cell r="I6567" t="str">
            <v>01820680</v>
          </cell>
          <cell r="J6567" t="str">
            <v>1R19-M04A10-P01</v>
          </cell>
          <cell r="K6567" t="str">
            <v>R</v>
          </cell>
          <cell r="L6567" t="str">
            <v>DENTRO DO SHELF</v>
          </cell>
          <cell r="M6567">
            <v>45614</v>
          </cell>
          <cell r="N6567">
            <v>30</v>
          </cell>
          <cell r="O6567">
            <v>45591</v>
          </cell>
          <cell r="P6567">
            <v>45771</v>
          </cell>
        </row>
        <row r="6568">
          <cell r="C6568" t="str">
            <v>335928</v>
          </cell>
          <cell r="D6568" t="str">
            <v>MARG DEL CR C/S 500G</v>
          </cell>
          <cell r="E6568" t="str">
            <v>CARNES</v>
          </cell>
          <cell r="F6568" t="str">
            <v>Caixas</v>
          </cell>
          <cell r="G6568">
            <v>12</v>
          </cell>
          <cell r="H6568">
            <v>98</v>
          </cell>
          <cell r="I6568" t="str">
            <v>01820681</v>
          </cell>
          <cell r="J6568" t="str">
            <v>1R32-M08A30-P01</v>
          </cell>
          <cell r="K6568" t="str">
            <v>R</v>
          </cell>
          <cell r="L6568" t="str">
            <v>DENTRO DO SHELF</v>
          </cell>
          <cell r="M6568">
            <v>45614</v>
          </cell>
          <cell r="N6568">
            <v>30</v>
          </cell>
          <cell r="O6568">
            <v>45596</v>
          </cell>
          <cell r="P6568">
            <v>45776</v>
          </cell>
        </row>
        <row r="6569">
          <cell r="C6569" t="str">
            <v>335928</v>
          </cell>
          <cell r="D6569" t="str">
            <v>MARG DEL CR C/S 500G</v>
          </cell>
          <cell r="E6569" t="str">
            <v>CARNES</v>
          </cell>
          <cell r="F6569" t="str">
            <v>Caixas</v>
          </cell>
          <cell r="G6569">
            <v>12</v>
          </cell>
          <cell r="H6569">
            <v>10</v>
          </cell>
          <cell r="I6569" t="str">
            <v>01820684</v>
          </cell>
          <cell r="J6569" t="str">
            <v>1R32-M05A40-P02</v>
          </cell>
          <cell r="K6569" t="str">
            <v>R</v>
          </cell>
          <cell r="L6569" t="str">
            <v>DENTRO DO SHELF</v>
          </cell>
          <cell r="M6569">
            <v>45614</v>
          </cell>
          <cell r="N6569">
            <v>30</v>
          </cell>
          <cell r="O6569">
            <v>45596</v>
          </cell>
          <cell r="P6569">
            <v>45776</v>
          </cell>
        </row>
        <row r="6570">
          <cell r="C6570" t="str">
            <v>2147048</v>
          </cell>
          <cell r="D6570" t="str">
            <v>MORT DEF SADIA PC KG</v>
          </cell>
          <cell r="E6570" t="str">
            <v>CARNES</v>
          </cell>
          <cell r="F6570" t="str">
            <v>Kilogramas</v>
          </cell>
          <cell r="G6570">
            <v>12000</v>
          </cell>
          <cell r="H6570">
            <v>365.73599999999999</v>
          </cell>
          <cell r="I6570" t="str">
            <v>01820721</v>
          </cell>
          <cell r="J6570" t="str">
            <v>1R30-M21A01-P01</v>
          </cell>
          <cell r="K6570" t="str">
            <v>A</v>
          </cell>
          <cell r="L6570" t="str">
            <v>DENTRO DO SHELF</v>
          </cell>
          <cell r="M6570">
            <v>45614</v>
          </cell>
          <cell r="N6570">
            <v>20</v>
          </cell>
          <cell r="O6570">
            <v>45596</v>
          </cell>
          <cell r="P6570">
            <v>45656</v>
          </cell>
        </row>
        <row r="6571">
          <cell r="C6571" t="str">
            <v>3910559</v>
          </cell>
          <cell r="D6571" t="str">
            <v>COXAO DURO RESF KG</v>
          </cell>
          <cell r="E6571" t="str">
            <v>CARNES</v>
          </cell>
          <cell r="F6571" t="str">
            <v>Kilogramas</v>
          </cell>
          <cell r="G6571">
            <v>29000</v>
          </cell>
          <cell r="H6571">
            <v>927</v>
          </cell>
          <cell r="I6571" t="str">
            <v>01820726</v>
          </cell>
          <cell r="J6571" t="str">
            <v>1R34-M14A30-P02</v>
          </cell>
          <cell r="K6571" t="str">
            <v>R</v>
          </cell>
          <cell r="L6571" t="str">
            <v>DENTRO DO SHELF</v>
          </cell>
          <cell r="M6571">
            <v>45615</v>
          </cell>
          <cell r="N6571">
            <v>20</v>
          </cell>
          <cell r="O6571">
            <v>45594</v>
          </cell>
          <cell r="P6571">
            <v>45654</v>
          </cell>
        </row>
        <row r="6572">
          <cell r="C6572" t="str">
            <v>1318596</v>
          </cell>
          <cell r="D6572" t="str">
            <v>YOPRO MOR 250ML</v>
          </cell>
          <cell r="E6572" t="str">
            <v>CARNES</v>
          </cell>
          <cell r="F6572" t="str">
            <v>Caixas</v>
          </cell>
          <cell r="G6572">
            <v>24</v>
          </cell>
          <cell r="H6572">
            <v>58</v>
          </cell>
          <cell r="I6572" t="str">
            <v>01820747</v>
          </cell>
          <cell r="J6572" t="str">
            <v>1R37-M15A30-P01</v>
          </cell>
          <cell r="K6572" t="str">
            <v>R</v>
          </cell>
          <cell r="L6572" t="str">
            <v>DENTRO DO SHELF</v>
          </cell>
          <cell r="M6572">
            <v>45615</v>
          </cell>
          <cell r="N6572">
            <v>30</v>
          </cell>
          <cell r="O6572">
            <v>45600</v>
          </cell>
          <cell r="P6572">
            <v>45780</v>
          </cell>
        </row>
        <row r="6573">
          <cell r="C6573" t="str">
            <v>1244092</v>
          </cell>
          <cell r="D6573" t="str">
            <v>HAMB COST WESSE 360G</v>
          </cell>
          <cell r="E6573" t="str">
            <v>CARNES</v>
          </cell>
          <cell r="F6573" t="str">
            <v>Caixas</v>
          </cell>
          <cell r="G6573">
            <v>12</v>
          </cell>
          <cell r="H6573">
            <v>54</v>
          </cell>
          <cell r="I6573" t="str">
            <v>01820783</v>
          </cell>
          <cell r="J6573" t="str">
            <v>1R41-M19A50-P02</v>
          </cell>
          <cell r="K6573" t="str">
            <v>R</v>
          </cell>
          <cell r="L6573" t="str">
            <v>DENTRO DO SHELF</v>
          </cell>
          <cell r="M6573">
            <v>45614</v>
          </cell>
          <cell r="N6573">
            <v>30</v>
          </cell>
          <cell r="O6573">
            <v>45581</v>
          </cell>
          <cell r="P6573">
            <v>45761</v>
          </cell>
        </row>
        <row r="6574">
          <cell r="C6574" t="str">
            <v>1005371</v>
          </cell>
          <cell r="D6574" t="str">
            <v>PET GATE MR BEY 240</v>
          </cell>
          <cell r="E6574" t="str">
            <v>CARNES</v>
          </cell>
          <cell r="F6574" t="str">
            <v>Caixas</v>
          </cell>
          <cell r="G6574">
            <v>18</v>
          </cell>
          <cell r="H6574">
            <v>55</v>
          </cell>
          <cell r="I6574" t="str">
            <v>01820822</v>
          </cell>
          <cell r="J6574" t="str">
            <v>1R45-M07A40-P02</v>
          </cell>
          <cell r="K6574" t="str">
            <v>R</v>
          </cell>
          <cell r="L6574" t="str">
            <v>DENTRO DO SHELF</v>
          </cell>
          <cell r="M6574">
            <v>45615</v>
          </cell>
          <cell r="N6574">
            <v>30</v>
          </cell>
          <cell r="O6574">
            <v>45602</v>
          </cell>
          <cell r="P6574">
            <v>45967</v>
          </cell>
        </row>
        <row r="6575">
          <cell r="C6575" t="str">
            <v>1394662</v>
          </cell>
          <cell r="D6575" t="str">
            <v>PIZZA MARGUERIT 660G</v>
          </cell>
          <cell r="E6575" t="str">
            <v>CARNES</v>
          </cell>
          <cell r="F6575" t="str">
            <v>Caixas</v>
          </cell>
          <cell r="G6575">
            <v>6</v>
          </cell>
          <cell r="H6575">
            <v>72</v>
          </cell>
          <cell r="I6575" t="str">
            <v>01820880</v>
          </cell>
          <cell r="J6575" t="str">
            <v>1R47-M24A10-P02</v>
          </cell>
          <cell r="K6575" t="str">
            <v>R</v>
          </cell>
          <cell r="L6575" t="str">
            <v>DENTRO DO SHELF</v>
          </cell>
          <cell r="M6575">
            <v>45614</v>
          </cell>
          <cell r="N6575">
            <v>30</v>
          </cell>
          <cell r="O6575">
            <v>45593</v>
          </cell>
          <cell r="P6575">
            <v>45772</v>
          </cell>
        </row>
        <row r="6576">
          <cell r="C6576" t="str">
            <v>1394657</v>
          </cell>
          <cell r="D6576" t="str">
            <v>BROTO MARGUERIT 155G</v>
          </cell>
          <cell r="E6576" t="str">
            <v>CARNES</v>
          </cell>
          <cell r="F6576" t="str">
            <v>Caixas</v>
          </cell>
          <cell r="G6576">
            <v>10</v>
          </cell>
          <cell r="H6576">
            <v>147</v>
          </cell>
          <cell r="I6576" t="str">
            <v>01820899</v>
          </cell>
          <cell r="J6576" t="str">
            <v>1R47-M33A50-P02</v>
          </cell>
          <cell r="K6576" t="str">
            <v>R</v>
          </cell>
          <cell r="L6576" t="str">
            <v>DENTRO DO SHELF</v>
          </cell>
          <cell r="M6576">
            <v>45614</v>
          </cell>
          <cell r="N6576">
            <v>30</v>
          </cell>
          <cell r="O6576">
            <v>45567</v>
          </cell>
          <cell r="P6576">
            <v>45748</v>
          </cell>
        </row>
        <row r="6577">
          <cell r="C6577" t="str">
            <v>1360077</v>
          </cell>
          <cell r="D6577" t="str">
            <v>BATATA TRAD KG</v>
          </cell>
          <cell r="E6577" t="str">
            <v>CARNES</v>
          </cell>
          <cell r="F6577" t="str">
            <v>Caixas</v>
          </cell>
          <cell r="G6577">
            <v>10</v>
          </cell>
          <cell r="H6577">
            <v>40</v>
          </cell>
          <cell r="I6577" t="str">
            <v>01820926</v>
          </cell>
          <cell r="J6577" t="str">
            <v>1R54-M17A20-P01</v>
          </cell>
          <cell r="K6577" t="str">
            <v>R</v>
          </cell>
          <cell r="L6577" t="str">
            <v>DENTRO DO SHELF</v>
          </cell>
          <cell r="M6577">
            <v>45614</v>
          </cell>
          <cell r="N6577">
            <v>30</v>
          </cell>
          <cell r="O6577">
            <v>45596</v>
          </cell>
          <cell r="P6577">
            <v>46326</v>
          </cell>
        </row>
        <row r="6578">
          <cell r="C6578" t="str">
            <v>1360131</v>
          </cell>
          <cell r="D6578" t="str">
            <v>BATATA SMILES 400GR</v>
          </cell>
          <cell r="E6578" t="str">
            <v>CARNES</v>
          </cell>
          <cell r="F6578" t="str">
            <v>Caixas</v>
          </cell>
          <cell r="G6578">
            <v>22</v>
          </cell>
          <cell r="H6578">
            <v>60</v>
          </cell>
          <cell r="I6578" t="str">
            <v>01820931</v>
          </cell>
          <cell r="J6578" t="str">
            <v>1R14-M07A50-P01</v>
          </cell>
          <cell r="K6578" t="str">
            <v>R</v>
          </cell>
          <cell r="L6578" t="str">
            <v>DENTRO DO SHELF</v>
          </cell>
          <cell r="M6578">
            <v>45614</v>
          </cell>
          <cell r="N6578">
            <v>30</v>
          </cell>
          <cell r="O6578">
            <v>45591</v>
          </cell>
          <cell r="P6578">
            <v>46139</v>
          </cell>
        </row>
        <row r="6579">
          <cell r="C6579" t="str">
            <v>1360131</v>
          </cell>
          <cell r="D6579" t="str">
            <v>BATATA SMILES 400GR</v>
          </cell>
          <cell r="E6579" t="str">
            <v>CARNES</v>
          </cell>
          <cell r="F6579" t="str">
            <v>Caixas</v>
          </cell>
          <cell r="G6579">
            <v>22</v>
          </cell>
          <cell r="H6579">
            <v>60</v>
          </cell>
          <cell r="I6579" t="str">
            <v>01820935</v>
          </cell>
          <cell r="J6579" t="str">
            <v>1R14-M07A50-P02</v>
          </cell>
          <cell r="K6579" t="str">
            <v>R</v>
          </cell>
          <cell r="L6579" t="str">
            <v>DENTRO DO SHELF</v>
          </cell>
          <cell r="M6579">
            <v>45614</v>
          </cell>
          <cell r="N6579">
            <v>30</v>
          </cell>
          <cell r="O6579">
            <v>45592</v>
          </cell>
          <cell r="P6579">
            <v>46140</v>
          </cell>
        </row>
        <row r="6580">
          <cell r="C6580" t="str">
            <v>1038410</v>
          </cell>
          <cell r="D6580" t="str">
            <v>SUCO DE MACA NAT ONE</v>
          </cell>
          <cell r="E6580" t="str">
            <v>CARNES</v>
          </cell>
          <cell r="F6580" t="str">
            <v>Caixas</v>
          </cell>
          <cell r="G6580">
            <v>6</v>
          </cell>
          <cell r="H6580">
            <v>160</v>
          </cell>
          <cell r="I6580" t="str">
            <v>01820973</v>
          </cell>
          <cell r="J6580" t="str">
            <v>1R20-M10A20-P01</v>
          </cell>
          <cell r="K6580" t="str">
            <v>R</v>
          </cell>
          <cell r="L6580" t="str">
            <v>DENTRO DO SHELF</v>
          </cell>
          <cell r="M6580">
            <v>45614</v>
          </cell>
          <cell r="N6580">
            <v>30</v>
          </cell>
          <cell r="O6580">
            <v>45546</v>
          </cell>
          <cell r="P6580">
            <v>45786</v>
          </cell>
        </row>
        <row r="6581">
          <cell r="C6581" t="str">
            <v>1038410</v>
          </cell>
          <cell r="D6581" t="str">
            <v>SUCO DE MACA NAT ONE</v>
          </cell>
          <cell r="E6581" t="str">
            <v>CARNES</v>
          </cell>
          <cell r="F6581" t="str">
            <v>Caixas</v>
          </cell>
          <cell r="G6581">
            <v>6</v>
          </cell>
          <cell r="H6581">
            <v>160</v>
          </cell>
          <cell r="I6581" t="str">
            <v>01820982</v>
          </cell>
          <cell r="J6581" t="str">
            <v>1R20-M18A10-P01</v>
          </cell>
          <cell r="K6581" t="str">
            <v>R</v>
          </cell>
          <cell r="L6581" t="str">
            <v>DENTRO DO SHELF</v>
          </cell>
          <cell r="M6581">
            <v>45614</v>
          </cell>
          <cell r="N6581">
            <v>30</v>
          </cell>
          <cell r="O6581">
            <v>45546</v>
          </cell>
          <cell r="P6581">
            <v>45786</v>
          </cell>
        </row>
        <row r="6582">
          <cell r="C6582" t="str">
            <v>1084937</v>
          </cell>
          <cell r="D6582" t="str">
            <v>PAO ALHO TR ZIN 300G</v>
          </cell>
          <cell r="E6582" t="str">
            <v>CARNES</v>
          </cell>
          <cell r="F6582" t="str">
            <v>Caixas</v>
          </cell>
          <cell r="G6582">
            <v>12</v>
          </cell>
          <cell r="H6582">
            <v>50</v>
          </cell>
          <cell r="I6582" t="str">
            <v>01821041</v>
          </cell>
          <cell r="J6582" t="str">
            <v>1R28-M21A10-P02</v>
          </cell>
          <cell r="K6582" t="str">
            <v>R</v>
          </cell>
          <cell r="L6582" t="str">
            <v>DENTRO DO SHELF</v>
          </cell>
          <cell r="M6582">
            <v>45614</v>
          </cell>
          <cell r="N6582">
            <v>30</v>
          </cell>
          <cell r="O6582">
            <v>45602</v>
          </cell>
          <cell r="P6582">
            <v>45695</v>
          </cell>
        </row>
        <row r="6583">
          <cell r="C6583" t="str">
            <v>1084937</v>
          </cell>
          <cell r="D6583" t="str">
            <v>PAO ALHO TR ZIN 300G</v>
          </cell>
          <cell r="E6583" t="str">
            <v>CARNES</v>
          </cell>
          <cell r="F6583" t="str">
            <v>Caixas</v>
          </cell>
          <cell r="G6583">
            <v>12</v>
          </cell>
          <cell r="H6583">
            <v>50</v>
          </cell>
          <cell r="I6583" t="str">
            <v>01821043</v>
          </cell>
          <cell r="J6583" t="str">
            <v>1R27-M11A20-P01</v>
          </cell>
          <cell r="K6583" t="str">
            <v>R</v>
          </cell>
          <cell r="L6583" t="str">
            <v>DENTRO DO SHELF</v>
          </cell>
          <cell r="M6583">
            <v>45614</v>
          </cell>
          <cell r="N6583">
            <v>30</v>
          </cell>
          <cell r="O6583">
            <v>45602</v>
          </cell>
          <cell r="P6583">
            <v>45695</v>
          </cell>
        </row>
        <row r="6584">
          <cell r="C6584" t="str">
            <v>1084937</v>
          </cell>
          <cell r="D6584" t="str">
            <v>PAO ALHO TR ZIN 300G</v>
          </cell>
          <cell r="E6584" t="str">
            <v>CARNES</v>
          </cell>
          <cell r="F6584" t="str">
            <v>Caixas</v>
          </cell>
          <cell r="G6584">
            <v>12</v>
          </cell>
          <cell r="H6584">
            <v>50</v>
          </cell>
          <cell r="I6584" t="str">
            <v>01821044</v>
          </cell>
          <cell r="J6584" t="str">
            <v>1R27-M10A10-P01</v>
          </cell>
          <cell r="K6584" t="str">
            <v>R</v>
          </cell>
          <cell r="L6584" t="str">
            <v>DENTRO DO SHELF</v>
          </cell>
          <cell r="M6584">
            <v>45614</v>
          </cell>
          <cell r="N6584">
            <v>30</v>
          </cell>
          <cell r="O6584">
            <v>45602</v>
          </cell>
          <cell r="P6584">
            <v>45695</v>
          </cell>
        </row>
        <row r="6585">
          <cell r="C6585" t="str">
            <v>1084937</v>
          </cell>
          <cell r="D6585" t="str">
            <v>PAO ALHO TR ZIN 300G</v>
          </cell>
          <cell r="E6585" t="str">
            <v>CARNES</v>
          </cell>
          <cell r="F6585" t="str">
            <v>Caixas</v>
          </cell>
          <cell r="G6585">
            <v>12</v>
          </cell>
          <cell r="H6585">
            <v>50</v>
          </cell>
          <cell r="I6585" t="str">
            <v>01821056</v>
          </cell>
          <cell r="J6585" t="str">
            <v>1R28-M11A40-P02</v>
          </cell>
          <cell r="K6585" t="str">
            <v>R</v>
          </cell>
          <cell r="L6585" t="str">
            <v>DENTRO DO SHELF</v>
          </cell>
          <cell r="M6585">
            <v>45614</v>
          </cell>
          <cell r="N6585">
            <v>30</v>
          </cell>
          <cell r="O6585">
            <v>45602</v>
          </cell>
          <cell r="P6585">
            <v>45695</v>
          </cell>
        </row>
        <row r="6586">
          <cell r="C6586" t="str">
            <v>4245858</v>
          </cell>
          <cell r="D6586" t="str">
            <v>MORT BOLOG PERD KG</v>
          </cell>
          <cell r="E6586" t="str">
            <v>CARNES</v>
          </cell>
          <cell r="F6586" t="str">
            <v>Kilogramas</v>
          </cell>
          <cell r="G6586">
            <v>11000</v>
          </cell>
          <cell r="H6586">
            <v>945</v>
          </cell>
          <cell r="I6586" t="str">
            <v>01821093</v>
          </cell>
          <cell r="J6586" t="str">
            <v>1R32-M12A30-P02</v>
          </cell>
          <cell r="K6586" t="str">
            <v>R</v>
          </cell>
          <cell r="L6586" t="str">
            <v>DENTRO DO SHELF</v>
          </cell>
          <cell r="M6586">
            <v>45614</v>
          </cell>
          <cell r="N6586">
            <v>20</v>
          </cell>
          <cell r="O6586">
            <v>45601</v>
          </cell>
          <cell r="P6586">
            <v>45661</v>
          </cell>
        </row>
        <row r="6587">
          <cell r="C6587" t="str">
            <v>1106341</v>
          </cell>
          <cell r="D6587" t="str">
            <v>DONUTS FR VERMELHAS</v>
          </cell>
          <cell r="E6587" t="str">
            <v>CARNES</v>
          </cell>
          <cell r="F6587" t="str">
            <v>Caixas</v>
          </cell>
          <cell r="G6587">
            <v>24</v>
          </cell>
          <cell r="H6587">
            <v>130</v>
          </cell>
          <cell r="I6587" t="str">
            <v>01821106</v>
          </cell>
          <cell r="J6587" t="str">
            <v>1R13-M14A20-P02</v>
          </cell>
          <cell r="K6587" t="str">
            <v>R</v>
          </cell>
          <cell r="L6587" t="str">
            <v>DENTRO DO SHELF</v>
          </cell>
          <cell r="M6587">
            <v>45614</v>
          </cell>
          <cell r="N6587">
            <v>30</v>
          </cell>
          <cell r="O6587">
            <v>45595</v>
          </cell>
          <cell r="P6587">
            <v>45775</v>
          </cell>
        </row>
        <row r="6588">
          <cell r="C6588" t="str">
            <v>1160590</v>
          </cell>
          <cell r="D6588" t="str">
            <v>TAB.FRIOS.CERAT.150G</v>
          </cell>
          <cell r="E6588" t="str">
            <v>CARNES</v>
          </cell>
          <cell r="F6588" t="str">
            <v>Caixas</v>
          </cell>
          <cell r="G6588">
            <v>6</v>
          </cell>
          <cell r="H6588">
            <v>6</v>
          </cell>
          <cell r="I6588" t="str">
            <v>01821577</v>
          </cell>
          <cell r="J6588" t="str">
            <v>1R40-M25A01-P04</v>
          </cell>
          <cell r="K6588" t="str">
            <v>A</v>
          </cell>
          <cell r="L6588" t="str">
            <v>DENTRO DO SHELF</v>
          </cell>
          <cell r="M6588">
            <v>45611</v>
          </cell>
          <cell r="N6588">
            <v>30</v>
          </cell>
          <cell r="O6588">
            <v>45602</v>
          </cell>
          <cell r="P6588">
            <v>45692</v>
          </cell>
        </row>
        <row r="6589">
          <cell r="C6589" t="str">
            <v>1239692</v>
          </cell>
          <cell r="D6589" t="str">
            <v>QJ GORG FRAC 100G</v>
          </cell>
          <cell r="E6589" t="str">
            <v>CARNES</v>
          </cell>
          <cell r="F6589" t="str">
            <v>Caixas</v>
          </cell>
          <cell r="G6589">
            <v>12</v>
          </cell>
          <cell r="H6589">
            <v>16</v>
          </cell>
          <cell r="I6589" t="str">
            <v>01821636</v>
          </cell>
          <cell r="J6589" t="str">
            <v>1R39-M11A10-P01</v>
          </cell>
          <cell r="K6589" t="str">
            <v>R</v>
          </cell>
          <cell r="L6589" t="str">
            <v>DENTRO DO SHELF</v>
          </cell>
          <cell r="M6589">
            <v>45617</v>
          </cell>
          <cell r="N6589">
            <v>40</v>
          </cell>
          <cell r="O6589">
            <v>45573</v>
          </cell>
          <cell r="P6589">
            <v>45693</v>
          </cell>
        </row>
        <row r="6590">
          <cell r="C6590" t="str">
            <v>1314752</v>
          </cell>
          <cell r="D6590" t="str">
            <v>PAO RUST AZ/ALE SDF</v>
          </cell>
          <cell r="E6590" t="str">
            <v>CARNES</v>
          </cell>
          <cell r="F6590" t="str">
            <v>Caixas</v>
          </cell>
          <cell r="G6590">
            <v>15</v>
          </cell>
          <cell r="H6590">
            <v>9</v>
          </cell>
          <cell r="I6590" t="str">
            <v>01822389</v>
          </cell>
          <cell r="J6590" t="str">
            <v>1R46-M08A01-P01</v>
          </cell>
          <cell r="K6590" t="str">
            <v>A</v>
          </cell>
          <cell r="L6590" t="str">
            <v>DENTRO DO SHELF</v>
          </cell>
          <cell r="M6590">
            <v>45614</v>
          </cell>
          <cell r="N6590">
            <v>30</v>
          </cell>
          <cell r="O6590">
            <v>45602</v>
          </cell>
          <cell r="P6590">
            <v>45967</v>
          </cell>
        </row>
        <row r="6591">
          <cell r="C6591" t="str">
            <v>1222924</v>
          </cell>
          <cell r="D6591" t="str">
            <v>CARNE MOIDA FUT 270G</v>
          </cell>
          <cell r="E6591" t="str">
            <v>CARNES</v>
          </cell>
          <cell r="F6591" t="str">
            <v>Caixas</v>
          </cell>
          <cell r="G6591">
            <v>15</v>
          </cell>
          <cell r="H6591">
            <v>10</v>
          </cell>
          <cell r="I6591" t="str">
            <v>01822409</v>
          </cell>
          <cell r="J6591" t="str">
            <v>1R46-M27A01-P02</v>
          </cell>
          <cell r="K6591" t="str">
            <v>A</v>
          </cell>
          <cell r="L6591" t="str">
            <v>DENTRO DO SHELF</v>
          </cell>
          <cell r="M6591">
            <v>45614</v>
          </cell>
          <cell r="N6591">
            <v>30</v>
          </cell>
          <cell r="O6591">
            <v>45474</v>
          </cell>
          <cell r="P6591">
            <v>45901</v>
          </cell>
        </row>
        <row r="6592">
          <cell r="C6592" t="str">
            <v>1378616</v>
          </cell>
          <cell r="D6592" t="str">
            <v>QA POLPA DE UVA 100G</v>
          </cell>
          <cell r="E6592" t="str">
            <v>CARNES</v>
          </cell>
          <cell r="F6592" t="str">
            <v>Caixas</v>
          </cell>
          <cell r="G6592">
            <v>60</v>
          </cell>
          <cell r="H6592">
            <v>51</v>
          </cell>
          <cell r="I6592" t="str">
            <v>01822421</v>
          </cell>
          <cell r="J6592" t="str">
            <v>1R46-M25A01-P01</v>
          </cell>
          <cell r="K6592" t="str">
            <v>A</v>
          </cell>
          <cell r="L6592" t="str">
            <v>DENTRO DO SHELF</v>
          </cell>
          <cell r="M6592">
            <v>45614</v>
          </cell>
          <cell r="N6592">
            <v>30</v>
          </cell>
          <cell r="O6592">
            <v>45519</v>
          </cell>
          <cell r="P6592">
            <v>46249</v>
          </cell>
        </row>
        <row r="6593">
          <cell r="C6593" t="str">
            <v>1366395</v>
          </cell>
          <cell r="D6593" t="str">
            <v>QJ MUSS FAT SOL 150G</v>
          </cell>
          <cell r="E6593" t="str">
            <v>CARNES</v>
          </cell>
          <cell r="F6593" t="str">
            <v>Caixas</v>
          </cell>
          <cell r="G6593">
            <v>28</v>
          </cell>
          <cell r="H6593">
            <v>99</v>
          </cell>
          <cell r="I6593" t="str">
            <v>01822448</v>
          </cell>
          <cell r="J6593" t="str">
            <v>1R27-M05A30-P01</v>
          </cell>
          <cell r="K6593" t="str">
            <v>R</v>
          </cell>
          <cell r="L6593" t="str">
            <v>DENTRO DO SHELF</v>
          </cell>
          <cell r="M6593">
            <v>45618</v>
          </cell>
          <cell r="N6593">
            <v>26</v>
          </cell>
          <cell r="O6593">
            <v>45591</v>
          </cell>
          <cell r="P6593">
            <v>45671</v>
          </cell>
        </row>
        <row r="6594">
          <cell r="C6594" t="str">
            <v>1088411</v>
          </cell>
          <cell r="D6594" t="str">
            <v>TEXAS BURGUER GRANEL</v>
          </cell>
          <cell r="E6594" t="str">
            <v>CARNES</v>
          </cell>
          <cell r="F6594" t="str">
            <v>Caixas</v>
          </cell>
          <cell r="G6594">
            <v>36</v>
          </cell>
          <cell r="H6594">
            <v>11</v>
          </cell>
          <cell r="I6594" t="str">
            <v>01822521</v>
          </cell>
          <cell r="J6594" t="str">
            <v>1R41-M19A01-P02</v>
          </cell>
          <cell r="K6594" t="str">
            <v>A</v>
          </cell>
          <cell r="L6594" t="str">
            <v>DENTRO DO SHELF</v>
          </cell>
          <cell r="M6594">
            <v>45567</v>
          </cell>
          <cell r="N6594">
            <v>40</v>
          </cell>
          <cell r="O6594">
            <v>45556</v>
          </cell>
          <cell r="P6594">
            <v>45676</v>
          </cell>
        </row>
        <row r="6595">
          <cell r="C6595" t="str">
            <v>1017987</v>
          </cell>
          <cell r="D6595" t="str">
            <v>ESCON CARN SEARA 600</v>
          </cell>
          <cell r="E6595" t="str">
            <v>CARNES</v>
          </cell>
          <cell r="F6595" t="str">
            <v>Caixas</v>
          </cell>
          <cell r="G6595">
            <v>6</v>
          </cell>
          <cell r="H6595">
            <v>25</v>
          </cell>
          <cell r="I6595" t="str">
            <v>01822544</v>
          </cell>
          <cell r="J6595" t="str">
            <v>1R43-M12A01-P02</v>
          </cell>
          <cell r="K6595" t="str">
            <v>A</v>
          </cell>
          <cell r="L6595" t="str">
            <v>DENTRO DO SHELF</v>
          </cell>
          <cell r="M6595">
            <v>45575</v>
          </cell>
          <cell r="N6595">
            <v>30</v>
          </cell>
          <cell r="O6595">
            <v>45560</v>
          </cell>
          <cell r="P6595">
            <v>45740</v>
          </cell>
        </row>
        <row r="6596">
          <cell r="C6596" t="str">
            <v>1222389</v>
          </cell>
          <cell r="D6596" t="str">
            <v>QJ PROVOL TIROL 335G</v>
          </cell>
          <cell r="E6596" t="str">
            <v>CARNES</v>
          </cell>
          <cell r="F6596" t="str">
            <v>Caixas</v>
          </cell>
          <cell r="G6596">
            <v>15</v>
          </cell>
          <cell r="H6596">
            <v>10</v>
          </cell>
          <cell r="I6596" t="str">
            <v>01822821</v>
          </cell>
          <cell r="J6596" t="str">
            <v>1R34-M06A02-P01</v>
          </cell>
          <cell r="K6596" t="str">
            <v>A</v>
          </cell>
          <cell r="L6596" t="str">
            <v>DENTRO DO SHELF</v>
          </cell>
          <cell r="M6596">
            <v>45617</v>
          </cell>
          <cell r="N6596">
            <v>50</v>
          </cell>
          <cell r="O6596">
            <v>45600</v>
          </cell>
          <cell r="P6596">
            <v>45750</v>
          </cell>
        </row>
        <row r="6597">
          <cell r="C6597" t="str">
            <v>1246513</v>
          </cell>
          <cell r="D6597" t="str">
            <v>PALETA C/OSSO RESF K</v>
          </cell>
          <cell r="E6597" t="str">
            <v>CARNES</v>
          </cell>
          <cell r="F6597" t="str">
            <v>Kilogramas</v>
          </cell>
          <cell r="G6597">
            <v>22000</v>
          </cell>
          <cell r="H6597">
            <v>509.02</v>
          </cell>
          <cell r="I6597" t="str">
            <v>01822904</v>
          </cell>
          <cell r="J6597" t="str">
            <v>1R29-M20A40-P01</v>
          </cell>
          <cell r="K6597" t="str">
            <v>R</v>
          </cell>
          <cell r="L6597" t="str">
            <v>DENTRO DO SHELF</v>
          </cell>
          <cell r="M6597">
            <v>45615</v>
          </cell>
          <cell r="N6597">
            <v>10</v>
          </cell>
          <cell r="O6597">
            <v>45611</v>
          </cell>
          <cell r="P6597">
            <v>45641</v>
          </cell>
        </row>
        <row r="6598">
          <cell r="C6598" t="str">
            <v>1311183</v>
          </cell>
          <cell r="D6598" t="str">
            <v>POLPA MOLIC BAUN 360</v>
          </cell>
          <cell r="E6598" t="str">
            <v>CARNES</v>
          </cell>
          <cell r="F6598" t="str">
            <v>Caixas</v>
          </cell>
          <cell r="G6598">
            <v>12</v>
          </cell>
          <cell r="H6598">
            <v>2</v>
          </cell>
          <cell r="I6598" t="str">
            <v>01822964</v>
          </cell>
          <cell r="J6598" t="str">
            <v>1R36-M10A02-P07</v>
          </cell>
          <cell r="K6598" t="str">
            <v>A</v>
          </cell>
          <cell r="L6598" t="str">
            <v>DENTRO DO SHELF</v>
          </cell>
          <cell r="M6598">
            <v>45615</v>
          </cell>
          <cell r="N6598">
            <v>18</v>
          </cell>
          <cell r="O6598">
            <v>45609</v>
          </cell>
          <cell r="P6598">
            <v>45664</v>
          </cell>
        </row>
        <row r="6599">
          <cell r="C6599" t="str">
            <v>1373055</v>
          </cell>
          <cell r="D6599" t="str">
            <v>IOGURTE NATURAL NEST</v>
          </cell>
          <cell r="E6599" t="str">
            <v>CARNES</v>
          </cell>
          <cell r="F6599" t="str">
            <v>Caixas</v>
          </cell>
          <cell r="G6599">
            <v>12</v>
          </cell>
          <cell r="H6599">
            <v>7</v>
          </cell>
          <cell r="I6599" t="str">
            <v>01822966</v>
          </cell>
          <cell r="J6599" t="str">
            <v>1R36-M29A10-P02</v>
          </cell>
          <cell r="K6599" t="str">
            <v>R</v>
          </cell>
          <cell r="L6599" t="str">
            <v>DENTRO DO SHELF</v>
          </cell>
          <cell r="M6599">
            <v>45615</v>
          </cell>
          <cell r="N6599">
            <v>18</v>
          </cell>
          <cell r="O6599">
            <v>45610</v>
          </cell>
          <cell r="P6599">
            <v>45665</v>
          </cell>
        </row>
        <row r="6600">
          <cell r="C6600" t="str">
            <v>1131112</v>
          </cell>
          <cell r="D6600" t="str">
            <v>QA BEB LAC MORG 850G</v>
          </cell>
          <cell r="E6600" t="str">
            <v>CARNES</v>
          </cell>
          <cell r="F6600" t="str">
            <v>Caixas</v>
          </cell>
          <cell r="G6600">
            <v>12</v>
          </cell>
          <cell r="H6600">
            <v>60</v>
          </cell>
          <cell r="I6600" t="str">
            <v>01823001</v>
          </cell>
          <cell r="J6600" t="str">
            <v>1R28-M18A20-P02</v>
          </cell>
          <cell r="K6600" t="str">
            <v>R</v>
          </cell>
          <cell r="L6600" t="str">
            <v>DENTRO DO SHELF</v>
          </cell>
          <cell r="M6600">
            <v>45615</v>
          </cell>
          <cell r="N6600">
            <v>16</v>
          </cell>
          <cell r="O6600">
            <v>45609</v>
          </cell>
          <cell r="P6600">
            <v>45658</v>
          </cell>
        </row>
        <row r="6601">
          <cell r="C6601" t="str">
            <v>1228101</v>
          </cell>
          <cell r="D6601" t="str">
            <v>ORG FILE COXA  600G</v>
          </cell>
          <cell r="E6601" t="str">
            <v>CARNES</v>
          </cell>
          <cell r="F6601" t="str">
            <v>Caixas</v>
          </cell>
          <cell r="G6601">
            <v>18</v>
          </cell>
          <cell r="H6601">
            <v>30</v>
          </cell>
          <cell r="I6601" t="str">
            <v>01823013</v>
          </cell>
          <cell r="J6601" t="str">
            <v>1R55-M23A01-P02</v>
          </cell>
          <cell r="K6601" t="str">
            <v>A</v>
          </cell>
          <cell r="L6601" t="str">
            <v>DENTRO DO SHELF</v>
          </cell>
          <cell r="M6601">
            <v>45615</v>
          </cell>
          <cell r="N6601">
            <v>30</v>
          </cell>
          <cell r="O6601">
            <v>45586</v>
          </cell>
          <cell r="P6601">
            <v>45951</v>
          </cell>
        </row>
        <row r="6602">
          <cell r="C6602" t="str">
            <v>1284371</v>
          </cell>
          <cell r="D6602" t="str">
            <v>TQ ERVILHA CONG300G</v>
          </cell>
          <cell r="E6602" t="str">
            <v>CARNES</v>
          </cell>
          <cell r="F6602" t="str">
            <v>Caixas</v>
          </cell>
          <cell r="G6602">
            <v>30</v>
          </cell>
          <cell r="H6602">
            <v>23</v>
          </cell>
          <cell r="I6602" t="str">
            <v>01823045</v>
          </cell>
          <cell r="J6602" t="str">
            <v>1R52-M09A01-P02</v>
          </cell>
          <cell r="K6602" t="str">
            <v>A</v>
          </cell>
          <cell r="L6602" t="str">
            <v>DENTRO DO SHELF</v>
          </cell>
          <cell r="M6602">
            <v>45615</v>
          </cell>
          <cell r="N6602">
            <v>30</v>
          </cell>
          <cell r="O6602">
            <v>45462</v>
          </cell>
          <cell r="P6602">
            <v>46375</v>
          </cell>
        </row>
        <row r="6603">
          <cell r="C6603" t="str">
            <v>1284822</v>
          </cell>
          <cell r="D6603" t="str">
            <v>TQ SELET LEG CON300G</v>
          </cell>
          <cell r="E6603" t="str">
            <v>CARNES</v>
          </cell>
          <cell r="F6603" t="str">
            <v>Caixas</v>
          </cell>
          <cell r="G6603">
            <v>30</v>
          </cell>
          <cell r="H6603">
            <v>96</v>
          </cell>
          <cell r="I6603" t="str">
            <v>01823048</v>
          </cell>
          <cell r="J6603" t="str">
            <v>1R55-M20A20-P02</v>
          </cell>
          <cell r="K6603" t="str">
            <v>R</v>
          </cell>
          <cell r="L6603" t="str">
            <v>DENTRO DO SHELF</v>
          </cell>
          <cell r="M6603">
            <v>45615</v>
          </cell>
          <cell r="N6603">
            <v>30</v>
          </cell>
          <cell r="O6603">
            <v>45462</v>
          </cell>
          <cell r="P6603">
            <v>46375</v>
          </cell>
        </row>
        <row r="6604">
          <cell r="C6604" t="str">
            <v>1284822</v>
          </cell>
          <cell r="D6604" t="str">
            <v>TQ SELET LEG CON300G</v>
          </cell>
          <cell r="E6604" t="str">
            <v>CARNES</v>
          </cell>
          <cell r="F6604" t="str">
            <v>Caixas</v>
          </cell>
          <cell r="G6604">
            <v>30</v>
          </cell>
          <cell r="H6604">
            <v>77</v>
          </cell>
          <cell r="I6604" t="str">
            <v>01823049</v>
          </cell>
          <cell r="J6604" t="str">
            <v>1R55-M07A20-P02</v>
          </cell>
          <cell r="K6604" t="str">
            <v>R</v>
          </cell>
          <cell r="L6604" t="str">
            <v>DENTRO DO SHELF</v>
          </cell>
          <cell r="M6604">
            <v>45615</v>
          </cell>
          <cell r="N6604">
            <v>30</v>
          </cell>
          <cell r="O6604">
            <v>45462</v>
          </cell>
          <cell r="P6604">
            <v>46375</v>
          </cell>
        </row>
        <row r="6605">
          <cell r="C6605" t="str">
            <v>4919186</v>
          </cell>
          <cell r="D6605" t="str">
            <v>QA BATATA P QA 500G</v>
          </cell>
          <cell r="E6605" t="str">
            <v>CARNES</v>
          </cell>
          <cell r="F6605" t="str">
            <v>Caixas</v>
          </cell>
          <cell r="G6605">
            <v>28</v>
          </cell>
          <cell r="H6605">
            <v>5</v>
          </cell>
          <cell r="I6605" t="str">
            <v>01823099</v>
          </cell>
          <cell r="J6605" t="str">
            <v>1R54-M14A01-P02</v>
          </cell>
          <cell r="K6605" t="str">
            <v>A</v>
          </cell>
          <cell r="L6605" t="str">
            <v>DENTRO DO SHELF</v>
          </cell>
          <cell r="M6605">
            <v>45615</v>
          </cell>
          <cell r="N6605">
            <v>30</v>
          </cell>
          <cell r="O6605">
            <v>45584</v>
          </cell>
          <cell r="P6605">
            <v>46314</v>
          </cell>
        </row>
        <row r="6606">
          <cell r="C6606" t="str">
            <v>4919186</v>
          </cell>
          <cell r="D6606" t="str">
            <v>QA BATATA P QA 500G</v>
          </cell>
          <cell r="E6606" t="str">
            <v>CARNES</v>
          </cell>
          <cell r="F6606" t="str">
            <v>Caixas</v>
          </cell>
          <cell r="G6606">
            <v>28</v>
          </cell>
          <cell r="H6606">
            <v>50</v>
          </cell>
          <cell r="I6606" t="str">
            <v>01823107</v>
          </cell>
          <cell r="J6606" t="str">
            <v>1R52-M11A40-P02</v>
          </cell>
          <cell r="K6606" t="str">
            <v>R</v>
          </cell>
          <cell r="L6606" t="str">
            <v>DENTRO DO SHELF</v>
          </cell>
          <cell r="M6606">
            <v>45615</v>
          </cell>
          <cell r="N6606">
            <v>30</v>
          </cell>
          <cell r="O6606">
            <v>45584</v>
          </cell>
          <cell r="P6606">
            <v>46314</v>
          </cell>
        </row>
        <row r="6607">
          <cell r="C6607" t="str">
            <v>4244806</v>
          </cell>
          <cell r="D6607" t="str">
            <v>PEITO PERU PC KG</v>
          </cell>
          <cell r="E6607" t="str">
            <v>CARNES</v>
          </cell>
          <cell r="F6607" t="str">
            <v>Kilogramas</v>
          </cell>
          <cell r="G6607">
            <v>7000</v>
          </cell>
          <cell r="H6607">
            <v>980</v>
          </cell>
          <cell r="I6607" t="str">
            <v>01823123</v>
          </cell>
          <cell r="J6607" t="str">
            <v>1R26-M02A40-P01</v>
          </cell>
          <cell r="K6607" t="str">
            <v>R</v>
          </cell>
          <cell r="L6607" t="str">
            <v>DENTRO DO SHELF</v>
          </cell>
          <cell r="M6607">
            <v>45615</v>
          </cell>
          <cell r="N6607">
            <v>20</v>
          </cell>
          <cell r="O6607">
            <v>45600</v>
          </cell>
          <cell r="P6607">
            <v>45660</v>
          </cell>
        </row>
        <row r="6608">
          <cell r="C6608" t="str">
            <v>4443322</v>
          </cell>
          <cell r="D6608" t="str">
            <v>CAP CNE MEZZANI 400G</v>
          </cell>
          <cell r="E6608" t="str">
            <v>CARNES</v>
          </cell>
          <cell r="F6608" t="str">
            <v>Caixas</v>
          </cell>
          <cell r="G6608">
            <v>12</v>
          </cell>
          <cell r="H6608">
            <v>11</v>
          </cell>
          <cell r="I6608" t="str">
            <v>01823162</v>
          </cell>
          <cell r="J6608" t="str">
            <v>1R35-M08A30-P02</v>
          </cell>
          <cell r="K6608" t="str">
            <v>R</v>
          </cell>
          <cell r="L6608" t="str">
            <v>DENTRO DO SHELF</v>
          </cell>
          <cell r="M6608">
            <v>45615</v>
          </cell>
          <cell r="N6608">
            <v>33</v>
          </cell>
          <cell r="O6608">
            <v>45609</v>
          </cell>
          <cell r="P6608">
            <v>45699</v>
          </cell>
        </row>
        <row r="6609">
          <cell r="C6609" t="str">
            <v>1207697</v>
          </cell>
          <cell r="D6609" t="str">
            <v>QA BAT RUSTIC 1.05KG</v>
          </cell>
          <cell r="E6609" t="str">
            <v>CARNES</v>
          </cell>
          <cell r="F6609" t="str">
            <v>Caixas</v>
          </cell>
          <cell r="G6609">
            <v>14</v>
          </cell>
          <cell r="H6609">
            <v>50</v>
          </cell>
          <cell r="I6609" t="str">
            <v>01823173</v>
          </cell>
          <cell r="J6609" t="str">
            <v>1R53-M05A10-P01</v>
          </cell>
          <cell r="K6609" t="str">
            <v>R</v>
          </cell>
          <cell r="L6609" t="str">
            <v>DENTRO DO SHELF</v>
          </cell>
          <cell r="M6609">
            <v>45615</v>
          </cell>
          <cell r="N6609">
            <v>30</v>
          </cell>
          <cell r="O6609">
            <v>45458</v>
          </cell>
          <cell r="P6609">
            <v>46188</v>
          </cell>
        </row>
        <row r="6610">
          <cell r="C6610" t="str">
            <v>3913659</v>
          </cell>
          <cell r="D6610" t="str">
            <v>PEITO BOV RESF CRY K</v>
          </cell>
          <cell r="E6610" t="str">
            <v>CARNES</v>
          </cell>
          <cell r="F6610" t="str">
            <v>Kilogramas</v>
          </cell>
          <cell r="G6610">
            <v>29000</v>
          </cell>
          <cell r="H6610">
            <v>1070.02</v>
          </cell>
          <cell r="I6610" t="str">
            <v>01823193</v>
          </cell>
          <cell r="J6610" t="str">
            <v>1R36-M22A10-P01</v>
          </cell>
          <cell r="K6610" t="str">
            <v>R</v>
          </cell>
          <cell r="L6610" t="str">
            <v>DENTRO DO SHELF</v>
          </cell>
          <cell r="M6610">
            <v>45615</v>
          </cell>
          <cell r="N6610">
            <v>20</v>
          </cell>
          <cell r="O6610">
            <v>45604</v>
          </cell>
          <cell r="P6610">
            <v>45664</v>
          </cell>
        </row>
        <row r="6611">
          <cell r="C6611" t="str">
            <v>1333954</v>
          </cell>
          <cell r="D6611" t="str">
            <v>CONTRA FILE COMPRA</v>
          </cell>
          <cell r="E6611" t="str">
            <v>CARNES</v>
          </cell>
          <cell r="F6611" t="str">
            <v>Kilogramas</v>
          </cell>
          <cell r="G6611">
            <v>30000</v>
          </cell>
          <cell r="H6611">
            <v>1036.98</v>
          </cell>
          <cell r="I6611" t="str">
            <v>01823229</v>
          </cell>
          <cell r="J6611" t="str">
            <v>1R33-M25A30-P01</v>
          </cell>
          <cell r="K6611" t="str">
            <v>R</v>
          </cell>
          <cell r="L6611" t="str">
            <v>DENTRO DO SHELF</v>
          </cell>
          <cell r="M6611">
            <v>45615</v>
          </cell>
          <cell r="N6611">
            <v>20</v>
          </cell>
          <cell r="O6611">
            <v>45602</v>
          </cell>
          <cell r="P6611">
            <v>45662</v>
          </cell>
        </row>
        <row r="6612">
          <cell r="C6612" t="str">
            <v>165693</v>
          </cell>
          <cell r="D6612" t="str">
            <v>CXX FILE MIGNON BOV</v>
          </cell>
          <cell r="E6612" t="str">
            <v>CARNES</v>
          </cell>
          <cell r="F6612" t="str">
            <v>Kilogramas</v>
          </cell>
          <cell r="G6612">
            <v>22000</v>
          </cell>
          <cell r="H6612">
            <v>894.65</v>
          </cell>
          <cell r="I6612" t="str">
            <v>01823244</v>
          </cell>
          <cell r="J6612" t="str">
            <v>1R36-M03A20-P01</v>
          </cell>
          <cell r="K6612" t="str">
            <v>R</v>
          </cell>
          <cell r="L6612" t="str">
            <v>DENTRO DO SHELF</v>
          </cell>
          <cell r="M6612">
            <v>45615</v>
          </cell>
          <cell r="N6612">
            <v>20</v>
          </cell>
          <cell r="O6612">
            <v>45601</v>
          </cell>
          <cell r="P6612">
            <v>45661</v>
          </cell>
        </row>
        <row r="6613">
          <cell r="C6613" t="str">
            <v>378376</v>
          </cell>
          <cell r="D6613" t="str">
            <v>TORTA DE FRANGO</v>
          </cell>
          <cell r="E6613" t="str">
            <v>CARNES</v>
          </cell>
          <cell r="F6613" t="str">
            <v>Caixas</v>
          </cell>
          <cell r="G6613">
            <v>8</v>
          </cell>
          <cell r="H6613">
            <v>60</v>
          </cell>
          <cell r="I6613" t="str">
            <v>01823336</v>
          </cell>
          <cell r="J6613" t="str">
            <v>1R42-M14A20-P02</v>
          </cell>
          <cell r="K6613" t="str">
            <v>R</v>
          </cell>
          <cell r="L6613" t="str">
            <v>DENTRO DO SHELF</v>
          </cell>
          <cell r="M6613">
            <v>45615</v>
          </cell>
          <cell r="N6613">
            <v>30</v>
          </cell>
          <cell r="O6613">
            <v>45615</v>
          </cell>
          <cell r="P6613">
            <v>45795</v>
          </cell>
        </row>
        <row r="6614">
          <cell r="C6614" t="str">
            <v>1386365</v>
          </cell>
          <cell r="D6614" t="str">
            <v>KAFTA VEG AMAZ 300G</v>
          </cell>
          <cell r="E6614" t="str">
            <v>CARNES</v>
          </cell>
          <cell r="F6614" t="str">
            <v>Caixas</v>
          </cell>
          <cell r="G6614">
            <v>10</v>
          </cell>
          <cell r="H6614">
            <v>64</v>
          </cell>
          <cell r="I6614" t="str">
            <v>01823343</v>
          </cell>
          <cell r="J6614" t="str">
            <v>1R42-M04A40-P01</v>
          </cell>
          <cell r="K6614" t="str">
            <v>R</v>
          </cell>
          <cell r="L6614" t="str">
            <v>DENTRO DO SHELF</v>
          </cell>
          <cell r="M6614">
            <v>45615</v>
          </cell>
          <cell r="N6614">
            <v>30</v>
          </cell>
          <cell r="O6614">
            <v>45595</v>
          </cell>
          <cell r="P6614">
            <v>45960</v>
          </cell>
        </row>
        <row r="6615">
          <cell r="C6615" t="str">
            <v>1230398</v>
          </cell>
          <cell r="D6615" t="str">
            <v>PIZZ CALAB PERD 460G</v>
          </cell>
          <cell r="E6615" t="str">
            <v>CARNES</v>
          </cell>
          <cell r="F6615" t="str">
            <v>Caixas</v>
          </cell>
          <cell r="G6615">
            <v>12</v>
          </cell>
          <cell r="H6615">
            <v>34</v>
          </cell>
          <cell r="I6615" t="str">
            <v>01826435</v>
          </cell>
          <cell r="J6615" t="str">
            <v>1R48-M13A01-P02</v>
          </cell>
          <cell r="K6615" t="str">
            <v>A</v>
          </cell>
          <cell r="L6615" t="str">
            <v>DENTRO DO SHELF</v>
          </cell>
          <cell r="M6615">
            <v>45597</v>
          </cell>
          <cell r="N6615">
            <v>30</v>
          </cell>
          <cell r="O6615">
            <v>45590</v>
          </cell>
          <cell r="P6615">
            <v>45770</v>
          </cell>
        </row>
        <row r="6616">
          <cell r="C6616" t="str">
            <v>1369804</v>
          </cell>
          <cell r="D6616" t="str">
            <v>QA PIZZA CALABR 460G</v>
          </cell>
          <cell r="E6616" t="str">
            <v>CARNES</v>
          </cell>
          <cell r="F6616" t="str">
            <v>Caixas</v>
          </cell>
          <cell r="G6616">
            <v>12</v>
          </cell>
          <cell r="H6616">
            <v>4</v>
          </cell>
          <cell r="I6616" t="str">
            <v>01826471</v>
          </cell>
          <cell r="J6616" t="str">
            <v>1R43-M09A02-P01</v>
          </cell>
          <cell r="K6616" t="str">
            <v>A</v>
          </cell>
          <cell r="L6616" t="str">
            <v>DENTRO DO SHELF</v>
          </cell>
          <cell r="M6616">
            <v>45587</v>
          </cell>
          <cell r="N6616">
            <v>30</v>
          </cell>
          <cell r="O6616">
            <v>45575</v>
          </cell>
          <cell r="P6616">
            <v>45755</v>
          </cell>
        </row>
        <row r="6617">
          <cell r="C6617" t="str">
            <v>1101462</v>
          </cell>
          <cell r="D6617" t="str">
            <v>POLPA ABACAXI ARCO I</v>
          </cell>
          <cell r="E6617" t="str">
            <v>CARNES</v>
          </cell>
          <cell r="F6617" t="str">
            <v>Caixas</v>
          </cell>
          <cell r="G6617">
            <v>100</v>
          </cell>
          <cell r="H6617">
            <v>27</v>
          </cell>
          <cell r="I6617" t="str">
            <v>01826525</v>
          </cell>
          <cell r="J6617" t="str">
            <v>1R48-M01A01-P01</v>
          </cell>
          <cell r="K6617" t="str">
            <v>A</v>
          </cell>
          <cell r="L6617" t="str">
            <v>DENTRO DO SHELF</v>
          </cell>
          <cell r="M6617">
            <v>45616</v>
          </cell>
          <cell r="N6617">
            <v>30</v>
          </cell>
          <cell r="O6617">
            <v>45609</v>
          </cell>
          <cell r="P6617">
            <v>46339</v>
          </cell>
        </row>
        <row r="6618">
          <cell r="C6618" t="str">
            <v>1366794</v>
          </cell>
          <cell r="D6618" t="str">
            <v>WHEY PARM COCO 250ML</v>
          </cell>
          <cell r="E6618" t="str">
            <v>CARNES</v>
          </cell>
          <cell r="F6618" t="str">
            <v>Caixas</v>
          </cell>
          <cell r="G6618">
            <v>18</v>
          </cell>
          <cell r="H6618">
            <v>19</v>
          </cell>
          <cell r="I6618" t="str">
            <v>01826662</v>
          </cell>
          <cell r="J6618" t="str">
            <v>1R33-M12A02-P01</v>
          </cell>
          <cell r="K6618" t="str">
            <v>A</v>
          </cell>
          <cell r="L6618" t="str">
            <v>DENTRO DO SHELF</v>
          </cell>
          <cell r="M6618">
            <v>45615</v>
          </cell>
          <cell r="N6618">
            <v>30</v>
          </cell>
          <cell r="O6618">
            <v>45587</v>
          </cell>
          <cell r="P6618">
            <v>45767</v>
          </cell>
        </row>
        <row r="6619">
          <cell r="C6619" t="str">
            <v>1054661</v>
          </cell>
          <cell r="D6619" t="str">
            <v>CREAM CHE TRAD 300G</v>
          </cell>
          <cell r="E6619" t="str">
            <v>CARNES</v>
          </cell>
          <cell r="F6619" t="str">
            <v>Caixas</v>
          </cell>
          <cell r="G6619">
            <v>12</v>
          </cell>
          <cell r="H6619">
            <v>7</v>
          </cell>
          <cell r="I6619" t="str">
            <v>01826672</v>
          </cell>
          <cell r="J6619" t="str">
            <v>1R33-M15A01-P02</v>
          </cell>
          <cell r="K6619" t="str">
            <v>A</v>
          </cell>
          <cell r="L6619" t="str">
            <v>DENTRO DO SHELF</v>
          </cell>
          <cell r="M6619">
            <v>45615</v>
          </cell>
          <cell r="N6619">
            <v>30</v>
          </cell>
          <cell r="O6619">
            <v>45600</v>
          </cell>
          <cell r="P6619">
            <v>45780</v>
          </cell>
        </row>
        <row r="6620">
          <cell r="C6620" t="str">
            <v>1373006</v>
          </cell>
          <cell r="D6620" t="str">
            <v>FILE EMP SEARA 400G</v>
          </cell>
          <cell r="E6620" t="str">
            <v>CARNES</v>
          </cell>
          <cell r="F6620" t="str">
            <v>Caixas</v>
          </cell>
          <cell r="G6620">
            <v>12</v>
          </cell>
          <cell r="H6620">
            <v>7</v>
          </cell>
          <cell r="I6620" t="str">
            <v>01826688</v>
          </cell>
          <cell r="J6620" t="str">
            <v>1R44-M01A01-P02</v>
          </cell>
          <cell r="K6620" t="str">
            <v>A</v>
          </cell>
          <cell r="L6620" t="str">
            <v>DENTRO DO SHELF</v>
          </cell>
          <cell r="M6620">
            <v>45616</v>
          </cell>
          <cell r="N6620">
            <v>30</v>
          </cell>
          <cell r="O6620">
            <v>45572</v>
          </cell>
          <cell r="P6620">
            <v>45752</v>
          </cell>
        </row>
        <row r="6621">
          <cell r="C6621" t="str">
            <v>1376181</v>
          </cell>
          <cell r="D6621" t="str">
            <v>SAINT P LIV UP 300G</v>
          </cell>
          <cell r="E6621" t="str">
            <v>CARNES</v>
          </cell>
          <cell r="F6621" t="str">
            <v>Caixas</v>
          </cell>
          <cell r="G6621">
            <v>16</v>
          </cell>
          <cell r="H6621">
            <v>19</v>
          </cell>
          <cell r="I6621" t="str">
            <v>01826695</v>
          </cell>
          <cell r="J6621" t="str">
            <v>1R45-M29A01-P01</v>
          </cell>
          <cell r="K6621" t="str">
            <v>A</v>
          </cell>
          <cell r="L6621" t="str">
            <v>DENTRO DO SHELF</v>
          </cell>
          <cell r="M6621">
            <v>45615</v>
          </cell>
          <cell r="N6621">
            <v>30</v>
          </cell>
          <cell r="O6621">
            <v>45538</v>
          </cell>
          <cell r="P6621">
            <v>45718</v>
          </cell>
        </row>
        <row r="6622">
          <cell r="C6622" t="str">
            <v>1256436</v>
          </cell>
          <cell r="D6622" t="str">
            <v>PRES FAT PRIETO 500G</v>
          </cell>
          <cell r="E6622" t="str">
            <v>CARNES</v>
          </cell>
          <cell r="F6622" t="str">
            <v>Caixas</v>
          </cell>
          <cell r="G6622">
            <v>8</v>
          </cell>
          <cell r="H6622">
            <v>2</v>
          </cell>
          <cell r="I6622" t="str">
            <v>01826699</v>
          </cell>
          <cell r="J6622" t="str">
            <v>1R33-M23A02-P03</v>
          </cell>
          <cell r="K6622" t="str">
            <v>A</v>
          </cell>
          <cell r="L6622" t="str">
            <v>DENTRO DO SHELF</v>
          </cell>
          <cell r="M6622">
            <v>45615</v>
          </cell>
          <cell r="N6622">
            <v>15</v>
          </cell>
          <cell r="O6622">
            <v>45595</v>
          </cell>
          <cell r="P6622">
            <v>45640</v>
          </cell>
        </row>
        <row r="6623">
          <cell r="C6623" t="str">
            <v>241359</v>
          </cell>
          <cell r="D6623" t="str">
            <v>QJ GOUDA F/A KG</v>
          </cell>
          <cell r="E6623" t="str">
            <v>CARNES</v>
          </cell>
          <cell r="F6623" t="str">
            <v>Kilogramas</v>
          </cell>
          <cell r="G6623">
            <v>8000</v>
          </cell>
          <cell r="H6623">
            <v>45.38</v>
          </cell>
          <cell r="I6623" t="str">
            <v>01826723</v>
          </cell>
          <cell r="J6623" t="str">
            <v>1R33-M28A01-P02</v>
          </cell>
          <cell r="K6623" t="str">
            <v>A</v>
          </cell>
          <cell r="L6623" t="str">
            <v>DENTRO DO SHELF</v>
          </cell>
          <cell r="M6623">
            <v>45615</v>
          </cell>
          <cell r="N6623">
            <v>50</v>
          </cell>
          <cell r="O6623">
            <v>45586</v>
          </cell>
          <cell r="P6623">
            <v>45736</v>
          </cell>
        </row>
        <row r="6624">
          <cell r="C6624" t="str">
            <v>1393204</v>
          </cell>
          <cell r="D6624" t="str">
            <v>FILE ABADEJO SK 300G</v>
          </cell>
          <cell r="E6624" t="str">
            <v>CARNES</v>
          </cell>
          <cell r="F6624" t="str">
            <v>Caixas</v>
          </cell>
          <cell r="G6624">
            <v>12</v>
          </cell>
          <cell r="H6624">
            <v>10</v>
          </cell>
          <cell r="I6624" t="str">
            <v>01826761</v>
          </cell>
          <cell r="J6624" t="str">
            <v>1R44-M01A01-P04</v>
          </cell>
          <cell r="K6624" t="str">
            <v>A</v>
          </cell>
          <cell r="L6624" t="str">
            <v>DENTRO DO SHELF</v>
          </cell>
          <cell r="M6624">
            <v>45616</v>
          </cell>
          <cell r="N6624">
            <v>30</v>
          </cell>
          <cell r="O6624">
            <v>45337</v>
          </cell>
          <cell r="P6624">
            <v>46068</v>
          </cell>
        </row>
        <row r="6625">
          <cell r="C6625" t="str">
            <v>1250593</v>
          </cell>
          <cell r="D6625" t="str">
            <v>MAC CHE TRA SEA 300G</v>
          </cell>
          <cell r="E6625" t="str">
            <v>CARNES</v>
          </cell>
          <cell r="F6625" t="str">
            <v>Caixas</v>
          </cell>
          <cell r="G6625">
            <v>12</v>
          </cell>
          <cell r="H6625">
            <v>24</v>
          </cell>
          <cell r="I6625" t="str">
            <v>01826782</v>
          </cell>
          <cell r="J6625" t="str">
            <v>1R45-M08A02-P01</v>
          </cell>
          <cell r="K6625" t="str">
            <v>A</v>
          </cell>
          <cell r="L6625" t="str">
            <v>DENTRO DO SHELF</v>
          </cell>
          <cell r="M6625">
            <v>45615</v>
          </cell>
          <cell r="N6625">
            <v>40</v>
          </cell>
          <cell r="O6625">
            <v>45600</v>
          </cell>
          <cell r="P6625">
            <v>45720</v>
          </cell>
        </row>
        <row r="6626">
          <cell r="C6626" t="str">
            <v>4914112</v>
          </cell>
          <cell r="D6626" t="str">
            <v>EDAMAME GRAO 300G</v>
          </cell>
          <cell r="E6626" t="str">
            <v>CARNES</v>
          </cell>
          <cell r="F6626" t="str">
            <v>Caixas</v>
          </cell>
          <cell r="G6626">
            <v>18</v>
          </cell>
          <cell r="H6626">
            <v>4</v>
          </cell>
          <cell r="I6626" t="str">
            <v>01826783</v>
          </cell>
          <cell r="J6626" t="str">
            <v>1R45-M08A02-P03</v>
          </cell>
          <cell r="K6626" t="str">
            <v>A</v>
          </cell>
          <cell r="L6626" t="str">
            <v>DENTRO DO SHELF</v>
          </cell>
          <cell r="M6626">
            <v>45615</v>
          </cell>
          <cell r="N6626">
            <v>30</v>
          </cell>
          <cell r="O6626">
            <v>45427</v>
          </cell>
          <cell r="P6626">
            <v>46522</v>
          </cell>
        </row>
        <row r="6627">
          <cell r="C6627" t="str">
            <v>1697001</v>
          </cell>
          <cell r="D6627" t="str">
            <v>POLPA ACEROLA INTEGR</v>
          </cell>
          <cell r="E6627" t="str">
            <v>CARNES</v>
          </cell>
          <cell r="F6627" t="str">
            <v>Caixas</v>
          </cell>
          <cell r="G6627">
            <v>60</v>
          </cell>
          <cell r="H6627">
            <v>36</v>
          </cell>
          <cell r="I6627" t="str">
            <v>01826790</v>
          </cell>
          <cell r="J6627" t="str">
            <v>1R45-M17A01-P02</v>
          </cell>
          <cell r="K6627" t="str">
            <v>A</v>
          </cell>
          <cell r="L6627" t="str">
            <v>DENTRO DO SHELF</v>
          </cell>
          <cell r="M6627">
            <v>45615</v>
          </cell>
          <cell r="N6627">
            <v>30</v>
          </cell>
          <cell r="O6627">
            <v>45581</v>
          </cell>
          <cell r="P6627">
            <v>46311</v>
          </cell>
        </row>
        <row r="6628">
          <cell r="C6628" t="str">
            <v>1317682</v>
          </cell>
          <cell r="D6628" t="str">
            <v>BARRINHAS DE POLACA</v>
          </cell>
          <cell r="E6628" t="str">
            <v>CARNES</v>
          </cell>
          <cell r="F6628" t="str">
            <v>Caixas</v>
          </cell>
          <cell r="G6628">
            <v>18</v>
          </cell>
          <cell r="H6628">
            <v>26</v>
          </cell>
          <cell r="I6628" t="str">
            <v>01826797</v>
          </cell>
          <cell r="J6628" t="str">
            <v>1R45-M15A01-P01</v>
          </cell>
          <cell r="K6628" t="str">
            <v>A</v>
          </cell>
          <cell r="L6628" t="str">
            <v>DENTRO DO SHELF</v>
          </cell>
          <cell r="M6628">
            <v>45615</v>
          </cell>
          <cell r="N6628">
            <v>30</v>
          </cell>
          <cell r="O6628">
            <v>45422</v>
          </cell>
          <cell r="P6628">
            <v>45787</v>
          </cell>
        </row>
        <row r="6629">
          <cell r="C6629" t="str">
            <v>1275685</v>
          </cell>
          <cell r="D6629" t="str">
            <v>POLPA DE LIMAO 100GR</v>
          </cell>
          <cell r="E6629" t="str">
            <v>CARNES</v>
          </cell>
          <cell r="F6629" t="str">
            <v>Caixas</v>
          </cell>
          <cell r="G6629">
            <v>60</v>
          </cell>
          <cell r="H6629">
            <v>12</v>
          </cell>
          <cell r="I6629" t="str">
            <v>01826824</v>
          </cell>
          <cell r="J6629" t="str">
            <v>1R43-M13A02-P01</v>
          </cell>
          <cell r="K6629" t="str">
            <v>A</v>
          </cell>
          <cell r="L6629" t="str">
            <v>DENTRO DO SHELF</v>
          </cell>
          <cell r="M6629">
            <v>45617</v>
          </cell>
          <cell r="N6629">
            <v>30</v>
          </cell>
          <cell r="O6629">
            <v>45516</v>
          </cell>
          <cell r="P6629">
            <v>46246</v>
          </cell>
        </row>
        <row r="6630">
          <cell r="C6630" t="str">
            <v>1389423</v>
          </cell>
          <cell r="D6630" t="str">
            <v>AUROG QJ AURO 275G</v>
          </cell>
          <cell r="E6630" t="str">
            <v>CARNES</v>
          </cell>
          <cell r="F6630" t="str">
            <v>Caixas</v>
          </cell>
          <cell r="G6630">
            <v>16</v>
          </cell>
          <cell r="H6630">
            <v>10</v>
          </cell>
          <cell r="I6630" t="str">
            <v>01826853</v>
          </cell>
          <cell r="J6630" t="str">
            <v>1R44-M11A01-P04</v>
          </cell>
          <cell r="K6630" t="str">
            <v>A</v>
          </cell>
          <cell r="L6630" t="str">
            <v>DENTRO DO SHELF</v>
          </cell>
          <cell r="M6630">
            <v>45616</v>
          </cell>
          <cell r="N6630">
            <v>30</v>
          </cell>
          <cell r="O6630">
            <v>45549</v>
          </cell>
          <cell r="P6630">
            <v>45729</v>
          </cell>
        </row>
        <row r="6631">
          <cell r="C6631" t="str">
            <v>1378899</v>
          </cell>
          <cell r="D6631" t="str">
            <v>COUVE FLOR SADI 275G</v>
          </cell>
          <cell r="E6631" t="str">
            <v>CARNES</v>
          </cell>
          <cell r="F6631" t="str">
            <v>Caixas</v>
          </cell>
          <cell r="G6631">
            <v>15</v>
          </cell>
          <cell r="H6631">
            <v>8</v>
          </cell>
          <cell r="I6631" t="str">
            <v>01826855</v>
          </cell>
          <cell r="J6631" t="str">
            <v>1R44-M17A02-P03</v>
          </cell>
          <cell r="K6631" t="str">
            <v>A</v>
          </cell>
          <cell r="L6631" t="str">
            <v>DENTRO DO SHELF</v>
          </cell>
          <cell r="M6631">
            <v>45616</v>
          </cell>
          <cell r="N6631">
            <v>30</v>
          </cell>
          <cell r="O6631">
            <v>45541</v>
          </cell>
          <cell r="P6631">
            <v>45721</v>
          </cell>
        </row>
        <row r="6632">
          <cell r="C6632" t="str">
            <v>1353170</v>
          </cell>
          <cell r="D6632" t="str">
            <v>IOG GREGO NESTLE TRA</v>
          </cell>
          <cell r="E6632" t="str">
            <v>CARNES</v>
          </cell>
          <cell r="F6632" t="str">
            <v>Caixas</v>
          </cell>
          <cell r="G6632">
            <v>6</v>
          </cell>
          <cell r="H6632">
            <v>15</v>
          </cell>
          <cell r="I6632" t="str">
            <v>01827038</v>
          </cell>
          <cell r="J6632" t="str">
            <v>1R34-M16A01-P02</v>
          </cell>
          <cell r="K6632" t="str">
            <v>A</v>
          </cell>
          <cell r="L6632" t="str">
            <v>DENTRO DO SHELF</v>
          </cell>
          <cell r="M6632">
            <v>45602</v>
          </cell>
          <cell r="N6632">
            <v>20</v>
          </cell>
          <cell r="O6632">
            <v>45595</v>
          </cell>
          <cell r="P6632">
            <v>45655</v>
          </cell>
        </row>
        <row r="6633">
          <cell r="C6633" t="str">
            <v>1101483</v>
          </cell>
          <cell r="D6633" t="str">
            <v>POLPA MORANGO ARCO I</v>
          </cell>
          <cell r="E6633" t="str">
            <v>CARNES</v>
          </cell>
          <cell r="F6633" t="str">
            <v>Caixas</v>
          </cell>
          <cell r="G6633">
            <v>100</v>
          </cell>
          <cell r="H6633">
            <v>21</v>
          </cell>
          <cell r="I6633" t="str">
            <v>01828418</v>
          </cell>
          <cell r="J6633" t="str">
            <v>1R48-M20A01-P02</v>
          </cell>
          <cell r="K6633" t="str">
            <v>A</v>
          </cell>
          <cell r="L6633" t="str">
            <v>DENTRO DO SHELF</v>
          </cell>
          <cell r="M6633">
            <v>45616</v>
          </cell>
          <cell r="N6633">
            <v>30</v>
          </cell>
          <cell r="O6633">
            <v>45599</v>
          </cell>
          <cell r="P6633">
            <v>46339</v>
          </cell>
        </row>
        <row r="6634">
          <cell r="C6634" t="str">
            <v>1366395</v>
          </cell>
          <cell r="D6634" t="str">
            <v>QJ MUSS FAT SOL 150G</v>
          </cell>
          <cell r="E6634" t="str">
            <v>CARNES</v>
          </cell>
          <cell r="F6634" t="str">
            <v>Caixas</v>
          </cell>
          <cell r="G6634">
            <v>28</v>
          </cell>
          <cell r="H6634">
            <v>140</v>
          </cell>
          <cell r="I6634" t="str">
            <v>01828478</v>
          </cell>
          <cell r="J6634" t="str">
            <v>1R36-M09A10-P02</v>
          </cell>
          <cell r="K6634" t="str">
            <v>R</v>
          </cell>
          <cell r="L6634" t="str">
            <v>DENTRO DO SHELF</v>
          </cell>
          <cell r="M6634">
            <v>45615</v>
          </cell>
          <cell r="N6634">
            <v>26</v>
          </cell>
          <cell r="O6634">
            <v>45600</v>
          </cell>
          <cell r="P6634">
            <v>45680</v>
          </cell>
        </row>
        <row r="6635">
          <cell r="C6635" t="str">
            <v>64033</v>
          </cell>
          <cell r="D6635" t="str">
            <v>CARRE SUINO KG</v>
          </cell>
          <cell r="E6635" t="str">
            <v>CARNES</v>
          </cell>
          <cell r="F6635" t="str">
            <v>Kilogramas</v>
          </cell>
          <cell r="G6635">
            <v>20000</v>
          </cell>
          <cell r="H6635">
            <v>982</v>
          </cell>
          <cell r="I6635" t="str">
            <v>01828493</v>
          </cell>
          <cell r="J6635" t="str">
            <v>1R47-M15A10-P01</v>
          </cell>
          <cell r="K6635" t="str">
            <v>R</v>
          </cell>
          <cell r="L6635" t="str">
            <v>DENTRO DO SHELF</v>
          </cell>
          <cell r="M6635">
            <v>45615</v>
          </cell>
          <cell r="N6635">
            <v>30</v>
          </cell>
          <cell r="O6635">
            <v>45600</v>
          </cell>
          <cell r="P6635">
            <v>45965</v>
          </cell>
        </row>
        <row r="6636">
          <cell r="C6636" t="str">
            <v>4694205</v>
          </cell>
          <cell r="D6636" t="str">
            <v>COXAO MOLE BOV RESFK</v>
          </cell>
          <cell r="E6636" t="str">
            <v>CARNES</v>
          </cell>
          <cell r="F6636" t="str">
            <v>Kilogramas</v>
          </cell>
          <cell r="G6636">
            <v>27000</v>
          </cell>
          <cell r="H6636">
            <v>915.96</v>
          </cell>
          <cell r="I6636" t="str">
            <v>01828732</v>
          </cell>
          <cell r="J6636" t="str">
            <v>1R28-M25A20-P02</v>
          </cell>
          <cell r="K6636" t="str">
            <v>R</v>
          </cell>
          <cell r="L6636" t="str">
            <v>DENTRO DO SHELF</v>
          </cell>
          <cell r="M6636">
            <v>45615</v>
          </cell>
          <cell r="N6636">
            <v>19</v>
          </cell>
          <cell r="O6636">
            <v>45607</v>
          </cell>
          <cell r="P6636">
            <v>45667</v>
          </cell>
        </row>
        <row r="6637">
          <cell r="C6637" t="str">
            <v>3445709</v>
          </cell>
          <cell r="D6637" t="str">
            <v>PATE PTP PERU BISN</v>
          </cell>
          <cell r="E6637" t="str">
            <v>CARNES</v>
          </cell>
          <cell r="F6637" t="str">
            <v>Caixas</v>
          </cell>
          <cell r="G6637">
            <v>25</v>
          </cell>
          <cell r="H6637">
            <v>84</v>
          </cell>
          <cell r="I6637" t="str">
            <v>01828759</v>
          </cell>
          <cell r="J6637" t="str">
            <v>1R39-M10A20-P02</v>
          </cell>
          <cell r="K6637" t="str">
            <v>R</v>
          </cell>
          <cell r="L6637" t="str">
            <v>DENTRO DO SHELF</v>
          </cell>
          <cell r="M6637">
            <v>45615</v>
          </cell>
          <cell r="N6637">
            <v>25</v>
          </cell>
          <cell r="O6637">
            <v>45596</v>
          </cell>
          <cell r="P6637">
            <v>45671</v>
          </cell>
        </row>
        <row r="6638">
          <cell r="C6638" t="str">
            <v>1241190</v>
          </cell>
          <cell r="D6638" t="str">
            <v>YOPRO BAUN 25G 250ML</v>
          </cell>
          <cell r="E6638" t="str">
            <v>CARNES</v>
          </cell>
          <cell r="F6638" t="str">
            <v>Caixas</v>
          </cell>
          <cell r="G6638">
            <v>24</v>
          </cell>
          <cell r="H6638">
            <v>89</v>
          </cell>
          <cell r="I6638" t="str">
            <v>01828766</v>
          </cell>
          <cell r="J6638" t="str">
            <v>1R38-M14A20-P02</v>
          </cell>
          <cell r="K6638" t="str">
            <v>R</v>
          </cell>
          <cell r="L6638" t="str">
            <v>DENTRO DO SHELF</v>
          </cell>
          <cell r="M6638">
            <v>45615</v>
          </cell>
          <cell r="N6638">
            <v>30</v>
          </cell>
          <cell r="O6638">
            <v>45593</v>
          </cell>
          <cell r="P6638">
            <v>45802</v>
          </cell>
        </row>
        <row r="6639">
          <cell r="C6639" t="str">
            <v>1258096</v>
          </cell>
          <cell r="D6639" t="str">
            <v>QA BEB LA GRAV1.25KG</v>
          </cell>
          <cell r="E6639" t="str">
            <v>CARNES</v>
          </cell>
          <cell r="F6639" t="str">
            <v>Caixas</v>
          </cell>
          <cell r="G6639">
            <v>6</v>
          </cell>
          <cell r="H6639">
            <v>80</v>
          </cell>
          <cell r="I6639" t="str">
            <v>01828794</v>
          </cell>
          <cell r="J6639" t="str">
            <v>1R20-M10A40-P02</v>
          </cell>
          <cell r="K6639" t="str">
            <v>R</v>
          </cell>
          <cell r="L6639" t="str">
            <v>DENTRO DO SHELF</v>
          </cell>
          <cell r="M6639">
            <v>45615</v>
          </cell>
          <cell r="N6639">
            <v>16</v>
          </cell>
          <cell r="O6639">
            <v>45612</v>
          </cell>
          <cell r="P6639">
            <v>45661</v>
          </cell>
        </row>
        <row r="6640">
          <cell r="C6640" t="str">
            <v>1101463</v>
          </cell>
          <cell r="D6640" t="str">
            <v>POLPA ABACAXI / HORT</v>
          </cell>
          <cell r="E6640" t="str">
            <v>CARNES</v>
          </cell>
          <cell r="F6640" t="str">
            <v>Caixas</v>
          </cell>
          <cell r="G6640">
            <v>100</v>
          </cell>
          <cell r="H6640">
            <v>2</v>
          </cell>
          <cell r="I6640" t="str">
            <v>01828838</v>
          </cell>
          <cell r="J6640" t="str">
            <v>1R48-M24A01-P02</v>
          </cell>
          <cell r="K6640" t="str">
            <v>A</v>
          </cell>
          <cell r="L6640" t="str">
            <v>DENTRO DO SHELF</v>
          </cell>
          <cell r="M6640">
            <v>45615</v>
          </cell>
          <cell r="N6640">
            <v>30</v>
          </cell>
          <cell r="O6640">
            <v>45594</v>
          </cell>
          <cell r="P6640">
            <v>46324</v>
          </cell>
        </row>
        <row r="6641">
          <cell r="C6641" t="str">
            <v>184656</v>
          </cell>
          <cell r="D6641" t="str">
            <v>QJ TP CAMEMBERT KG</v>
          </cell>
          <cell r="E6641" t="str">
            <v>CARNES</v>
          </cell>
          <cell r="F6641" t="str">
            <v>Kilogramas</v>
          </cell>
          <cell r="G6641">
            <v>3000</v>
          </cell>
          <cell r="H6641">
            <v>266.64800000000002</v>
          </cell>
          <cell r="I6641" t="str">
            <v>01828845</v>
          </cell>
          <cell r="J6641" t="str">
            <v>1R34-M20A40-P01</v>
          </cell>
          <cell r="K6641" t="str">
            <v>R</v>
          </cell>
          <cell r="L6641" t="str">
            <v>DENTRO DO SHELF</v>
          </cell>
          <cell r="M6641">
            <v>45615</v>
          </cell>
          <cell r="N6641">
            <v>21</v>
          </cell>
          <cell r="O6641">
            <v>45603</v>
          </cell>
          <cell r="P6641">
            <v>45668</v>
          </cell>
        </row>
        <row r="6642">
          <cell r="C6642" t="str">
            <v>1193714</v>
          </cell>
          <cell r="D6642" t="str">
            <v>QA ACAI TRAD 2L</v>
          </cell>
          <cell r="E6642" t="str">
            <v>CARNES</v>
          </cell>
          <cell r="F6642" t="str">
            <v>Caixas</v>
          </cell>
          <cell r="G6642">
            <v>4</v>
          </cell>
          <cell r="H6642">
            <v>40</v>
          </cell>
          <cell r="I6642" t="str">
            <v>01828857</v>
          </cell>
          <cell r="J6642" t="str">
            <v>1R48-M14A01-P02</v>
          </cell>
          <cell r="K6642" t="str">
            <v>A</v>
          </cell>
          <cell r="L6642" t="str">
            <v>DENTRO DO SHELF</v>
          </cell>
          <cell r="M6642">
            <v>45615</v>
          </cell>
          <cell r="N6642">
            <v>30</v>
          </cell>
          <cell r="O6642">
            <v>45589</v>
          </cell>
          <cell r="P6642">
            <v>46136</v>
          </cell>
        </row>
        <row r="6643">
          <cell r="C6643" t="str">
            <v>131605</v>
          </cell>
          <cell r="D6643" t="str">
            <v>LING CNE SUI PERDI K</v>
          </cell>
          <cell r="E6643" t="str">
            <v>CARNES</v>
          </cell>
          <cell r="F6643" t="str">
            <v>Caixas</v>
          </cell>
          <cell r="G6643">
            <v>20</v>
          </cell>
          <cell r="H6643">
            <v>54</v>
          </cell>
          <cell r="I6643" t="str">
            <v>01828875</v>
          </cell>
          <cell r="J6643" t="str">
            <v>1R50-M17A30-P02</v>
          </cell>
          <cell r="K6643" t="str">
            <v>R</v>
          </cell>
          <cell r="L6643" t="str">
            <v>DENTRO DO SHELF</v>
          </cell>
          <cell r="M6643">
            <v>45615</v>
          </cell>
          <cell r="N6643">
            <v>40</v>
          </cell>
          <cell r="O6643">
            <v>45610</v>
          </cell>
          <cell r="P6643">
            <v>45730</v>
          </cell>
        </row>
        <row r="6644">
          <cell r="C6644" t="str">
            <v>131605</v>
          </cell>
          <cell r="D6644" t="str">
            <v>LING CNE SUI PERDI K</v>
          </cell>
          <cell r="E6644" t="str">
            <v>CARNES</v>
          </cell>
          <cell r="F6644" t="str">
            <v>Caixas</v>
          </cell>
          <cell r="G6644">
            <v>20</v>
          </cell>
          <cell r="H6644">
            <v>54</v>
          </cell>
          <cell r="I6644" t="str">
            <v>01828877</v>
          </cell>
          <cell r="J6644" t="str">
            <v>1R50-M22A40-P02</v>
          </cell>
          <cell r="K6644" t="str">
            <v>R</v>
          </cell>
          <cell r="L6644" t="str">
            <v>DENTRO DO SHELF</v>
          </cell>
          <cell r="M6644">
            <v>45615</v>
          </cell>
          <cell r="N6644">
            <v>40</v>
          </cell>
          <cell r="O6644">
            <v>45610</v>
          </cell>
          <cell r="P6644">
            <v>45730</v>
          </cell>
        </row>
        <row r="6645">
          <cell r="C6645" t="str">
            <v>131605</v>
          </cell>
          <cell r="D6645" t="str">
            <v>LING CNE SUI PERDI K</v>
          </cell>
          <cell r="E6645" t="str">
            <v>CARNES</v>
          </cell>
          <cell r="F6645" t="str">
            <v>Caixas</v>
          </cell>
          <cell r="G6645">
            <v>20</v>
          </cell>
          <cell r="H6645">
            <v>54</v>
          </cell>
          <cell r="I6645" t="str">
            <v>01828883</v>
          </cell>
          <cell r="J6645" t="str">
            <v>1R49-M13A20-P02</v>
          </cell>
          <cell r="K6645" t="str">
            <v>R</v>
          </cell>
          <cell r="L6645" t="str">
            <v>DENTRO DO SHELF</v>
          </cell>
          <cell r="M6645">
            <v>45615</v>
          </cell>
          <cell r="N6645">
            <v>40</v>
          </cell>
          <cell r="O6645">
            <v>45610</v>
          </cell>
          <cell r="P6645">
            <v>45730</v>
          </cell>
        </row>
        <row r="6646">
          <cell r="C6646" t="str">
            <v>1225822</v>
          </cell>
          <cell r="D6646" t="str">
            <v>FILE SUINO CONG KG</v>
          </cell>
          <cell r="E6646" t="str">
            <v>CARNES</v>
          </cell>
          <cell r="F6646" t="str">
            <v>Kilogramas</v>
          </cell>
          <cell r="G6646">
            <v>18000</v>
          </cell>
          <cell r="H6646">
            <v>810</v>
          </cell>
          <cell r="I6646" t="str">
            <v>01828968</v>
          </cell>
          <cell r="J6646" t="str">
            <v>1R50-M23A30-P02</v>
          </cell>
          <cell r="K6646" t="str">
            <v>R</v>
          </cell>
          <cell r="L6646" t="str">
            <v>DENTRO DO SHELF</v>
          </cell>
          <cell r="M6646">
            <v>45616</v>
          </cell>
          <cell r="N6646">
            <v>30</v>
          </cell>
          <cell r="O6646">
            <v>45587</v>
          </cell>
          <cell r="P6646">
            <v>45952</v>
          </cell>
        </row>
        <row r="6647">
          <cell r="C6647" t="str">
            <v>566360</v>
          </cell>
          <cell r="D6647" t="str">
            <v>FGO PASS TEMP SADIA</v>
          </cell>
          <cell r="E6647" t="str">
            <v>CARNES</v>
          </cell>
          <cell r="F6647" t="str">
            <v>Caixas</v>
          </cell>
          <cell r="G6647">
            <v>8</v>
          </cell>
          <cell r="H6647">
            <v>55</v>
          </cell>
          <cell r="I6647" t="str">
            <v>01828972</v>
          </cell>
          <cell r="J6647" t="str">
            <v>1R53-M09A20-P01</v>
          </cell>
          <cell r="K6647" t="str">
            <v>R</v>
          </cell>
          <cell r="L6647" t="str">
            <v>DENTRO DO SHELF</v>
          </cell>
          <cell r="M6647">
            <v>45616</v>
          </cell>
          <cell r="N6647">
            <v>30</v>
          </cell>
          <cell r="O6647">
            <v>45595</v>
          </cell>
          <cell r="P6647">
            <v>45960</v>
          </cell>
        </row>
        <row r="6648">
          <cell r="C6648" t="str">
            <v>1389943</v>
          </cell>
          <cell r="D6648" t="str">
            <v>EMPAN NOBR GRAN 900G</v>
          </cell>
          <cell r="E6648" t="str">
            <v>CARNES</v>
          </cell>
          <cell r="F6648" t="str">
            <v>Caixas</v>
          </cell>
          <cell r="G6648">
            <v>4</v>
          </cell>
          <cell r="H6648">
            <v>21</v>
          </cell>
          <cell r="I6648" t="str">
            <v>01829563</v>
          </cell>
          <cell r="J6648" t="str">
            <v>1R43-M05A01-P04</v>
          </cell>
          <cell r="K6648" t="str">
            <v>A</v>
          </cell>
          <cell r="L6648" t="str">
            <v>DENTRO DO SHELF</v>
          </cell>
          <cell r="M6648">
            <v>45506</v>
          </cell>
          <cell r="N6648">
            <v>30</v>
          </cell>
          <cell r="O6648">
            <v>45502</v>
          </cell>
          <cell r="P6648">
            <v>45682</v>
          </cell>
        </row>
        <row r="6649">
          <cell r="C6649" t="str">
            <v>3191538</v>
          </cell>
          <cell r="D6649" t="str">
            <v>HAMB FRALDINHA 360G</v>
          </cell>
          <cell r="E6649" t="str">
            <v>CARNES</v>
          </cell>
          <cell r="F6649" t="str">
            <v>Caixas</v>
          </cell>
          <cell r="G6649">
            <v>12</v>
          </cell>
          <cell r="H6649">
            <v>19</v>
          </cell>
          <cell r="I6649" t="str">
            <v>01830805</v>
          </cell>
          <cell r="J6649" t="str">
            <v>1R44-M23A02-P01</v>
          </cell>
          <cell r="K6649" t="str">
            <v>A</v>
          </cell>
          <cell r="L6649" t="str">
            <v>DENTRO DO SHELF</v>
          </cell>
          <cell r="M6649">
            <v>45614</v>
          </cell>
          <cell r="N6649">
            <v>30</v>
          </cell>
          <cell r="O6649">
            <v>45597</v>
          </cell>
          <cell r="P6649">
            <v>45777</v>
          </cell>
        </row>
        <row r="6650">
          <cell r="C6650" t="str">
            <v>1377312</v>
          </cell>
          <cell r="D6650" t="str">
            <v>EMPA REC PR QJ 110G</v>
          </cell>
          <cell r="E6650" t="str">
            <v>CARNES</v>
          </cell>
          <cell r="F6650" t="str">
            <v>Caixas</v>
          </cell>
          <cell r="G6650">
            <v>25</v>
          </cell>
          <cell r="H6650">
            <v>2</v>
          </cell>
          <cell r="I6650" t="str">
            <v>01830945</v>
          </cell>
          <cell r="J6650" t="str">
            <v>1R42-M02A02-P03</v>
          </cell>
          <cell r="K6650" t="str">
            <v>A</v>
          </cell>
          <cell r="L6650" t="str">
            <v>DENTRO DO SHELF</v>
          </cell>
          <cell r="M6650">
            <v>45611</v>
          </cell>
          <cell r="N6650">
            <v>30</v>
          </cell>
          <cell r="O6650">
            <v>45607</v>
          </cell>
          <cell r="P6650">
            <v>45787</v>
          </cell>
        </row>
        <row r="6651">
          <cell r="C6651" t="str">
            <v>1126393</v>
          </cell>
          <cell r="D6651" t="str">
            <v>LASA FOR M BOL 600 G</v>
          </cell>
          <cell r="E6651" t="str">
            <v>CARNES</v>
          </cell>
          <cell r="F6651" t="str">
            <v>Caixas</v>
          </cell>
          <cell r="G6651">
            <v>6</v>
          </cell>
          <cell r="H6651">
            <v>166</v>
          </cell>
          <cell r="I6651" t="str">
            <v>01831009</v>
          </cell>
          <cell r="J6651" t="str">
            <v>1R41-M26A50-P02</v>
          </cell>
          <cell r="K6651" t="str">
            <v>R</v>
          </cell>
          <cell r="L6651" t="str">
            <v>DENTRO DO SHELF</v>
          </cell>
          <cell r="M6651">
            <v>45617</v>
          </cell>
          <cell r="N6651">
            <v>30</v>
          </cell>
          <cell r="O6651">
            <v>45607</v>
          </cell>
          <cell r="P6651">
            <v>45787</v>
          </cell>
        </row>
        <row r="6652">
          <cell r="C6652" t="str">
            <v>1370142</v>
          </cell>
          <cell r="D6652" t="str">
            <v>PAO QJ FOR M CONG 82</v>
          </cell>
          <cell r="E6652" t="str">
            <v>CARNES</v>
          </cell>
          <cell r="F6652" t="str">
            <v>Caixas</v>
          </cell>
          <cell r="G6652">
            <v>12</v>
          </cell>
          <cell r="H6652">
            <v>80</v>
          </cell>
          <cell r="I6652" t="str">
            <v>01831031</v>
          </cell>
          <cell r="J6652" t="str">
            <v>1R50-M06A10-P01</v>
          </cell>
          <cell r="K6652" t="str">
            <v>R</v>
          </cell>
          <cell r="L6652" t="str">
            <v>DENTRO DO SHELF</v>
          </cell>
          <cell r="M6652">
            <v>45617</v>
          </cell>
          <cell r="N6652">
            <v>30</v>
          </cell>
          <cell r="O6652">
            <v>45597</v>
          </cell>
          <cell r="P6652">
            <v>45962</v>
          </cell>
        </row>
        <row r="6653">
          <cell r="C6653" t="str">
            <v>1126393</v>
          </cell>
          <cell r="D6653" t="str">
            <v>LASA FOR M BOL 600 G</v>
          </cell>
          <cell r="E6653" t="str">
            <v>CARNES</v>
          </cell>
          <cell r="F6653" t="str">
            <v>Caixas</v>
          </cell>
          <cell r="G6653">
            <v>6</v>
          </cell>
          <cell r="H6653">
            <v>192</v>
          </cell>
          <cell r="I6653" t="str">
            <v>01831033</v>
          </cell>
          <cell r="J6653" t="str">
            <v>1R41-M14A30-P01</v>
          </cell>
          <cell r="K6653" t="str">
            <v>R</v>
          </cell>
          <cell r="L6653" t="str">
            <v>DENTRO DO SHELF</v>
          </cell>
          <cell r="M6653">
            <v>45617</v>
          </cell>
          <cell r="N6653">
            <v>30</v>
          </cell>
          <cell r="O6653">
            <v>45610</v>
          </cell>
          <cell r="P6653">
            <v>45790</v>
          </cell>
        </row>
        <row r="6654">
          <cell r="C6654" t="str">
            <v>5940882</v>
          </cell>
          <cell r="D6654" t="str">
            <v>HOT POCKET X BACON P</v>
          </cell>
          <cell r="E6654" t="str">
            <v>CARNES</v>
          </cell>
          <cell r="F6654" t="str">
            <v>Caixas</v>
          </cell>
          <cell r="G6654">
            <v>18</v>
          </cell>
          <cell r="H6654">
            <v>80</v>
          </cell>
          <cell r="I6654" t="str">
            <v>01831044</v>
          </cell>
          <cell r="J6654" t="str">
            <v>1R41-M07A40-P02</v>
          </cell>
          <cell r="K6654" t="str">
            <v>R</v>
          </cell>
          <cell r="L6654" t="str">
            <v>DENTRO DO SHELF</v>
          </cell>
          <cell r="M6654">
            <v>45617</v>
          </cell>
          <cell r="N6654">
            <v>40</v>
          </cell>
          <cell r="O6654">
            <v>45604</v>
          </cell>
          <cell r="P6654">
            <v>45724</v>
          </cell>
        </row>
        <row r="6655">
          <cell r="C6655" t="str">
            <v>1425949</v>
          </cell>
          <cell r="D6655" t="str">
            <v>MORT DEF SEARA KG</v>
          </cell>
          <cell r="E6655" t="str">
            <v>CARNES</v>
          </cell>
          <cell r="F6655" t="str">
            <v>Kilogramas</v>
          </cell>
          <cell r="G6655">
            <v>11000</v>
          </cell>
          <cell r="H6655">
            <v>732.4</v>
          </cell>
          <cell r="I6655" t="str">
            <v>01831182</v>
          </cell>
          <cell r="J6655" t="str">
            <v>1R39-M06A10-P02</v>
          </cell>
          <cell r="K6655" t="str">
            <v>R</v>
          </cell>
          <cell r="L6655" t="str">
            <v>DENTRO DO SHELF</v>
          </cell>
          <cell r="M6655">
            <v>45616</v>
          </cell>
          <cell r="N6655">
            <v>20</v>
          </cell>
          <cell r="O6655">
            <v>45596</v>
          </cell>
          <cell r="P6655">
            <v>45656</v>
          </cell>
        </row>
        <row r="6656">
          <cell r="C6656" t="str">
            <v>1360175</v>
          </cell>
          <cell r="D6656" t="str">
            <v>PAO FRANCES PANI KG</v>
          </cell>
          <cell r="E6656" t="str">
            <v>CARNES</v>
          </cell>
          <cell r="F6656" t="str">
            <v>Caixas</v>
          </cell>
          <cell r="G6656">
            <v>5</v>
          </cell>
          <cell r="H6656">
            <v>36</v>
          </cell>
          <cell r="I6656" t="str">
            <v>01831189</v>
          </cell>
          <cell r="J6656" t="str">
            <v>1R45-M20A10-P02</v>
          </cell>
          <cell r="K6656" t="str">
            <v>R</v>
          </cell>
          <cell r="L6656" t="str">
            <v>DENTRO DO SHELF</v>
          </cell>
          <cell r="M6656">
            <v>45617</v>
          </cell>
          <cell r="N6656">
            <v>30</v>
          </cell>
          <cell r="O6656">
            <v>45616</v>
          </cell>
          <cell r="P6656">
            <v>45962</v>
          </cell>
        </row>
        <row r="6657">
          <cell r="C6657" t="str">
            <v>1360175</v>
          </cell>
          <cell r="D6657" t="str">
            <v>PAO FRANCES PANI KG</v>
          </cell>
          <cell r="E6657" t="str">
            <v>CARNES</v>
          </cell>
          <cell r="F6657" t="str">
            <v>Caixas</v>
          </cell>
          <cell r="G6657">
            <v>5</v>
          </cell>
          <cell r="H6657">
            <v>36</v>
          </cell>
          <cell r="I6657" t="str">
            <v>01831193</v>
          </cell>
          <cell r="J6657" t="str">
            <v>1R45-M14A30-P01</v>
          </cell>
          <cell r="K6657" t="str">
            <v>R</v>
          </cell>
          <cell r="L6657" t="str">
            <v>DENTRO DO SHELF</v>
          </cell>
          <cell r="M6657">
            <v>45617</v>
          </cell>
          <cell r="N6657">
            <v>30</v>
          </cell>
          <cell r="O6657">
            <v>45616</v>
          </cell>
          <cell r="P6657">
            <v>45962</v>
          </cell>
        </row>
        <row r="6658">
          <cell r="C6658" t="str">
            <v>1443929</v>
          </cell>
          <cell r="D6658" t="str">
            <v>SALSICHA HOT DOG SEA</v>
          </cell>
          <cell r="E6658" t="str">
            <v>CARNES</v>
          </cell>
          <cell r="F6658" t="str">
            <v>Caixas</v>
          </cell>
          <cell r="G6658">
            <v>12</v>
          </cell>
          <cell r="H6658">
            <v>85</v>
          </cell>
          <cell r="I6658" t="str">
            <v>01831220</v>
          </cell>
          <cell r="J6658" t="str">
            <v>1R30-M10A40-P02</v>
          </cell>
          <cell r="K6658" t="str">
            <v>R</v>
          </cell>
          <cell r="L6658" t="str">
            <v>DENTRO DO SHELF</v>
          </cell>
          <cell r="M6658">
            <v>45616</v>
          </cell>
          <cell r="N6658">
            <v>15</v>
          </cell>
          <cell r="O6658">
            <v>45604</v>
          </cell>
          <cell r="P6658">
            <v>45649</v>
          </cell>
        </row>
        <row r="6659">
          <cell r="C6659" t="str">
            <v>1128025</v>
          </cell>
          <cell r="D6659" t="str">
            <v>PEITO DE FGO DESFIAD</v>
          </cell>
          <cell r="E6659" t="str">
            <v>CARNES</v>
          </cell>
          <cell r="F6659" t="str">
            <v>Caixas</v>
          </cell>
          <cell r="G6659">
            <v>10</v>
          </cell>
          <cell r="H6659">
            <v>104</v>
          </cell>
          <cell r="I6659" t="str">
            <v>01831229</v>
          </cell>
          <cell r="J6659" t="str">
            <v>1R45-M16A30-P01</v>
          </cell>
          <cell r="K6659" t="str">
            <v>R</v>
          </cell>
          <cell r="L6659" t="str">
            <v>DENTRO DO SHELF</v>
          </cell>
          <cell r="M6659">
            <v>45616</v>
          </cell>
          <cell r="N6659">
            <v>30</v>
          </cell>
          <cell r="O6659">
            <v>45601</v>
          </cell>
          <cell r="P6659">
            <v>45874</v>
          </cell>
        </row>
        <row r="6660">
          <cell r="C6660" t="str">
            <v>1128025</v>
          </cell>
          <cell r="D6660" t="str">
            <v>PEITO DE FGO DESFIAD</v>
          </cell>
          <cell r="E6660" t="str">
            <v>CARNES</v>
          </cell>
          <cell r="F6660" t="str">
            <v>Caixas</v>
          </cell>
          <cell r="G6660">
            <v>10</v>
          </cell>
          <cell r="H6660">
            <v>104</v>
          </cell>
          <cell r="I6660" t="str">
            <v>01831247</v>
          </cell>
          <cell r="J6660" t="str">
            <v>1R47-M09A20-P01</v>
          </cell>
          <cell r="K6660" t="str">
            <v>R</v>
          </cell>
          <cell r="L6660" t="str">
            <v>DENTRO DO SHELF</v>
          </cell>
          <cell r="M6660">
            <v>45616</v>
          </cell>
          <cell r="N6660">
            <v>30</v>
          </cell>
          <cell r="O6660">
            <v>45601</v>
          </cell>
          <cell r="P6660">
            <v>45874</v>
          </cell>
        </row>
        <row r="6661">
          <cell r="C6661" t="str">
            <v>1248029</v>
          </cell>
          <cell r="D6661" t="str">
            <v>QA QJ MUSS QUAL PECA</v>
          </cell>
          <cell r="E6661" t="str">
            <v>CARNES</v>
          </cell>
          <cell r="F6661" t="str">
            <v>Kilogramas</v>
          </cell>
          <cell r="G6661">
            <v>27000</v>
          </cell>
          <cell r="H6661">
            <v>1165.54</v>
          </cell>
          <cell r="I6661" t="str">
            <v>01831250</v>
          </cell>
          <cell r="J6661" t="str">
            <v>1R30-M14A40-P02</v>
          </cell>
          <cell r="K6661" t="str">
            <v>R</v>
          </cell>
          <cell r="L6661" t="str">
            <v>DENTRO DO SHELF</v>
          </cell>
          <cell r="M6661">
            <v>45616</v>
          </cell>
          <cell r="N6661">
            <v>30</v>
          </cell>
          <cell r="O6661">
            <v>45607</v>
          </cell>
          <cell r="P6661">
            <v>45788</v>
          </cell>
        </row>
        <row r="6662">
          <cell r="C6662" t="str">
            <v>1248029</v>
          </cell>
          <cell r="D6662" t="str">
            <v>QA QJ MUSS QUAL PECA</v>
          </cell>
          <cell r="E6662" t="str">
            <v>CARNES</v>
          </cell>
          <cell r="F6662" t="str">
            <v>Kilogramas</v>
          </cell>
          <cell r="G6662">
            <v>27000</v>
          </cell>
          <cell r="H6662">
            <v>1161.55</v>
          </cell>
          <cell r="I6662" t="str">
            <v>01831252</v>
          </cell>
          <cell r="J6662" t="str">
            <v>1R38-M19A10-P02</v>
          </cell>
          <cell r="K6662" t="str">
            <v>R</v>
          </cell>
          <cell r="L6662" t="str">
            <v>DENTRO DO SHELF</v>
          </cell>
          <cell r="M6662">
            <v>45616</v>
          </cell>
          <cell r="N6662">
            <v>30</v>
          </cell>
          <cell r="O6662">
            <v>45607</v>
          </cell>
          <cell r="P6662">
            <v>45788</v>
          </cell>
        </row>
        <row r="6663">
          <cell r="C6663" t="str">
            <v>1248029</v>
          </cell>
          <cell r="D6663" t="str">
            <v>QA QJ MUSS QUAL PECA</v>
          </cell>
          <cell r="E6663" t="str">
            <v>CARNES</v>
          </cell>
          <cell r="F6663" t="str">
            <v>Kilogramas</v>
          </cell>
          <cell r="G6663">
            <v>27000</v>
          </cell>
          <cell r="H6663">
            <v>1163.53</v>
          </cell>
          <cell r="I6663" t="str">
            <v>01831257</v>
          </cell>
          <cell r="J6663" t="str">
            <v>1R38-M28A10-P02</v>
          </cell>
          <cell r="K6663" t="str">
            <v>R</v>
          </cell>
          <cell r="L6663" t="str">
            <v>DENTRO DO SHELF</v>
          </cell>
          <cell r="M6663">
            <v>45616</v>
          </cell>
          <cell r="N6663">
            <v>30</v>
          </cell>
          <cell r="O6663">
            <v>45607</v>
          </cell>
          <cell r="P6663">
            <v>45788</v>
          </cell>
        </row>
        <row r="6664">
          <cell r="C6664" t="str">
            <v>1248029</v>
          </cell>
          <cell r="D6664" t="str">
            <v>QA QJ MUSS QUAL PECA</v>
          </cell>
          <cell r="E6664" t="str">
            <v>CARNES</v>
          </cell>
          <cell r="F6664" t="str">
            <v>Kilogramas</v>
          </cell>
          <cell r="G6664">
            <v>27000</v>
          </cell>
          <cell r="H6664">
            <v>1159.98</v>
          </cell>
          <cell r="I6664" t="str">
            <v>01831258</v>
          </cell>
          <cell r="J6664" t="str">
            <v>1R38-M29A10-P02</v>
          </cell>
          <cell r="K6664" t="str">
            <v>R</v>
          </cell>
          <cell r="L6664" t="str">
            <v>DENTRO DO SHELF</v>
          </cell>
          <cell r="M6664">
            <v>45616</v>
          </cell>
          <cell r="N6664">
            <v>30</v>
          </cell>
          <cell r="O6664">
            <v>45607</v>
          </cell>
          <cell r="P6664">
            <v>45788</v>
          </cell>
        </row>
        <row r="6665">
          <cell r="C6665" t="str">
            <v>1248029</v>
          </cell>
          <cell r="D6665" t="str">
            <v>QA QJ MUSS QUAL PECA</v>
          </cell>
          <cell r="E6665" t="str">
            <v>CARNES</v>
          </cell>
          <cell r="F6665" t="str">
            <v>Kilogramas</v>
          </cell>
          <cell r="G6665">
            <v>27000</v>
          </cell>
          <cell r="H6665">
            <v>1167.56</v>
          </cell>
          <cell r="I6665" t="str">
            <v>01831275</v>
          </cell>
          <cell r="J6665" t="str">
            <v>1R38-M01A10-P01</v>
          </cell>
          <cell r="K6665" t="str">
            <v>R</v>
          </cell>
          <cell r="L6665" t="str">
            <v>DENTRO DO SHELF</v>
          </cell>
          <cell r="M6665">
            <v>45616</v>
          </cell>
          <cell r="N6665">
            <v>30</v>
          </cell>
          <cell r="O6665">
            <v>45604</v>
          </cell>
          <cell r="P6665">
            <v>45785</v>
          </cell>
        </row>
        <row r="6666">
          <cell r="C6666" t="str">
            <v>4071709</v>
          </cell>
          <cell r="D6666" t="str">
            <v>CHANTY MIX TRAD 1L</v>
          </cell>
          <cell r="E6666" t="str">
            <v>CARNES</v>
          </cell>
          <cell r="F6666" t="str">
            <v>Caixas</v>
          </cell>
          <cell r="G6666">
            <v>12</v>
          </cell>
          <cell r="H6666">
            <v>1</v>
          </cell>
          <cell r="I6666" t="str">
            <v>01831281</v>
          </cell>
          <cell r="J6666" t="str">
            <v>1R20-M09A01-P02</v>
          </cell>
          <cell r="K6666" t="str">
            <v>A</v>
          </cell>
          <cell r="L6666" t="str">
            <v>DENTRO DO SHELF</v>
          </cell>
          <cell r="M6666">
            <v>45616</v>
          </cell>
          <cell r="N6666">
            <v>30</v>
          </cell>
          <cell r="O6666">
            <v>45597</v>
          </cell>
          <cell r="P6666">
            <v>45777</v>
          </cell>
        </row>
        <row r="6667">
          <cell r="C6667" t="str">
            <v>1362036</v>
          </cell>
          <cell r="D6667" t="str">
            <v>BEB LAC VIGOR MOR 51</v>
          </cell>
          <cell r="E6667" t="str">
            <v>CARNES</v>
          </cell>
          <cell r="F6667" t="str">
            <v>Caixas</v>
          </cell>
          <cell r="G6667">
            <v>8</v>
          </cell>
          <cell r="H6667">
            <v>50</v>
          </cell>
          <cell r="I6667" t="str">
            <v>01831292</v>
          </cell>
          <cell r="J6667" t="str">
            <v>1R36-M23A40-P02</v>
          </cell>
          <cell r="K6667" t="str">
            <v>R</v>
          </cell>
          <cell r="L6667" t="str">
            <v>DENTRO DO SHELF</v>
          </cell>
          <cell r="M6667">
            <v>45616</v>
          </cell>
          <cell r="N6667">
            <v>16</v>
          </cell>
          <cell r="O6667">
            <v>45615</v>
          </cell>
          <cell r="P6667">
            <v>45653</v>
          </cell>
        </row>
        <row r="6668">
          <cell r="C6668" t="str">
            <v>4245704</v>
          </cell>
          <cell r="D6668" t="str">
            <v>PRES C MAGRO SADIA K</v>
          </cell>
          <cell r="E6668" t="str">
            <v>CARNES</v>
          </cell>
          <cell r="F6668" t="str">
            <v>Kilogramas</v>
          </cell>
          <cell r="G6668">
            <v>9000</v>
          </cell>
          <cell r="H6668">
            <v>980</v>
          </cell>
          <cell r="I6668" t="str">
            <v>01831359</v>
          </cell>
          <cell r="J6668" t="str">
            <v>1R34-M21A40-P02</v>
          </cell>
          <cell r="K6668" t="str">
            <v>R</v>
          </cell>
          <cell r="L6668" t="str">
            <v>DENTRO DO SHELF</v>
          </cell>
          <cell r="M6668">
            <v>45616</v>
          </cell>
          <cell r="N6668">
            <v>20</v>
          </cell>
          <cell r="O6668">
            <v>45597</v>
          </cell>
          <cell r="P6668">
            <v>45657</v>
          </cell>
        </row>
        <row r="6669">
          <cell r="C6669" t="str">
            <v>1369666</v>
          </cell>
          <cell r="D6669" t="str">
            <v>PRESUNTO FATIADO SAD</v>
          </cell>
          <cell r="E6669" t="str">
            <v>CARNES</v>
          </cell>
          <cell r="F6669" t="str">
            <v>Caixas</v>
          </cell>
          <cell r="G6669">
            <v>16</v>
          </cell>
          <cell r="H6669">
            <v>171</v>
          </cell>
          <cell r="I6669" t="str">
            <v>01831391</v>
          </cell>
          <cell r="J6669" t="str">
            <v>1R37-M10A30-P02</v>
          </cell>
          <cell r="K6669" t="str">
            <v>R</v>
          </cell>
          <cell r="L6669" t="str">
            <v>DENTRO DO SHELF</v>
          </cell>
          <cell r="M6669">
            <v>45616</v>
          </cell>
          <cell r="N6669">
            <v>15</v>
          </cell>
          <cell r="O6669">
            <v>45609</v>
          </cell>
          <cell r="P6669">
            <v>45654</v>
          </cell>
        </row>
        <row r="6670">
          <cell r="C6670" t="str">
            <v>1124361</v>
          </cell>
          <cell r="D6670" t="str">
            <v>PRES TIPO P SAD 100G</v>
          </cell>
          <cell r="E6670" t="str">
            <v>CARNES</v>
          </cell>
          <cell r="F6670" t="str">
            <v>Caixas</v>
          </cell>
          <cell r="G6670">
            <v>30</v>
          </cell>
          <cell r="H6670">
            <v>9</v>
          </cell>
          <cell r="I6670" t="str">
            <v>01831393</v>
          </cell>
          <cell r="J6670" t="str">
            <v>1R34-M15A20-P01</v>
          </cell>
          <cell r="K6670" t="str">
            <v>R</v>
          </cell>
          <cell r="L6670" t="str">
            <v>DENTRO DO SHELF</v>
          </cell>
          <cell r="M6670">
            <v>45616</v>
          </cell>
          <cell r="N6670">
            <v>30</v>
          </cell>
          <cell r="O6670">
            <v>45608</v>
          </cell>
          <cell r="P6670">
            <v>45698</v>
          </cell>
        </row>
        <row r="6671">
          <cell r="C6671" t="str">
            <v>1050338</v>
          </cell>
          <cell r="D6671" t="str">
            <v>PRES.MAG.SADI.SOLT.2</v>
          </cell>
          <cell r="E6671" t="str">
            <v>CARNES</v>
          </cell>
          <cell r="F6671" t="str">
            <v>Caixas</v>
          </cell>
          <cell r="G6671">
            <v>21</v>
          </cell>
          <cell r="H6671">
            <v>90</v>
          </cell>
          <cell r="I6671" t="str">
            <v>01831402</v>
          </cell>
          <cell r="J6671" t="str">
            <v>1R37-M25A20-P02</v>
          </cell>
          <cell r="K6671" t="str">
            <v>R</v>
          </cell>
          <cell r="L6671" t="str">
            <v>DENTRO DO SHELF</v>
          </cell>
          <cell r="M6671">
            <v>45616</v>
          </cell>
          <cell r="N6671">
            <v>20</v>
          </cell>
          <cell r="O6671">
            <v>45614</v>
          </cell>
          <cell r="P6671">
            <v>45674</v>
          </cell>
        </row>
        <row r="6672">
          <cell r="C6672" t="str">
            <v>1389271</v>
          </cell>
          <cell r="D6672" t="str">
            <v>LINGUI SADIA 400G</v>
          </cell>
          <cell r="E6672" t="str">
            <v>CARNES</v>
          </cell>
          <cell r="F6672" t="str">
            <v>Caixas</v>
          </cell>
          <cell r="G6672">
            <v>12</v>
          </cell>
          <cell r="H6672">
            <v>126</v>
          </cell>
          <cell r="I6672" t="str">
            <v>01831405</v>
          </cell>
          <cell r="J6672" t="str">
            <v>1R33-M21A20-P02</v>
          </cell>
          <cell r="K6672" t="str">
            <v>R</v>
          </cell>
          <cell r="L6672" t="str">
            <v>DENTRO DO SHELF</v>
          </cell>
          <cell r="M6672">
            <v>45616</v>
          </cell>
          <cell r="N6672">
            <v>20</v>
          </cell>
          <cell r="O6672">
            <v>45604</v>
          </cell>
          <cell r="P6672">
            <v>45664</v>
          </cell>
        </row>
        <row r="6673">
          <cell r="C6673" t="str">
            <v>76753</v>
          </cell>
          <cell r="D6673" t="str">
            <v>FRALDINHA MATURATTA</v>
          </cell>
          <cell r="E6673" t="str">
            <v>CARNES</v>
          </cell>
          <cell r="F6673" t="str">
            <v>Kilogramas</v>
          </cell>
          <cell r="G6673">
            <v>30000</v>
          </cell>
          <cell r="H6673">
            <v>861</v>
          </cell>
          <cell r="I6673" t="str">
            <v>01831424</v>
          </cell>
          <cell r="J6673" t="str">
            <v>1R32-M33A20-P01</v>
          </cell>
          <cell r="K6673" t="str">
            <v>R</v>
          </cell>
          <cell r="L6673" t="str">
            <v>DENTRO DO SHELF</v>
          </cell>
          <cell r="M6673">
            <v>45616</v>
          </cell>
          <cell r="N6673">
            <v>25</v>
          </cell>
          <cell r="O6673">
            <v>45594</v>
          </cell>
          <cell r="P6673">
            <v>45669</v>
          </cell>
        </row>
        <row r="6674">
          <cell r="C6674" t="str">
            <v>165693</v>
          </cell>
          <cell r="D6674" t="str">
            <v>CXX FILE MIGNON BOV</v>
          </cell>
          <cell r="E6674" t="str">
            <v>CARNES</v>
          </cell>
          <cell r="F6674" t="str">
            <v>Kilogramas</v>
          </cell>
          <cell r="G6674">
            <v>22000</v>
          </cell>
          <cell r="H6674">
            <v>712.9</v>
          </cell>
          <cell r="I6674" t="str">
            <v>01831426</v>
          </cell>
          <cell r="J6674" t="str">
            <v>1R31-M24A20-P01</v>
          </cell>
          <cell r="K6674" t="str">
            <v>R</v>
          </cell>
          <cell r="L6674" t="str">
            <v>DENTRO DO SHELF</v>
          </cell>
          <cell r="M6674">
            <v>45616</v>
          </cell>
          <cell r="N6674">
            <v>20</v>
          </cell>
          <cell r="O6674">
            <v>45602</v>
          </cell>
          <cell r="P6674">
            <v>45662</v>
          </cell>
        </row>
        <row r="6675">
          <cell r="C6675" t="str">
            <v>165693</v>
          </cell>
          <cell r="D6675" t="str">
            <v>CXX FILE MIGNON BOV</v>
          </cell>
          <cell r="E6675" t="str">
            <v>CARNES</v>
          </cell>
          <cell r="F6675" t="str">
            <v>Kilogramas</v>
          </cell>
          <cell r="G6675">
            <v>22000</v>
          </cell>
          <cell r="H6675">
            <v>893.1</v>
          </cell>
          <cell r="I6675" t="str">
            <v>01831428</v>
          </cell>
          <cell r="J6675" t="str">
            <v>1R29-M05A40-P01</v>
          </cell>
          <cell r="K6675" t="str">
            <v>R</v>
          </cell>
          <cell r="L6675" t="str">
            <v>DENTRO DO SHELF</v>
          </cell>
          <cell r="M6675">
            <v>45616</v>
          </cell>
          <cell r="N6675">
            <v>20</v>
          </cell>
          <cell r="O6675">
            <v>45607</v>
          </cell>
          <cell r="P6675">
            <v>45667</v>
          </cell>
        </row>
        <row r="6676">
          <cell r="C6676" t="str">
            <v>1333954</v>
          </cell>
          <cell r="D6676" t="str">
            <v>CONTRA FILE COMPRA</v>
          </cell>
          <cell r="E6676" t="str">
            <v>CARNES</v>
          </cell>
          <cell r="F6676" t="str">
            <v>Kilogramas</v>
          </cell>
          <cell r="G6676">
            <v>30000</v>
          </cell>
          <cell r="H6676">
            <v>716.64</v>
          </cell>
          <cell r="I6676" t="str">
            <v>01831430</v>
          </cell>
          <cell r="J6676" t="str">
            <v>1R31-M17A20-P02</v>
          </cell>
          <cell r="K6676" t="str">
            <v>R</v>
          </cell>
          <cell r="L6676" t="str">
            <v>DENTRO DO SHELF</v>
          </cell>
          <cell r="M6676">
            <v>45616</v>
          </cell>
          <cell r="N6676">
            <v>20</v>
          </cell>
          <cell r="O6676">
            <v>45604</v>
          </cell>
          <cell r="P6676">
            <v>45664</v>
          </cell>
        </row>
        <row r="6677">
          <cell r="C6677" t="str">
            <v>1333954</v>
          </cell>
          <cell r="D6677" t="str">
            <v>CONTRA FILE COMPRA</v>
          </cell>
          <cell r="E6677" t="str">
            <v>CARNES</v>
          </cell>
          <cell r="F6677" t="str">
            <v>Kilogramas</v>
          </cell>
          <cell r="G6677">
            <v>30000</v>
          </cell>
          <cell r="H6677">
            <v>936.11</v>
          </cell>
          <cell r="I6677" t="str">
            <v>01831433</v>
          </cell>
          <cell r="J6677" t="str">
            <v>1R31-M25A30-P01</v>
          </cell>
          <cell r="K6677" t="str">
            <v>R</v>
          </cell>
          <cell r="L6677" t="str">
            <v>DENTRO DO SHELF</v>
          </cell>
          <cell r="M6677">
            <v>45616</v>
          </cell>
          <cell r="N6677">
            <v>20</v>
          </cell>
          <cell r="O6677">
            <v>45607</v>
          </cell>
          <cell r="P6677">
            <v>45667</v>
          </cell>
        </row>
        <row r="6678">
          <cell r="C6678" t="str">
            <v>1333954</v>
          </cell>
          <cell r="D6678" t="str">
            <v>CONTRA FILE COMPRA</v>
          </cell>
          <cell r="E6678" t="str">
            <v>CARNES</v>
          </cell>
          <cell r="F6678" t="str">
            <v>Kilogramas</v>
          </cell>
          <cell r="G6678">
            <v>30000</v>
          </cell>
          <cell r="H6678">
            <v>927.85</v>
          </cell>
          <cell r="I6678" t="str">
            <v>01831434</v>
          </cell>
          <cell r="J6678" t="str">
            <v>1R31-M26A30-P02</v>
          </cell>
          <cell r="K6678" t="str">
            <v>R</v>
          </cell>
          <cell r="L6678" t="str">
            <v>DENTRO DO SHELF</v>
          </cell>
          <cell r="M6678">
            <v>45616</v>
          </cell>
          <cell r="N6678">
            <v>20</v>
          </cell>
          <cell r="O6678">
            <v>45609</v>
          </cell>
          <cell r="P6678">
            <v>45669</v>
          </cell>
        </row>
        <row r="6679">
          <cell r="C6679" t="str">
            <v>1050338</v>
          </cell>
          <cell r="D6679" t="str">
            <v>PRES.MAG.SADI.SOLT.2</v>
          </cell>
          <cell r="E6679" t="str">
            <v>CARNES</v>
          </cell>
          <cell r="F6679" t="str">
            <v>Caixas</v>
          </cell>
          <cell r="G6679">
            <v>21</v>
          </cell>
          <cell r="H6679">
            <v>84</v>
          </cell>
          <cell r="I6679" t="str">
            <v>01831443</v>
          </cell>
          <cell r="J6679" t="str">
            <v>1R37-M21A10-P01</v>
          </cell>
          <cell r="K6679" t="str">
            <v>R</v>
          </cell>
          <cell r="L6679" t="str">
            <v>DENTRO DO SHELF</v>
          </cell>
          <cell r="M6679">
            <v>45616</v>
          </cell>
          <cell r="N6679">
            <v>20</v>
          </cell>
          <cell r="O6679">
            <v>45607</v>
          </cell>
          <cell r="P6679">
            <v>45667</v>
          </cell>
        </row>
        <row r="6680">
          <cell r="C6680" t="str">
            <v>1361377</v>
          </cell>
          <cell r="D6680" t="str">
            <v>RABO BOV COMPRA</v>
          </cell>
          <cell r="E6680" t="str">
            <v>CARNES</v>
          </cell>
          <cell r="F6680" t="str">
            <v>Kilogramas</v>
          </cell>
          <cell r="G6680">
            <v>30000</v>
          </cell>
          <cell r="H6680">
            <v>1067.0899999999999</v>
          </cell>
          <cell r="I6680" t="str">
            <v>01831547</v>
          </cell>
          <cell r="J6680" t="str">
            <v>1R50-M13A30-P02</v>
          </cell>
          <cell r="K6680" t="str">
            <v>R</v>
          </cell>
          <cell r="L6680" t="str">
            <v>DENTRO DO SHELF</v>
          </cell>
          <cell r="M6680">
            <v>45616</v>
          </cell>
          <cell r="N6680">
            <v>30</v>
          </cell>
          <cell r="O6680">
            <v>45576</v>
          </cell>
          <cell r="P6680">
            <v>45941</v>
          </cell>
        </row>
        <row r="6681">
          <cell r="C6681" t="str">
            <v>4245704</v>
          </cell>
          <cell r="D6681" t="str">
            <v>PRES C MAGRO SADIA K</v>
          </cell>
          <cell r="E6681" t="str">
            <v>CARNES</v>
          </cell>
          <cell r="F6681" t="str">
            <v>Kilogramas</v>
          </cell>
          <cell r="G6681">
            <v>9000</v>
          </cell>
          <cell r="H6681">
            <v>193</v>
          </cell>
          <cell r="I6681" t="str">
            <v>01831562</v>
          </cell>
          <cell r="J6681" t="str">
            <v>1R30-M09A40-P02</v>
          </cell>
          <cell r="K6681" t="str">
            <v>R</v>
          </cell>
          <cell r="L6681" t="str">
            <v>DENTRO DO SHELF</v>
          </cell>
          <cell r="M6681">
            <v>45616</v>
          </cell>
          <cell r="N6681">
            <v>20</v>
          </cell>
          <cell r="O6681">
            <v>45597</v>
          </cell>
          <cell r="P6681">
            <v>45657</v>
          </cell>
        </row>
        <row r="6682">
          <cell r="C6682" t="str">
            <v>5947515</v>
          </cell>
          <cell r="D6682" t="str">
            <v>OVO PAST. MP 1KG</v>
          </cell>
          <cell r="E6682" t="str">
            <v>CARNES</v>
          </cell>
          <cell r="F6682" t="str">
            <v>Caixas</v>
          </cell>
          <cell r="G6682">
            <v>12</v>
          </cell>
          <cell r="H6682">
            <v>75</v>
          </cell>
          <cell r="I6682" t="str">
            <v>01831568</v>
          </cell>
          <cell r="J6682" t="str">
            <v>1R35-M09A30-P01</v>
          </cell>
          <cell r="K6682" t="str">
            <v>R</v>
          </cell>
          <cell r="L6682" t="str">
            <v>DENTRO DO SHELF</v>
          </cell>
          <cell r="M6682">
            <v>45616</v>
          </cell>
          <cell r="N6682">
            <v>17</v>
          </cell>
          <cell r="O6682">
            <v>45611</v>
          </cell>
          <cell r="P6682">
            <v>45661</v>
          </cell>
        </row>
        <row r="6683">
          <cell r="C6683" t="str">
            <v>5947539</v>
          </cell>
          <cell r="D6683" t="str">
            <v>GEMA TP AB BRASIL 1K</v>
          </cell>
          <cell r="E6683" t="str">
            <v>CARNES</v>
          </cell>
          <cell r="F6683" t="str">
            <v>Caixas</v>
          </cell>
          <cell r="G6683">
            <v>12</v>
          </cell>
          <cell r="H6683">
            <v>29</v>
          </cell>
          <cell r="I6683" t="str">
            <v>01831576</v>
          </cell>
          <cell r="J6683" t="str">
            <v>1R27-M15A01-P02</v>
          </cell>
          <cell r="K6683" t="str">
            <v>A</v>
          </cell>
          <cell r="L6683" t="str">
            <v>DENTRO DO SHELF</v>
          </cell>
          <cell r="M6683">
            <v>45616</v>
          </cell>
          <cell r="N6683">
            <v>17</v>
          </cell>
          <cell r="O6683">
            <v>45609</v>
          </cell>
          <cell r="P6683">
            <v>45659</v>
          </cell>
        </row>
        <row r="6684">
          <cell r="C6684" t="str">
            <v>4245704</v>
          </cell>
          <cell r="D6684" t="str">
            <v>PRES C MAGRO SADIA K</v>
          </cell>
          <cell r="E6684" t="str">
            <v>CARNES</v>
          </cell>
          <cell r="F6684" t="str">
            <v>Kilogramas</v>
          </cell>
          <cell r="G6684">
            <v>9000</v>
          </cell>
          <cell r="H6684">
            <v>980</v>
          </cell>
          <cell r="I6684" t="str">
            <v>01831581</v>
          </cell>
          <cell r="J6684" t="str">
            <v>1R34-M04A30-P01</v>
          </cell>
          <cell r="K6684" t="str">
            <v>R</v>
          </cell>
          <cell r="L6684" t="str">
            <v>DENTRO DO SHELF</v>
          </cell>
          <cell r="M6684">
            <v>45616</v>
          </cell>
          <cell r="N6684">
            <v>20</v>
          </cell>
          <cell r="O6684">
            <v>45597</v>
          </cell>
          <cell r="P6684">
            <v>45657</v>
          </cell>
        </row>
        <row r="6685">
          <cell r="C6685" t="str">
            <v>4245704</v>
          </cell>
          <cell r="D6685" t="str">
            <v>PRES C MAGRO SADIA K</v>
          </cell>
          <cell r="E6685" t="str">
            <v>CARNES</v>
          </cell>
          <cell r="F6685" t="str">
            <v>Kilogramas</v>
          </cell>
          <cell r="G6685">
            <v>9000</v>
          </cell>
          <cell r="H6685">
            <v>966</v>
          </cell>
          <cell r="I6685" t="str">
            <v>01831582</v>
          </cell>
          <cell r="J6685" t="str">
            <v>1R33-M02A30-P01</v>
          </cell>
          <cell r="K6685" t="str">
            <v>R</v>
          </cell>
          <cell r="L6685" t="str">
            <v>DENTRO DO SHELF</v>
          </cell>
          <cell r="M6685">
            <v>45616</v>
          </cell>
          <cell r="N6685">
            <v>20</v>
          </cell>
          <cell r="O6685">
            <v>45597</v>
          </cell>
          <cell r="P6685">
            <v>45657</v>
          </cell>
        </row>
        <row r="6686">
          <cell r="C6686" t="str">
            <v>1362032</v>
          </cell>
          <cell r="D6686" t="str">
            <v>IOGURTE MIX GRANOLA</v>
          </cell>
          <cell r="E6686" t="str">
            <v>CARNES</v>
          </cell>
          <cell r="F6686" t="str">
            <v>Caixas</v>
          </cell>
          <cell r="G6686">
            <v>12</v>
          </cell>
          <cell r="H6686">
            <v>27</v>
          </cell>
          <cell r="I6686" t="str">
            <v>01831613</v>
          </cell>
          <cell r="J6686" t="str">
            <v>1R36-M08A30-P02</v>
          </cell>
          <cell r="K6686" t="str">
            <v>R</v>
          </cell>
          <cell r="L6686" t="str">
            <v>DENTRO DO SHELF</v>
          </cell>
          <cell r="M6686">
            <v>45616</v>
          </cell>
          <cell r="N6686">
            <v>16</v>
          </cell>
          <cell r="O6686">
            <v>45607</v>
          </cell>
          <cell r="P6686">
            <v>45655</v>
          </cell>
        </row>
        <row r="6687">
          <cell r="C6687" t="str">
            <v>1345251</v>
          </cell>
          <cell r="D6687" t="str">
            <v>IOG VIGOR GREGO ZERO</v>
          </cell>
          <cell r="E6687" t="str">
            <v>CARNES</v>
          </cell>
          <cell r="F6687" t="str">
            <v>Caixas</v>
          </cell>
          <cell r="G6687">
            <v>24</v>
          </cell>
          <cell r="H6687">
            <v>150</v>
          </cell>
          <cell r="I6687" t="str">
            <v>01831614</v>
          </cell>
          <cell r="J6687" t="str">
            <v>1R36-M13A30-P01</v>
          </cell>
          <cell r="K6687" t="str">
            <v>R</v>
          </cell>
          <cell r="L6687" t="str">
            <v>DENTRO DO SHELF</v>
          </cell>
          <cell r="M6687">
            <v>45616</v>
          </cell>
          <cell r="N6687">
            <v>18</v>
          </cell>
          <cell r="O6687">
            <v>45603</v>
          </cell>
          <cell r="P6687">
            <v>45658</v>
          </cell>
        </row>
        <row r="6688">
          <cell r="C6688" t="str">
            <v>4219811</v>
          </cell>
          <cell r="D6688" t="str">
            <v>PRES COZ MG PERD KG</v>
          </cell>
          <cell r="E6688" t="str">
            <v>CARNES</v>
          </cell>
          <cell r="F6688" t="str">
            <v>Kilogramas</v>
          </cell>
          <cell r="G6688">
            <v>8000</v>
          </cell>
          <cell r="H6688">
            <v>952</v>
          </cell>
          <cell r="I6688" t="str">
            <v>01831631</v>
          </cell>
          <cell r="J6688" t="str">
            <v>1R27-M14A10-P02</v>
          </cell>
          <cell r="K6688" t="str">
            <v>R</v>
          </cell>
          <cell r="L6688" t="str">
            <v>DENTRO DO SHELF</v>
          </cell>
          <cell r="M6688">
            <v>45616</v>
          </cell>
          <cell r="N6688">
            <v>25</v>
          </cell>
          <cell r="O6688">
            <v>45596</v>
          </cell>
          <cell r="P6688">
            <v>45671</v>
          </cell>
        </row>
        <row r="6689">
          <cell r="C6689" t="str">
            <v>4219811</v>
          </cell>
          <cell r="D6689" t="str">
            <v>PRES COZ MG PERD KG</v>
          </cell>
          <cell r="E6689" t="str">
            <v>CARNES</v>
          </cell>
          <cell r="F6689" t="str">
            <v>Kilogramas</v>
          </cell>
          <cell r="G6689">
            <v>8000</v>
          </cell>
          <cell r="H6689">
            <v>952</v>
          </cell>
          <cell r="I6689" t="str">
            <v>01831639</v>
          </cell>
          <cell r="J6689" t="str">
            <v>1R25-M13A20-P01</v>
          </cell>
          <cell r="K6689" t="str">
            <v>R</v>
          </cell>
          <cell r="L6689" t="str">
            <v>DENTRO DO SHELF</v>
          </cell>
          <cell r="M6689">
            <v>45616</v>
          </cell>
          <cell r="N6689">
            <v>25</v>
          </cell>
          <cell r="O6689">
            <v>45601</v>
          </cell>
          <cell r="P6689">
            <v>45676</v>
          </cell>
        </row>
        <row r="6690">
          <cell r="C6690" t="str">
            <v>4219811</v>
          </cell>
          <cell r="D6690" t="str">
            <v>PRES COZ MG PERD KG</v>
          </cell>
          <cell r="E6690" t="str">
            <v>CARNES</v>
          </cell>
          <cell r="F6690" t="str">
            <v>Kilogramas</v>
          </cell>
          <cell r="G6690">
            <v>8000</v>
          </cell>
          <cell r="H6690">
            <v>952</v>
          </cell>
          <cell r="I6690" t="str">
            <v>01831641</v>
          </cell>
          <cell r="J6690" t="str">
            <v>1R28-M28A20-P01</v>
          </cell>
          <cell r="K6690" t="str">
            <v>R</v>
          </cell>
          <cell r="L6690" t="str">
            <v>DENTRO DO SHELF</v>
          </cell>
          <cell r="M6690">
            <v>45616</v>
          </cell>
          <cell r="N6690">
            <v>25</v>
          </cell>
          <cell r="O6690">
            <v>45596</v>
          </cell>
          <cell r="P6690">
            <v>45671</v>
          </cell>
        </row>
        <row r="6691">
          <cell r="C6691" t="str">
            <v>255189</v>
          </cell>
          <cell r="D6691" t="str">
            <v>LEITE FERM YAK BJ C6</v>
          </cell>
          <cell r="E6691" t="str">
            <v>CARNES</v>
          </cell>
          <cell r="F6691" t="str">
            <v>Caixas</v>
          </cell>
          <cell r="G6691">
            <v>10</v>
          </cell>
          <cell r="H6691">
            <v>132</v>
          </cell>
          <cell r="I6691" t="str">
            <v>01831649</v>
          </cell>
          <cell r="J6691" t="str">
            <v>1R21-M07A01-P01</v>
          </cell>
          <cell r="K6691" t="str">
            <v>A</v>
          </cell>
          <cell r="L6691" t="str">
            <v>DENTRO DO SHELF</v>
          </cell>
          <cell r="M6691">
            <v>45617</v>
          </cell>
          <cell r="N6691">
            <v>10</v>
          </cell>
          <cell r="O6691">
            <v>45614</v>
          </cell>
          <cell r="P6691">
            <v>45645</v>
          </cell>
        </row>
        <row r="6692">
          <cell r="C6692" t="str">
            <v>1133025</v>
          </cell>
          <cell r="D6692" t="str">
            <v>IOG LIQ MOR 1150G</v>
          </cell>
          <cell r="E6692" t="str">
            <v>CARNES</v>
          </cell>
          <cell r="F6692" t="str">
            <v>Caixas</v>
          </cell>
          <cell r="G6692">
            <v>8</v>
          </cell>
          <cell r="H6692">
            <v>75</v>
          </cell>
          <cell r="I6692" t="str">
            <v>01831657</v>
          </cell>
          <cell r="J6692" t="str">
            <v>1R21-M07A20-P01</v>
          </cell>
          <cell r="K6692" t="str">
            <v>R</v>
          </cell>
          <cell r="L6692" t="str">
            <v>DENTRO DO SHELF</v>
          </cell>
          <cell r="M6692">
            <v>45617</v>
          </cell>
          <cell r="N6692">
            <v>18</v>
          </cell>
          <cell r="O6692">
            <v>45607</v>
          </cell>
          <cell r="P6692">
            <v>45662</v>
          </cell>
        </row>
        <row r="6693">
          <cell r="C6693" t="str">
            <v>1133025</v>
          </cell>
          <cell r="D6693" t="str">
            <v>IOG LIQ MOR 1150G</v>
          </cell>
          <cell r="E6693" t="str">
            <v>CARNES</v>
          </cell>
          <cell r="F6693" t="str">
            <v>Caixas</v>
          </cell>
          <cell r="G6693">
            <v>8</v>
          </cell>
          <cell r="H6693">
            <v>90</v>
          </cell>
          <cell r="I6693" t="str">
            <v>01831659</v>
          </cell>
          <cell r="J6693" t="str">
            <v>1R21-M07A40-P01</v>
          </cell>
          <cell r="K6693" t="str">
            <v>R</v>
          </cell>
          <cell r="L6693" t="str">
            <v>DENTRO DO SHELF</v>
          </cell>
          <cell r="M6693">
            <v>45617</v>
          </cell>
          <cell r="N6693">
            <v>18</v>
          </cell>
          <cell r="O6693">
            <v>45606</v>
          </cell>
          <cell r="P6693">
            <v>45661</v>
          </cell>
        </row>
        <row r="6694">
          <cell r="C6694" t="str">
            <v>1379379</v>
          </cell>
          <cell r="D6694" t="str">
            <v>QA BOL BACALHAU 300G</v>
          </cell>
          <cell r="E6694" t="str">
            <v>CARNES</v>
          </cell>
          <cell r="F6694" t="str">
            <v>Caixas</v>
          </cell>
          <cell r="G6694">
            <v>11</v>
          </cell>
          <cell r="H6694">
            <v>21</v>
          </cell>
          <cell r="I6694" t="str">
            <v>01831877</v>
          </cell>
          <cell r="J6694" t="str">
            <v>1R43-M24A02-P01</v>
          </cell>
          <cell r="K6694" t="str">
            <v>A</v>
          </cell>
          <cell r="L6694" t="str">
            <v>DENTRO DO SHELF</v>
          </cell>
          <cell r="M6694">
            <v>45617</v>
          </cell>
          <cell r="N6694">
            <v>30</v>
          </cell>
          <cell r="O6694">
            <v>45467</v>
          </cell>
          <cell r="P6694">
            <v>46052</v>
          </cell>
        </row>
        <row r="6695">
          <cell r="C6695" t="str">
            <v>1377892</v>
          </cell>
          <cell r="D6695" t="str">
            <v>PRATO DE POLVO 400G</v>
          </cell>
          <cell r="E6695" t="str">
            <v>CARNES</v>
          </cell>
          <cell r="F6695" t="str">
            <v>Caixas</v>
          </cell>
          <cell r="G6695">
            <v>6</v>
          </cell>
          <cell r="H6695">
            <v>74</v>
          </cell>
          <cell r="I6695" t="str">
            <v>01831899</v>
          </cell>
          <cell r="J6695" t="str">
            <v>1R44-M18A01-P02</v>
          </cell>
          <cell r="K6695" t="str">
            <v>A</v>
          </cell>
          <cell r="L6695" t="str">
            <v>DENTRO DO SHELF</v>
          </cell>
          <cell r="M6695">
            <v>45616</v>
          </cell>
          <cell r="N6695">
            <v>30</v>
          </cell>
          <cell r="O6695">
            <v>45565</v>
          </cell>
          <cell r="P6695">
            <v>45746</v>
          </cell>
        </row>
        <row r="6696">
          <cell r="C6696" t="str">
            <v>1201399</v>
          </cell>
          <cell r="D6696" t="str">
            <v>KAFTA WESSEL 300G</v>
          </cell>
          <cell r="E6696" t="str">
            <v>CARNES</v>
          </cell>
          <cell r="F6696" t="str">
            <v>Caixas</v>
          </cell>
          <cell r="G6696">
            <v>12</v>
          </cell>
          <cell r="H6696">
            <v>17</v>
          </cell>
          <cell r="I6696" t="str">
            <v>01831912</v>
          </cell>
          <cell r="J6696" t="str">
            <v>1R44-M24A01-P04</v>
          </cell>
          <cell r="K6696" t="str">
            <v>A</v>
          </cell>
          <cell r="L6696" t="str">
            <v>DENTRO DO SHELF</v>
          </cell>
          <cell r="M6696">
            <v>45616</v>
          </cell>
          <cell r="N6696">
            <v>30</v>
          </cell>
          <cell r="O6696">
            <v>45568</v>
          </cell>
          <cell r="P6696">
            <v>45748</v>
          </cell>
        </row>
        <row r="6697">
          <cell r="C6697" t="str">
            <v>4207115</v>
          </cell>
          <cell r="D6697" t="str">
            <v>MORT BOLOGNA FT 150G</v>
          </cell>
          <cell r="E6697" t="str">
            <v>CARNES</v>
          </cell>
          <cell r="F6697" t="str">
            <v>Caixas</v>
          </cell>
          <cell r="G6697">
            <v>14</v>
          </cell>
          <cell r="H6697">
            <v>16</v>
          </cell>
          <cell r="I6697" t="str">
            <v>01831934</v>
          </cell>
          <cell r="J6697" t="str">
            <v>1R39-M29A01-P02</v>
          </cell>
          <cell r="K6697" t="str">
            <v>A</v>
          </cell>
          <cell r="L6697" t="str">
            <v>DENTRO DO SHELF</v>
          </cell>
          <cell r="M6697">
            <v>45622</v>
          </cell>
          <cell r="N6697">
            <v>20</v>
          </cell>
          <cell r="O6697">
            <v>45601</v>
          </cell>
          <cell r="P6697">
            <v>45661</v>
          </cell>
        </row>
        <row r="6698">
          <cell r="C6698" t="str">
            <v>1395100</v>
          </cell>
          <cell r="D6698" t="str">
            <v>CANELONE PRES QJO BE</v>
          </cell>
          <cell r="E6698" t="str">
            <v>CARNES</v>
          </cell>
          <cell r="F6698" t="str">
            <v>Caixas</v>
          </cell>
          <cell r="G6698">
            <v>10</v>
          </cell>
          <cell r="H6698">
            <v>17</v>
          </cell>
          <cell r="I6698" t="str">
            <v>01831935</v>
          </cell>
          <cell r="J6698" t="str">
            <v>1R39-M29A02-P03</v>
          </cell>
          <cell r="K6698" t="str">
            <v>A</v>
          </cell>
          <cell r="L6698" t="str">
            <v>DENTRO DO SHELF</v>
          </cell>
          <cell r="M6698">
            <v>45622</v>
          </cell>
          <cell r="N6698">
            <v>15</v>
          </cell>
          <cell r="O6698">
            <v>45607</v>
          </cell>
          <cell r="P6698">
            <v>45652</v>
          </cell>
        </row>
        <row r="6699">
          <cell r="C6699" t="str">
            <v>1125940</v>
          </cell>
          <cell r="D6699" t="str">
            <v>PP B LAC MORANGO800</v>
          </cell>
          <cell r="E6699" t="str">
            <v>CARNES</v>
          </cell>
          <cell r="F6699" t="str">
            <v>Caixas</v>
          </cell>
          <cell r="G6699">
            <v>12</v>
          </cell>
          <cell r="H6699">
            <v>2</v>
          </cell>
          <cell r="I6699" t="str">
            <v>01831996</v>
          </cell>
          <cell r="J6699" t="str">
            <v>1R34-M06A02-P03</v>
          </cell>
          <cell r="K6699" t="str">
            <v>A</v>
          </cell>
          <cell r="L6699" t="str">
            <v>DENTRO DO SHELF</v>
          </cell>
          <cell r="M6699">
            <v>45616</v>
          </cell>
          <cell r="N6699">
            <v>17</v>
          </cell>
          <cell r="O6699">
            <v>45602</v>
          </cell>
          <cell r="P6699">
            <v>45652</v>
          </cell>
        </row>
        <row r="6700">
          <cell r="C6700" t="str">
            <v>1377110</v>
          </cell>
          <cell r="D6700" t="str">
            <v>QJ MASC GRANARO 500G</v>
          </cell>
          <cell r="E6700" t="str">
            <v>CARNES</v>
          </cell>
          <cell r="F6700" t="str">
            <v>Caixas</v>
          </cell>
          <cell r="G6700">
            <v>12</v>
          </cell>
          <cell r="H6700">
            <v>1</v>
          </cell>
          <cell r="I6700" t="str">
            <v>01832027</v>
          </cell>
          <cell r="J6700" t="str">
            <v>1R34-M06A01-P02</v>
          </cell>
          <cell r="K6700" t="str">
            <v>A</v>
          </cell>
          <cell r="L6700" t="str">
            <v>DENTRO DO SHELF</v>
          </cell>
          <cell r="M6700">
            <v>45616</v>
          </cell>
          <cell r="N6700">
            <v>30</v>
          </cell>
          <cell r="O6700">
            <v>45489</v>
          </cell>
          <cell r="P6700">
            <v>45758</v>
          </cell>
        </row>
        <row r="6701">
          <cell r="C6701" t="str">
            <v>1098531</v>
          </cell>
          <cell r="D6701" t="str">
            <v>REQ LIGHT POCOS 200G</v>
          </cell>
          <cell r="E6701" t="str">
            <v>CARNES</v>
          </cell>
          <cell r="F6701" t="str">
            <v>Caixas</v>
          </cell>
          <cell r="G6701">
            <v>24</v>
          </cell>
          <cell r="H6701">
            <v>8</v>
          </cell>
          <cell r="I6701" t="str">
            <v>01832028</v>
          </cell>
          <cell r="J6701" t="str">
            <v>1R34-M02A02-P03</v>
          </cell>
          <cell r="K6701" t="str">
            <v>A</v>
          </cell>
          <cell r="L6701" t="str">
            <v>DENTRO DO SHELF</v>
          </cell>
          <cell r="M6701">
            <v>45616</v>
          </cell>
          <cell r="N6701">
            <v>40</v>
          </cell>
          <cell r="O6701">
            <v>45593</v>
          </cell>
          <cell r="P6701">
            <v>45713</v>
          </cell>
        </row>
        <row r="6702">
          <cell r="C6702" t="str">
            <v>1362889</v>
          </cell>
          <cell r="D6702" t="str">
            <v>REQ NOLAC PT 400G</v>
          </cell>
          <cell r="E6702" t="str">
            <v>CARNES</v>
          </cell>
          <cell r="F6702" t="str">
            <v>Caixas</v>
          </cell>
          <cell r="G6702">
            <v>12</v>
          </cell>
          <cell r="H6702">
            <v>2</v>
          </cell>
          <cell r="I6702" t="str">
            <v>01832042</v>
          </cell>
          <cell r="J6702" t="str">
            <v>1R34-M07A01-P02</v>
          </cell>
          <cell r="K6702" t="str">
            <v>A</v>
          </cell>
          <cell r="L6702" t="str">
            <v>DENTRO DO SHELF</v>
          </cell>
          <cell r="M6702">
            <v>45616</v>
          </cell>
          <cell r="N6702">
            <v>30</v>
          </cell>
          <cell r="O6702">
            <v>45565</v>
          </cell>
          <cell r="P6702">
            <v>45655</v>
          </cell>
        </row>
        <row r="6703">
          <cell r="C6703" t="str">
            <v>132534</v>
          </cell>
          <cell r="D6703" t="str">
            <v>QJ PARMESAO BABY PA</v>
          </cell>
          <cell r="E6703" t="str">
            <v>CARNES</v>
          </cell>
          <cell r="F6703" t="str">
            <v>Kilogramas</v>
          </cell>
          <cell r="G6703">
            <v>6000</v>
          </cell>
          <cell r="H6703">
            <v>205.61099999999999</v>
          </cell>
          <cell r="I6703" t="str">
            <v>01832057</v>
          </cell>
          <cell r="J6703" t="str">
            <v>1R35-M12A01-P02</v>
          </cell>
          <cell r="K6703" t="str">
            <v>A</v>
          </cell>
          <cell r="L6703" t="str">
            <v>DENTRO DO SHELF</v>
          </cell>
          <cell r="M6703">
            <v>45617</v>
          </cell>
          <cell r="N6703">
            <v>30</v>
          </cell>
          <cell r="O6703">
            <v>45476</v>
          </cell>
          <cell r="P6703">
            <v>45719</v>
          </cell>
        </row>
        <row r="6704">
          <cell r="C6704" t="str">
            <v>1127455</v>
          </cell>
          <cell r="D6704" t="str">
            <v>IOG LACFREE B M 170G</v>
          </cell>
          <cell r="E6704" t="str">
            <v>CARNES</v>
          </cell>
          <cell r="F6704" t="str">
            <v>Caixas</v>
          </cell>
          <cell r="G6704">
            <v>12</v>
          </cell>
          <cell r="H6704">
            <v>37</v>
          </cell>
          <cell r="I6704" t="str">
            <v>01832090</v>
          </cell>
          <cell r="J6704" t="str">
            <v>1R35-M14A01-P02</v>
          </cell>
          <cell r="K6704" t="str">
            <v>A</v>
          </cell>
          <cell r="L6704" t="str">
            <v>DENTRO DO SHELF</v>
          </cell>
          <cell r="M6704">
            <v>45617</v>
          </cell>
          <cell r="N6704">
            <v>17</v>
          </cell>
          <cell r="O6704">
            <v>45600</v>
          </cell>
          <cell r="P6704">
            <v>45652</v>
          </cell>
        </row>
        <row r="6705">
          <cell r="C6705" t="str">
            <v>1376112</v>
          </cell>
          <cell r="D6705" t="str">
            <v>SALSICHA WEISSWURST</v>
          </cell>
          <cell r="E6705" t="str">
            <v>CARNES</v>
          </cell>
          <cell r="F6705" t="str">
            <v>Caixas</v>
          </cell>
          <cell r="G6705">
            <v>8</v>
          </cell>
          <cell r="H6705">
            <v>2</v>
          </cell>
          <cell r="I6705" t="str">
            <v>01832091</v>
          </cell>
          <cell r="J6705" t="str">
            <v>1R35-M13A01-P04</v>
          </cell>
          <cell r="K6705" t="str">
            <v>A</v>
          </cell>
          <cell r="L6705" t="str">
            <v>DENTRO DO SHELF</v>
          </cell>
          <cell r="M6705">
            <v>45617</v>
          </cell>
          <cell r="N6705">
            <v>30</v>
          </cell>
          <cell r="O6705">
            <v>45601</v>
          </cell>
          <cell r="P6705">
            <v>45661</v>
          </cell>
        </row>
        <row r="6706">
          <cell r="C6706" t="str">
            <v>1391545</v>
          </cell>
          <cell r="D6706" t="str">
            <v>CREPE FRANCES CONG D</v>
          </cell>
          <cell r="E6706" t="str">
            <v>CARNES</v>
          </cell>
          <cell r="F6706" t="str">
            <v>Caixas</v>
          </cell>
          <cell r="G6706">
            <v>12</v>
          </cell>
          <cell r="H6706">
            <v>6</v>
          </cell>
          <cell r="I6706" t="str">
            <v>01832118</v>
          </cell>
          <cell r="J6706" t="str">
            <v>1R43-M27A01-P01</v>
          </cell>
          <cell r="K6706" t="str">
            <v>A</v>
          </cell>
          <cell r="L6706" t="str">
            <v>DENTRO DO SHELF</v>
          </cell>
          <cell r="M6706">
            <v>45617</v>
          </cell>
          <cell r="N6706">
            <v>30</v>
          </cell>
          <cell r="O6706">
            <v>45534</v>
          </cell>
          <cell r="P6706">
            <v>45899</v>
          </cell>
        </row>
        <row r="6707">
          <cell r="C6707" t="str">
            <v>1393260</v>
          </cell>
          <cell r="D6707" t="str">
            <v>LOMBO PREGO 300G</v>
          </cell>
          <cell r="E6707" t="str">
            <v>CARNES</v>
          </cell>
          <cell r="F6707" t="str">
            <v>Caixas</v>
          </cell>
          <cell r="G6707">
            <v>12</v>
          </cell>
          <cell r="H6707">
            <v>18</v>
          </cell>
          <cell r="I6707" t="str">
            <v>01832122</v>
          </cell>
          <cell r="J6707" t="str">
            <v>1R43-M22A01-P04</v>
          </cell>
          <cell r="K6707" t="str">
            <v>A</v>
          </cell>
          <cell r="L6707" t="str">
            <v>DENTRO DO SHELF</v>
          </cell>
          <cell r="M6707">
            <v>45617</v>
          </cell>
          <cell r="N6707">
            <v>30</v>
          </cell>
          <cell r="O6707">
            <v>45421</v>
          </cell>
          <cell r="P6707">
            <v>45785</v>
          </cell>
        </row>
        <row r="6708">
          <cell r="C6708" t="str">
            <v>1065655</v>
          </cell>
          <cell r="D6708" t="str">
            <v>ROND MUSS BUF 400G</v>
          </cell>
          <cell r="E6708" t="str">
            <v>CARNES</v>
          </cell>
          <cell r="F6708" t="str">
            <v>Caixas</v>
          </cell>
          <cell r="G6708">
            <v>10</v>
          </cell>
          <cell r="H6708">
            <v>41</v>
          </cell>
          <cell r="I6708" t="str">
            <v>01832125</v>
          </cell>
          <cell r="J6708" t="str">
            <v>1R35-M22A01-P02</v>
          </cell>
          <cell r="K6708" t="str">
            <v>A</v>
          </cell>
          <cell r="L6708" t="str">
            <v>DENTRO DO SHELF</v>
          </cell>
          <cell r="M6708">
            <v>45617</v>
          </cell>
          <cell r="N6708">
            <v>20</v>
          </cell>
          <cell r="O6708">
            <v>45602</v>
          </cell>
          <cell r="P6708">
            <v>45662</v>
          </cell>
        </row>
        <row r="6709">
          <cell r="C6709" t="str">
            <v>1213273</v>
          </cell>
          <cell r="D6709" t="str">
            <v>MOLHO QJ CHEDD 220G</v>
          </cell>
          <cell r="E6709" t="str">
            <v>CARNES</v>
          </cell>
          <cell r="F6709" t="str">
            <v>Caixas</v>
          </cell>
          <cell r="G6709">
            <v>12</v>
          </cell>
          <cell r="H6709">
            <v>27</v>
          </cell>
          <cell r="I6709" t="str">
            <v>01832127</v>
          </cell>
          <cell r="J6709" t="str">
            <v>1R35-M09A02-P01</v>
          </cell>
          <cell r="K6709" t="str">
            <v>A</v>
          </cell>
          <cell r="L6709" t="str">
            <v>DENTRO DO SHELF</v>
          </cell>
          <cell r="M6709">
            <v>45617</v>
          </cell>
          <cell r="N6709">
            <v>30</v>
          </cell>
          <cell r="O6709">
            <v>45509</v>
          </cell>
          <cell r="P6709">
            <v>45659</v>
          </cell>
        </row>
        <row r="6710">
          <cell r="C6710" t="str">
            <v>1380161</v>
          </cell>
          <cell r="D6710" t="str">
            <v>BEBI BASE DE AVEIA V</v>
          </cell>
          <cell r="E6710" t="str">
            <v>CARNES</v>
          </cell>
          <cell r="F6710" t="str">
            <v>Caixas</v>
          </cell>
          <cell r="G6710">
            <v>6</v>
          </cell>
          <cell r="H6710">
            <v>3</v>
          </cell>
          <cell r="I6710" t="str">
            <v>01832222</v>
          </cell>
          <cell r="J6710" t="str">
            <v>1R36-M25A02-P05</v>
          </cell>
          <cell r="K6710" t="str">
            <v>A</v>
          </cell>
          <cell r="L6710" t="str">
            <v>DENTRO DO SHELF</v>
          </cell>
          <cell r="M6710">
            <v>45617</v>
          </cell>
          <cell r="N6710">
            <v>30</v>
          </cell>
          <cell r="O6710">
            <v>45594</v>
          </cell>
          <cell r="P6710">
            <v>45684</v>
          </cell>
        </row>
        <row r="6711">
          <cell r="C6711" t="str">
            <v>1387501</v>
          </cell>
          <cell r="D6711" t="str">
            <v>DANON MOR 90G</v>
          </cell>
          <cell r="E6711" t="str">
            <v>CARNES</v>
          </cell>
          <cell r="F6711" t="str">
            <v>Caixas</v>
          </cell>
          <cell r="G6711">
            <v>20</v>
          </cell>
          <cell r="H6711">
            <v>5</v>
          </cell>
          <cell r="I6711" t="str">
            <v>01832238</v>
          </cell>
          <cell r="J6711" t="str">
            <v>1R36-M24A01-P04</v>
          </cell>
          <cell r="K6711" t="str">
            <v>A</v>
          </cell>
          <cell r="L6711" t="str">
            <v>DENTRO DO SHELF</v>
          </cell>
          <cell r="M6711">
            <v>45617</v>
          </cell>
          <cell r="N6711">
            <v>16</v>
          </cell>
          <cell r="O6711">
            <v>45605</v>
          </cell>
          <cell r="P6711">
            <v>45653</v>
          </cell>
        </row>
        <row r="6712">
          <cell r="C6712" t="str">
            <v>1393950</v>
          </cell>
          <cell r="D6712" t="str">
            <v>GUANCIALE CUB 100G</v>
          </cell>
          <cell r="E6712" t="str">
            <v>CARNES</v>
          </cell>
          <cell r="F6712" t="str">
            <v>Caixas</v>
          </cell>
          <cell r="G6712">
            <v>16</v>
          </cell>
          <cell r="H6712">
            <v>2</v>
          </cell>
          <cell r="I6712" t="str">
            <v>01832411</v>
          </cell>
          <cell r="J6712" t="str">
            <v>1R36-M13A01-P03</v>
          </cell>
          <cell r="K6712" t="str">
            <v>A</v>
          </cell>
          <cell r="L6712" t="str">
            <v>DENTRO DO SHELF</v>
          </cell>
          <cell r="M6712">
            <v>45618</v>
          </cell>
          <cell r="N6712">
            <v>30</v>
          </cell>
          <cell r="O6712">
            <v>45576</v>
          </cell>
          <cell r="P6712">
            <v>45699</v>
          </cell>
        </row>
        <row r="6713">
          <cell r="C6713" t="str">
            <v>1336043</v>
          </cell>
          <cell r="D6713" t="str">
            <v>IOG AMEIXA VIV 150G</v>
          </cell>
          <cell r="E6713" t="str">
            <v>CARNES</v>
          </cell>
          <cell r="F6713" t="str">
            <v>Caixas</v>
          </cell>
          <cell r="G6713">
            <v>12</v>
          </cell>
          <cell r="H6713">
            <v>2</v>
          </cell>
          <cell r="I6713" t="str">
            <v>01832414</v>
          </cell>
          <cell r="J6713" t="str">
            <v>1R36-M13A02-P02</v>
          </cell>
          <cell r="K6713" t="str">
            <v>A</v>
          </cell>
          <cell r="L6713" t="str">
            <v>DENTRO DO SHELF</v>
          </cell>
          <cell r="M6713">
            <v>45618</v>
          </cell>
          <cell r="N6713">
            <v>16</v>
          </cell>
          <cell r="O6713">
            <v>45600</v>
          </cell>
          <cell r="P6713">
            <v>45648</v>
          </cell>
        </row>
        <row r="6714">
          <cell r="C6714" t="str">
            <v>1183871</v>
          </cell>
          <cell r="D6714" t="str">
            <v>CHAMYTO MOR CAR 130G</v>
          </cell>
          <cell r="E6714" t="str">
            <v>CARNES</v>
          </cell>
          <cell r="F6714" t="str">
            <v>Caixas</v>
          </cell>
          <cell r="G6714">
            <v>24</v>
          </cell>
          <cell r="H6714">
            <v>5</v>
          </cell>
          <cell r="I6714" t="str">
            <v>01832423</v>
          </cell>
          <cell r="J6714" t="str">
            <v>1R36-M14A03-P06</v>
          </cell>
          <cell r="K6714" t="str">
            <v>A</v>
          </cell>
          <cell r="L6714" t="str">
            <v>DENTRO DO SHELF</v>
          </cell>
          <cell r="M6714">
            <v>45618</v>
          </cell>
          <cell r="N6714">
            <v>17</v>
          </cell>
          <cell r="O6714">
            <v>45609</v>
          </cell>
          <cell r="P6714">
            <v>45659</v>
          </cell>
        </row>
        <row r="6715">
          <cell r="C6715" t="str">
            <v>1120925</v>
          </cell>
          <cell r="D6715" t="str">
            <v>IOG LIQ NES MOR 170</v>
          </cell>
          <cell r="E6715" t="str">
            <v>CARNES</v>
          </cell>
          <cell r="F6715" t="str">
            <v>Caixas</v>
          </cell>
          <cell r="G6715">
            <v>24</v>
          </cell>
          <cell r="H6715">
            <v>1</v>
          </cell>
          <cell r="I6715" t="str">
            <v>01832448</v>
          </cell>
          <cell r="J6715" t="str">
            <v>1R36-M19A02-P05</v>
          </cell>
          <cell r="K6715" t="str">
            <v>A</v>
          </cell>
          <cell r="L6715" t="str">
            <v>DENTRO DO SHELF</v>
          </cell>
          <cell r="M6715">
            <v>45618</v>
          </cell>
          <cell r="N6715">
            <v>20</v>
          </cell>
          <cell r="O6715">
            <v>45601</v>
          </cell>
          <cell r="P6715">
            <v>45661</v>
          </cell>
        </row>
        <row r="6716">
          <cell r="C6716" t="str">
            <v>1386624</v>
          </cell>
          <cell r="D6716" t="str">
            <v>IOGURTE DELICARI LEI</v>
          </cell>
          <cell r="E6716" t="str">
            <v>CARNES</v>
          </cell>
          <cell r="F6716" t="str">
            <v>Caixas</v>
          </cell>
          <cell r="G6716">
            <v>15</v>
          </cell>
          <cell r="H6716">
            <v>20</v>
          </cell>
          <cell r="I6716" t="str">
            <v>01832468</v>
          </cell>
          <cell r="J6716" t="str">
            <v>1R36-M09A02-P09</v>
          </cell>
          <cell r="K6716" t="str">
            <v>A</v>
          </cell>
          <cell r="L6716" t="str">
            <v>DENTRO DO SHELF</v>
          </cell>
          <cell r="M6716">
            <v>45618</v>
          </cell>
          <cell r="N6716">
            <v>17</v>
          </cell>
          <cell r="O6716">
            <v>45608</v>
          </cell>
          <cell r="P6716">
            <v>45660</v>
          </cell>
        </row>
        <row r="6717">
          <cell r="C6717" t="str">
            <v>1285519</v>
          </cell>
          <cell r="D6717" t="str">
            <v>QJ IBER ESP ALL 150G</v>
          </cell>
          <cell r="E6717" t="str">
            <v>CARNES</v>
          </cell>
          <cell r="F6717" t="str">
            <v>Caixas</v>
          </cell>
          <cell r="G6717">
            <v>8</v>
          </cell>
          <cell r="H6717">
            <v>15</v>
          </cell>
          <cell r="I6717" t="str">
            <v>01832484</v>
          </cell>
          <cell r="J6717" t="str">
            <v>1R36-M05A03-P04</v>
          </cell>
          <cell r="K6717" t="str">
            <v>A</v>
          </cell>
          <cell r="L6717" t="str">
            <v>DENTRO DO SHELF</v>
          </cell>
          <cell r="M6717">
            <v>45618</v>
          </cell>
          <cell r="N6717">
            <v>30</v>
          </cell>
          <cell r="O6717">
            <v>45530</v>
          </cell>
          <cell r="P6717">
            <v>45895</v>
          </cell>
        </row>
        <row r="6718">
          <cell r="C6718" t="str">
            <v>1394004</v>
          </cell>
          <cell r="D6718" t="str">
            <v>IOG DANONE MORANGO A</v>
          </cell>
          <cell r="E6718" t="str">
            <v>CARNES</v>
          </cell>
          <cell r="F6718" t="str">
            <v>Caixas</v>
          </cell>
          <cell r="G6718">
            <v>20</v>
          </cell>
          <cell r="H6718">
            <v>15</v>
          </cell>
          <cell r="I6718" t="str">
            <v>01832502</v>
          </cell>
          <cell r="J6718" t="str">
            <v>1R36-M05A02-P05</v>
          </cell>
          <cell r="K6718" t="str">
            <v>A</v>
          </cell>
          <cell r="L6718" t="str">
            <v>DENTRO DO SHELF</v>
          </cell>
          <cell r="M6718">
            <v>45618</v>
          </cell>
          <cell r="N6718">
            <v>18</v>
          </cell>
          <cell r="O6718">
            <v>45590</v>
          </cell>
          <cell r="P6718">
            <v>45644</v>
          </cell>
        </row>
        <row r="6719">
          <cell r="C6719" t="str">
            <v>4209911</v>
          </cell>
          <cell r="D6719" t="str">
            <v>FOLHADO FGO FM 240GR</v>
          </cell>
          <cell r="E6719" t="str">
            <v>CARNES</v>
          </cell>
          <cell r="F6719" t="str">
            <v>Caixas</v>
          </cell>
          <cell r="G6719">
            <v>10</v>
          </cell>
          <cell r="H6719">
            <v>3</v>
          </cell>
          <cell r="I6719" t="str">
            <v>01832608</v>
          </cell>
          <cell r="J6719" t="str">
            <v>1R42-M18A02-P03</v>
          </cell>
          <cell r="K6719" t="str">
            <v>A</v>
          </cell>
          <cell r="L6719" t="str">
            <v>DENTRO DO SHELF</v>
          </cell>
          <cell r="M6719">
            <v>45618</v>
          </cell>
          <cell r="N6719">
            <v>30</v>
          </cell>
          <cell r="O6719">
            <v>45573</v>
          </cell>
          <cell r="P6719">
            <v>45843</v>
          </cell>
        </row>
        <row r="6720">
          <cell r="C6720" t="str">
            <v>1246509</v>
          </cell>
          <cell r="D6720" t="str">
            <v>SALS VIEN CERAT 200G</v>
          </cell>
          <cell r="E6720" t="str">
            <v>CARNES</v>
          </cell>
          <cell r="F6720" t="str">
            <v>Caixas</v>
          </cell>
          <cell r="G6720">
            <v>10</v>
          </cell>
          <cell r="H6720">
            <v>4</v>
          </cell>
          <cell r="I6720" t="str">
            <v>01832616</v>
          </cell>
          <cell r="J6720" t="str">
            <v>1R39-M14A01-P02</v>
          </cell>
          <cell r="K6720" t="str">
            <v>A</v>
          </cell>
          <cell r="L6720" t="str">
            <v>DENTRO DO SHELF</v>
          </cell>
          <cell r="M6720">
            <v>45622</v>
          </cell>
          <cell r="N6720">
            <v>20</v>
          </cell>
          <cell r="O6720">
            <v>45601</v>
          </cell>
          <cell r="P6720">
            <v>45661</v>
          </cell>
        </row>
        <row r="6721">
          <cell r="C6721" t="str">
            <v>1378655</v>
          </cell>
          <cell r="D6721" t="str">
            <v>QUEIJO CABLANCA 110G</v>
          </cell>
          <cell r="E6721" t="str">
            <v>CARNES</v>
          </cell>
          <cell r="F6721" t="str">
            <v>Caixas</v>
          </cell>
          <cell r="G6721">
            <v>10</v>
          </cell>
          <cell r="H6721">
            <v>2</v>
          </cell>
          <cell r="I6721" t="str">
            <v>01832618</v>
          </cell>
          <cell r="J6721" t="str">
            <v>1R39-M14A02-P03</v>
          </cell>
          <cell r="K6721" t="str">
            <v>A</v>
          </cell>
          <cell r="L6721" t="str">
            <v>DENTRO DO SHELF</v>
          </cell>
          <cell r="M6721">
            <v>45622</v>
          </cell>
          <cell r="N6721">
            <v>50</v>
          </cell>
          <cell r="O6721">
            <v>45610</v>
          </cell>
          <cell r="P6721">
            <v>45760</v>
          </cell>
        </row>
        <row r="6722">
          <cell r="C6722" t="str">
            <v>1228839</v>
          </cell>
          <cell r="D6722" t="str">
            <v>LING FINI SEARA 215G</v>
          </cell>
          <cell r="E6722" t="str">
            <v>CARNES</v>
          </cell>
          <cell r="F6722" t="str">
            <v>Caixas</v>
          </cell>
          <cell r="G6722">
            <v>24</v>
          </cell>
          <cell r="H6722">
            <v>1</v>
          </cell>
          <cell r="I6722" t="str">
            <v>01832620</v>
          </cell>
          <cell r="J6722" t="str">
            <v>1R39-M16A02-P03</v>
          </cell>
          <cell r="K6722" t="str">
            <v>A</v>
          </cell>
          <cell r="L6722" t="str">
            <v>DENTRO DO SHELF</v>
          </cell>
          <cell r="M6722">
            <v>45622</v>
          </cell>
          <cell r="N6722">
            <v>25</v>
          </cell>
          <cell r="O6722">
            <v>45602</v>
          </cell>
          <cell r="P6722">
            <v>45677</v>
          </cell>
        </row>
        <row r="6723">
          <cell r="C6723" t="str">
            <v>1040422</v>
          </cell>
          <cell r="D6723" t="str">
            <v>REQ CATUPIRY P F 250</v>
          </cell>
          <cell r="E6723" t="str">
            <v>CARNES</v>
          </cell>
          <cell r="F6723" t="str">
            <v>Caixas</v>
          </cell>
          <cell r="G6723">
            <v>12</v>
          </cell>
          <cell r="H6723">
            <v>73</v>
          </cell>
          <cell r="I6723" t="str">
            <v>01832644</v>
          </cell>
          <cell r="J6723" t="str">
            <v>1R39-M12A01-P04</v>
          </cell>
          <cell r="K6723" t="str">
            <v>A</v>
          </cell>
          <cell r="L6723" t="str">
            <v>DENTRO DO SHELF</v>
          </cell>
          <cell r="M6723">
            <v>45622</v>
          </cell>
          <cell r="N6723">
            <v>33</v>
          </cell>
          <cell r="O6723">
            <v>45589</v>
          </cell>
          <cell r="P6723">
            <v>45688</v>
          </cell>
        </row>
        <row r="6724">
          <cell r="C6724" t="str">
            <v>1359186</v>
          </cell>
          <cell r="D6724" t="str">
            <v>IOG GREGO DANONE TRA</v>
          </cell>
          <cell r="E6724" t="str">
            <v>CARNES</v>
          </cell>
          <cell r="F6724" t="str">
            <v>Caixas</v>
          </cell>
          <cell r="G6724">
            <v>24</v>
          </cell>
          <cell r="H6724">
            <v>4</v>
          </cell>
          <cell r="I6724" t="str">
            <v>01832658</v>
          </cell>
          <cell r="J6724" t="str">
            <v>1R39-M18A02-P03</v>
          </cell>
          <cell r="K6724" t="str">
            <v>A</v>
          </cell>
          <cell r="L6724" t="str">
            <v>DENTRO DO SHELF</v>
          </cell>
          <cell r="M6724">
            <v>45622</v>
          </cell>
          <cell r="N6724">
            <v>18</v>
          </cell>
          <cell r="O6724">
            <v>45604</v>
          </cell>
          <cell r="P6724">
            <v>45658</v>
          </cell>
        </row>
        <row r="6725">
          <cell r="C6725" t="str">
            <v>1372952</v>
          </cell>
          <cell r="D6725" t="str">
            <v>QJ PARRANO ROBUS 200</v>
          </cell>
          <cell r="E6725" t="str">
            <v>CARNES</v>
          </cell>
          <cell r="F6725" t="str">
            <v>Caixas</v>
          </cell>
          <cell r="G6725">
            <v>10</v>
          </cell>
          <cell r="H6725">
            <v>12</v>
          </cell>
          <cell r="I6725" t="str">
            <v>01832662</v>
          </cell>
          <cell r="J6725" t="str">
            <v>1R39-M19A02-P01</v>
          </cell>
          <cell r="K6725" t="str">
            <v>A</v>
          </cell>
          <cell r="L6725" t="str">
            <v>DENTRO DO SHELF</v>
          </cell>
          <cell r="M6725">
            <v>45622</v>
          </cell>
          <cell r="N6725">
            <v>50</v>
          </cell>
          <cell r="O6725">
            <v>45603</v>
          </cell>
          <cell r="P6725">
            <v>45753</v>
          </cell>
        </row>
        <row r="6726">
          <cell r="C6726" t="str">
            <v>1220510</v>
          </cell>
          <cell r="D6726" t="str">
            <v>QA PRES PARM FAT100G</v>
          </cell>
          <cell r="E6726" t="str">
            <v>CARNES</v>
          </cell>
          <cell r="F6726" t="str">
            <v>Caixas</v>
          </cell>
          <cell r="G6726">
            <v>10</v>
          </cell>
          <cell r="H6726">
            <v>5</v>
          </cell>
          <cell r="I6726" t="str">
            <v>01832668</v>
          </cell>
          <cell r="J6726" t="str">
            <v>1R39-M21A02-P01</v>
          </cell>
          <cell r="K6726" t="str">
            <v>A</v>
          </cell>
          <cell r="L6726" t="str">
            <v>DENTRO DO SHELF</v>
          </cell>
          <cell r="M6726">
            <v>45622</v>
          </cell>
          <cell r="N6726">
            <v>40</v>
          </cell>
          <cell r="O6726">
            <v>45588</v>
          </cell>
          <cell r="P6726">
            <v>45708</v>
          </cell>
        </row>
        <row r="6727">
          <cell r="C6727" t="str">
            <v>213493</v>
          </cell>
          <cell r="D6727" t="str">
            <v>QJ MINI BABYBEL 100G</v>
          </cell>
          <cell r="E6727" t="str">
            <v>CARNES</v>
          </cell>
          <cell r="F6727" t="str">
            <v>Caixas</v>
          </cell>
          <cell r="G6727">
            <v>12</v>
          </cell>
          <cell r="H6727">
            <v>6</v>
          </cell>
          <cell r="I6727" t="str">
            <v>01832669</v>
          </cell>
          <cell r="J6727" t="str">
            <v>1R39-M21A02-P03</v>
          </cell>
          <cell r="K6727" t="str">
            <v>A</v>
          </cell>
          <cell r="L6727" t="str">
            <v>DENTRO DO SHELF</v>
          </cell>
          <cell r="M6727">
            <v>45622</v>
          </cell>
          <cell r="N6727">
            <v>30</v>
          </cell>
          <cell r="O6727">
            <v>45464</v>
          </cell>
          <cell r="P6727">
            <v>45716</v>
          </cell>
        </row>
        <row r="6728">
          <cell r="C6728" t="str">
            <v>4217268</v>
          </cell>
          <cell r="D6728" t="str">
            <v>QJ HOL GOUDA KROON K</v>
          </cell>
          <cell r="E6728" t="str">
            <v>CARNES</v>
          </cell>
          <cell r="F6728" t="str">
            <v>Kilogramas</v>
          </cell>
          <cell r="G6728">
            <v>5000</v>
          </cell>
          <cell r="H6728">
            <v>158.54499999999999</v>
          </cell>
          <cell r="I6728" t="str">
            <v>01832674</v>
          </cell>
          <cell r="J6728" t="str">
            <v>1R39-M22A02-P03</v>
          </cell>
          <cell r="K6728" t="str">
            <v>A</v>
          </cell>
          <cell r="L6728" t="str">
            <v>DENTRO DO SHELF</v>
          </cell>
          <cell r="M6728">
            <v>45622</v>
          </cell>
          <cell r="N6728">
            <v>30</v>
          </cell>
          <cell r="O6728">
            <v>45491</v>
          </cell>
          <cell r="P6728">
            <v>45856</v>
          </cell>
        </row>
        <row r="6729">
          <cell r="C6729" t="str">
            <v>1353172</v>
          </cell>
          <cell r="D6729" t="str">
            <v>IOG POLPA NESTLE MO</v>
          </cell>
          <cell r="E6729" t="str">
            <v>CARNES</v>
          </cell>
          <cell r="F6729" t="str">
            <v>Caixas</v>
          </cell>
          <cell r="G6729">
            <v>6</v>
          </cell>
          <cell r="H6729">
            <v>45</v>
          </cell>
          <cell r="I6729" t="str">
            <v>01832675</v>
          </cell>
          <cell r="J6729" t="str">
            <v>1R39-M23A01-P02</v>
          </cell>
          <cell r="K6729" t="str">
            <v>A</v>
          </cell>
          <cell r="L6729" t="str">
            <v>DENTRO DO SHELF</v>
          </cell>
          <cell r="M6729">
            <v>45622</v>
          </cell>
          <cell r="N6729">
            <v>18</v>
          </cell>
          <cell r="O6729">
            <v>45594</v>
          </cell>
          <cell r="P6729">
            <v>45649</v>
          </cell>
        </row>
        <row r="6730">
          <cell r="C6730" t="str">
            <v>1371592</v>
          </cell>
          <cell r="D6730" t="str">
            <v>IOG WHEY VERMELH 140</v>
          </cell>
          <cell r="E6730" t="str">
            <v>CARNES</v>
          </cell>
          <cell r="F6730" t="str">
            <v>Caixas</v>
          </cell>
          <cell r="G6730">
            <v>12</v>
          </cell>
          <cell r="H6730">
            <v>49</v>
          </cell>
          <cell r="I6730" t="str">
            <v>01832679</v>
          </cell>
          <cell r="J6730" t="str">
            <v>1R37-M02A01-P04</v>
          </cell>
          <cell r="K6730" t="str">
            <v>A</v>
          </cell>
          <cell r="L6730" t="str">
            <v>DENTRO DO SHELF</v>
          </cell>
          <cell r="M6730">
            <v>45621</v>
          </cell>
          <cell r="N6730">
            <v>17</v>
          </cell>
          <cell r="O6730">
            <v>45590</v>
          </cell>
          <cell r="P6730">
            <v>45641</v>
          </cell>
        </row>
        <row r="6731">
          <cell r="C6731" t="str">
            <v>43793</v>
          </cell>
          <cell r="D6731" t="str">
            <v>SALAME FINO AURORA K</v>
          </cell>
          <cell r="E6731" t="str">
            <v>CARNES</v>
          </cell>
          <cell r="F6731" t="str">
            <v>Caixas</v>
          </cell>
          <cell r="G6731">
            <v>5</v>
          </cell>
          <cell r="H6731">
            <v>10</v>
          </cell>
          <cell r="I6731" t="str">
            <v>01832684</v>
          </cell>
          <cell r="J6731" t="str">
            <v>1R37-M06A02-P01</v>
          </cell>
          <cell r="K6731" t="str">
            <v>A</v>
          </cell>
          <cell r="L6731" t="str">
            <v>DENTRO DO SHELF</v>
          </cell>
          <cell r="M6731">
            <v>45621</v>
          </cell>
          <cell r="N6731">
            <v>30</v>
          </cell>
          <cell r="O6731">
            <v>45568</v>
          </cell>
          <cell r="P6731">
            <v>45658</v>
          </cell>
        </row>
        <row r="6732">
          <cell r="C6732" t="str">
            <v>1371935</v>
          </cell>
          <cell r="D6732" t="str">
            <v>QJ MUSS STICK 240GR</v>
          </cell>
          <cell r="E6732" t="str">
            <v>CARNES</v>
          </cell>
          <cell r="F6732" t="str">
            <v>Caixas</v>
          </cell>
          <cell r="G6732">
            <v>12</v>
          </cell>
          <cell r="H6732">
            <v>15</v>
          </cell>
          <cell r="I6732" t="str">
            <v>01832700</v>
          </cell>
          <cell r="J6732" t="str">
            <v>1R37-M10A01-P02</v>
          </cell>
          <cell r="K6732" t="str">
            <v>A</v>
          </cell>
          <cell r="L6732" t="str">
            <v>DENTRO DO SHELF</v>
          </cell>
          <cell r="M6732">
            <v>45621</v>
          </cell>
          <cell r="N6732">
            <v>25</v>
          </cell>
          <cell r="O6732">
            <v>45607</v>
          </cell>
          <cell r="P6732">
            <v>45682</v>
          </cell>
        </row>
        <row r="6733">
          <cell r="C6733" t="str">
            <v>2045559</v>
          </cell>
          <cell r="D6733" t="str">
            <v>MANT PRES TAB SS 200</v>
          </cell>
          <cell r="E6733" t="str">
            <v>CARNES</v>
          </cell>
          <cell r="F6733" t="str">
            <v>Caixas</v>
          </cell>
          <cell r="G6733">
            <v>20</v>
          </cell>
          <cell r="H6733">
            <v>11</v>
          </cell>
          <cell r="I6733" t="str">
            <v>01832724</v>
          </cell>
          <cell r="J6733" t="str">
            <v>1R37-M17A02-P03</v>
          </cell>
          <cell r="K6733" t="str">
            <v>A</v>
          </cell>
          <cell r="L6733" t="str">
            <v>DENTRO DO SHELF</v>
          </cell>
          <cell r="M6733">
            <v>45621</v>
          </cell>
          <cell r="N6733">
            <v>50</v>
          </cell>
          <cell r="O6733">
            <v>45587</v>
          </cell>
          <cell r="P6733">
            <v>45737</v>
          </cell>
        </row>
        <row r="6734">
          <cell r="C6734" t="str">
            <v>1243619</v>
          </cell>
          <cell r="D6734" t="str">
            <v>LING FININHA DEF AUR</v>
          </cell>
          <cell r="E6734" t="str">
            <v>CARNES</v>
          </cell>
          <cell r="F6734" t="str">
            <v>Caixas</v>
          </cell>
          <cell r="G6734">
            <v>20</v>
          </cell>
          <cell r="H6734">
            <v>14</v>
          </cell>
          <cell r="I6734" t="str">
            <v>01832725</v>
          </cell>
          <cell r="J6734" t="str">
            <v>1R37-M16A02-P01</v>
          </cell>
          <cell r="K6734" t="str">
            <v>A</v>
          </cell>
          <cell r="L6734" t="str">
            <v>DENTRO DO SHELF</v>
          </cell>
          <cell r="M6734">
            <v>45621</v>
          </cell>
          <cell r="N6734">
            <v>30</v>
          </cell>
          <cell r="O6734">
            <v>45611</v>
          </cell>
          <cell r="P6734">
            <v>45701</v>
          </cell>
        </row>
        <row r="6735">
          <cell r="C6735" t="str">
            <v>1339587</v>
          </cell>
          <cell r="D6735" t="str">
            <v>PIZZA FRIG INT 250G</v>
          </cell>
          <cell r="E6735" t="str">
            <v>CARNES</v>
          </cell>
          <cell r="F6735" t="str">
            <v>Caixas</v>
          </cell>
          <cell r="G6735">
            <v>12</v>
          </cell>
          <cell r="H6735">
            <v>13</v>
          </cell>
          <cell r="I6735" t="str">
            <v>01832726</v>
          </cell>
          <cell r="J6735" t="str">
            <v>1R37-M16A01-P04</v>
          </cell>
          <cell r="K6735" t="str">
            <v>A</v>
          </cell>
          <cell r="L6735" t="str">
            <v>DENTRO DO SHELF</v>
          </cell>
          <cell r="M6735">
            <v>45621</v>
          </cell>
          <cell r="N6735">
            <v>35</v>
          </cell>
          <cell r="O6735">
            <v>45580</v>
          </cell>
          <cell r="P6735">
            <v>45685</v>
          </cell>
        </row>
        <row r="6736">
          <cell r="C6736" t="str">
            <v>1345191</v>
          </cell>
          <cell r="D6736" t="str">
            <v>QJ GOUD KROO FT 150G</v>
          </cell>
          <cell r="E6736" t="str">
            <v>CARNES</v>
          </cell>
          <cell r="F6736" t="str">
            <v>Caixas</v>
          </cell>
          <cell r="G6736">
            <v>12</v>
          </cell>
          <cell r="H6736">
            <v>2</v>
          </cell>
          <cell r="I6736" t="str">
            <v>01832731</v>
          </cell>
          <cell r="J6736" t="str">
            <v>1R37-M26A01-P04</v>
          </cell>
          <cell r="K6736" t="str">
            <v>A</v>
          </cell>
          <cell r="L6736" t="str">
            <v>DENTRO DO SHELF</v>
          </cell>
          <cell r="M6736">
            <v>45621</v>
          </cell>
          <cell r="N6736">
            <v>30</v>
          </cell>
          <cell r="O6736">
            <v>45615</v>
          </cell>
          <cell r="P6736">
            <v>45705</v>
          </cell>
        </row>
        <row r="6737">
          <cell r="C6737" t="str">
            <v>338240</v>
          </cell>
          <cell r="D6737" t="str">
            <v>MANT  ITAMBE 500G</v>
          </cell>
          <cell r="E6737" t="str">
            <v>CARNES</v>
          </cell>
          <cell r="F6737" t="str">
            <v>Caixas</v>
          </cell>
          <cell r="G6737">
            <v>10</v>
          </cell>
          <cell r="H6737">
            <v>22</v>
          </cell>
          <cell r="I6737" t="str">
            <v>01832734</v>
          </cell>
          <cell r="J6737" t="str">
            <v>1R37-M24A01-P04</v>
          </cell>
          <cell r="K6737" t="str">
            <v>A</v>
          </cell>
          <cell r="L6737" t="str">
            <v>DENTRO DO SHELF</v>
          </cell>
          <cell r="M6737">
            <v>45621</v>
          </cell>
          <cell r="N6737">
            <v>50</v>
          </cell>
          <cell r="O6737">
            <v>45570</v>
          </cell>
          <cell r="P6737">
            <v>45720</v>
          </cell>
        </row>
        <row r="6738">
          <cell r="C6738" t="str">
            <v>1362035</v>
          </cell>
          <cell r="D6738" t="str">
            <v>BEB LAC VIGOR VITAMI</v>
          </cell>
          <cell r="E6738" t="str">
            <v>CARNES</v>
          </cell>
          <cell r="F6738" t="str">
            <v>Caixas</v>
          </cell>
          <cell r="G6738">
            <v>8</v>
          </cell>
          <cell r="H6738">
            <v>1</v>
          </cell>
          <cell r="I6738" t="str">
            <v>01832740</v>
          </cell>
          <cell r="J6738" t="str">
            <v>1R37-M22A02-P01</v>
          </cell>
          <cell r="K6738" t="str">
            <v>A</v>
          </cell>
          <cell r="L6738" t="str">
            <v>DENTRO DO SHELF</v>
          </cell>
          <cell r="M6738">
            <v>45621</v>
          </cell>
          <cell r="N6738">
            <v>16</v>
          </cell>
          <cell r="O6738">
            <v>45607</v>
          </cell>
          <cell r="P6738">
            <v>45655</v>
          </cell>
        </row>
        <row r="6739">
          <cell r="C6739" t="str">
            <v>1391657</v>
          </cell>
          <cell r="D6739" t="str">
            <v>QJ CAB CREM NT 140GR</v>
          </cell>
          <cell r="E6739" t="str">
            <v>CARNES</v>
          </cell>
          <cell r="F6739" t="str">
            <v>Caixas</v>
          </cell>
          <cell r="G6739">
            <v>6</v>
          </cell>
          <cell r="H6739">
            <v>128</v>
          </cell>
          <cell r="I6739" t="str">
            <v>01832750</v>
          </cell>
          <cell r="J6739" t="str">
            <v>1R37-M19A02-P01</v>
          </cell>
          <cell r="K6739" t="str">
            <v>A</v>
          </cell>
          <cell r="L6739" t="str">
            <v>DENTRO DO SHELF</v>
          </cell>
          <cell r="M6739">
            <v>45621</v>
          </cell>
          <cell r="N6739">
            <v>30</v>
          </cell>
          <cell r="O6739">
            <v>45567</v>
          </cell>
          <cell r="P6739">
            <v>45749</v>
          </cell>
        </row>
        <row r="6740">
          <cell r="C6740" t="str">
            <v>1390915</v>
          </cell>
          <cell r="D6740" t="str">
            <v>IOG MOO VEGANO NATUR</v>
          </cell>
          <cell r="E6740" t="str">
            <v>CARNES</v>
          </cell>
          <cell r="F6740" t="str">
            <v>Caixas</v>
          </cell>
          <cell r="G6740">
            <v>12</v>
          </cell>
          <cell r="H6740">
            <v>29</v>
          </cell>
          <cell r="I6740" t="str">
            <v>01832755</v>
          </cell>
          <cell r="J6740" t="str">
            <v>1R37-M21A02-P03</v>
          </cell>
          <cell r="K6740" t="str">
            <v>A</v>
          </cell>
          <cell r="L6740" t="str">
            <v>DENTRO DO SHELF</v>
          </cell>
          <cell r="M6740">
            <v>45621</v>
          </cell>
          <cell r="N6740">
            <v>18</v>
          </cell>
          <cell r="O6740">
            <v>45609</v>
          </cell>
          <cell r="P6740">
            <v>45664</v>
          </cell>
        </row>
        <row r="6741">
          <cell r="C6741" t="str">
            <v>1395098</v>
          </cell>
          <cell r="D6741" t="str">
            <v>RAVIOLE FRANGO BERTI</v>
          </cell>
          <cell r="E6741" t="str">
            <v>CARNES</v>
          </cell>
          <cell r="F6741" t="str">
            <v>Caixas</v>
          </cell>
          <cell r="G6741">
            <v>6</v>
          </cell>
          <cell r="H6741">
            <v>19</v>
          </cell>
          <cell r="I6741" t="str">
            <v>01832790</v>
          </cell>
          <cell r="J6741" t="str">
            <v>1R39-M06A02-P03</v>
          </cell>
          <cell r="K6741" t="str">
            <v>A</v>
          </cell>
          <cell r="L6741" t="str">
            <v>DENTRO DO SHELF</v>
          </cell>
          <cell r="M6741">
            <v>45622</v>
          </cell>
          <cell r="N6741">
            <v>20</v>
          </cell>
          <cell r="O6741">
            <v>45609</v>
          </cell>
          <cell r="P6741">
            <v>45669</v>
          </cell>
        </row>
        <row r="6742">
          <cell r="C6742" t="str">
            <v>1339152</v>
          </cell>
          <cell r="D6742" t="str">
            <v>PRESUNTO CRU ESPAN C</v>
          </cell>
          <cell r="E6742" t="str">
            <v>CARNES</v>
          </cell>
          <cell r="F6742" t="str">
            <v>Caixas</v>
          </cell>
          <cell r="G6742">
            <v>10</v>
          </cell>
          <cell r="H6742">
            <v>53</v>
          </cell>
          <cell r="I6742" t="str">
            <v>01832791</v>
          </cell>
          <cell r="J6742" t="str">
            <v>1R39-M06A01-P04</v>
          </cell>
          <cell r="K6742" t="str">
            <v>A</v>
          </cell>
          <cell r="L6742" t="str">
            <v>DENTRO DO SHELF</v>
          </cell>
          <cell r="M6742">
            <v>45622</v>
          </cell>
          <cell r="N6742">
            <v>40</v>
          </cell>
          <cell r="O6742">
            <v>45590</v>
          </cell>
          <cell r="P6742">
            <v>45710</v>
          </cell>
        </row>
        <row r="6743">
          <cell r="C6743" t="str">
            <v>323239</v>
          </cell>
          <cell r="D6743" t="str">
            <v>QJ MINAS FCO ATIL</v>
          </cell>
          <cell r="E6743" t="str">
            <v>CARNES</v>
          </cell>
          <cell r="F6743" t="str">
            <v>Kilogramas</v>
          </cell>
          <cell r="G6743">
            <v>7000</v>
          </cell>
          <cell r="H6743">
            <v>5.2789999999999999</v>
          </cell>
          <cell r="I6743" t="str">
            <v>01832806</v>
          </cell>
          <cell r="J6743" t="str">
            <v>1R34-M24A01-P04</v>
          </cell>
          <cell r="K6743" t="str">
            <v>A</v>
          </cell>
          <cell r="L6743" t="str">
            <v>FORA DE SHELF</v>
          </cell>
          <cell r="M6743">
            <v>45621</v>
          </cell>
          <cell r="N6743">
            <v>10</v>
          </cell>
          <cell r="O6743">
            <v>45595</v>
          </cell>
          <cell r="P6743">
            <v>45625</v>
          </cell>
        </row>
        <row r="6744">
          <cell r="C6744" t="str">
            <v>1390539</v>
          </cell>
          <cell r="D6744" t="str">
            <v>QA BATATA CONG 1 5KG</v>
          </cell>
          <cell r="E6744" t="str">
            <v>CARNES</v>
          </cell>
          <cell r="F6744" t="str">
            <v>Caixas</v>
          </cell>
          <cell r="G6744">
            <v>9</v>
          </cell>
          <cell r="H6744">
            <v>38</v>
          </cell>
          <cell r="I6744" t="str">
            <v>01832807</v>
          </cell>
          <cell r="J6744" t="str">
            <v>1R54-M20A01-P01</v>
          </cell>
          <cell r="K6744" t="str">
            <v>A</v>
          </cell>
          <cell r="L6744" t="str">
            <v>DENTRO DO SHELF</v>
          </cell>
          <cell r="M6744">
            <v>45622</v>
          </cell>
          <cell r="N6744">
            <v>30</v>
          </cell>
          <cell r="O6744">
            <v>45576</v>
          </cell>
          <cell r="P6744">
            <v>46280</v>
          </cell>
        </row>
        <row r="6745">
          <cell r="C6745" t="str">
            <v>1369187</v>
          </cell>
          <cell r="D6745" t="str">
            <v>EMP SEARA 110 G</v>
          </cell>
          <cell r="E6745" t="str">
            <v>CARNES</v>
          </cell>
          <cell r="F6745" t="str">
            <v>Caixas</v>
          </cell>
          <cell r="G6745">
            <v>25</v>
          </cell>
          <cell r="H6745">
            <v>3</v>
          </cell>
          <cell r="I6745" t="str">
            <v>01832823</v>
          </cell>
          <cell r="J6745" t="str">
            <v>1R41-M04A01-P02</v>
          </cell>
          <cell r="K6745" t="str">
            <v>A</v>
          </cell>
          <cell r="L6745" t="str">
            <v>DENTRO DO SHELF</v>
          </cell>
          <cell r="M6745">
            <v>45621</v>
          </cell>
          <cell r="N6745">
            <v>30</v>
          </cell>
          <cell r="O6745">
            <v>45604</v>
          </cell>
          <cell r="P6745">
            <v>45784</v>
          </cell>
        </row>
        <row r="6746">
          <cell r="C6746" t="str">
            <v>1311015</v>
          </cell>
          <cell r="D6746" t="str">
            <v>EMPADA DE ALHO PORO</v>
          </cell>
          <cell r="E6746" t="str">
            <v>CARNES</v>
          </cell>
          <cell r="F6746" t="str">
            <v>Caixas</v>
          </cell>
          <cell r="G6746">
            <v>60</v>
          </cell>
          <cell r="H6746">
            <v>7</v>
          </cell>
          <cell r="I6746" t="str">
            <v>01832829</v>
          </cell>
          <cell r="J6746" t="str">
            <v>1R41-M13A02-P03</v>
          </cell>
          <cell r="K6746" t="str">
            <v>A</v>
          </cell>
          <cell r="L6746" t="str">
            <v>DENTRO DO SHELF</v>
          </cell>
          <cell r="M6746">
            <v>45621</v>
          </cell>
          <cell r="N6746">
            <v>30</v>
          </cell>
          <cell r="O6746">
            <v>45575</v>
          </cell>
          <cell r="P6746">
            <v>45773</v>
          </cell>
        </row>
        <row r="6747">
          <cell r="C6747" t="str">
            <v>1100067</v>
          </cell>
          <cell r="D6747" t="str">
            <v>ORG ACAI PURO SBZ</v>
          </cell>
          <cell r="E6747" t="str">
            <v>CARNES</v>
          </cell>
          <cell r="F6747" t="str">
            <v>Caixas</v>
          </cell>
          <cell r="G6747">
            <v>15</v>
          </cell>
          <cell r="H6747">
            <v>28</v>
          </cell>
          <cell r="I6747" t="str">
            <v>01832833</v>
          </cell>
          <cell r="J6747" t="str">
            <v>1R41-M12A02-P01</v>
          </cell>
          <cell r="K6747" t="str">
            <v>A</v>
          </cell>
          <cell r="L6747" t="str">
            <v>DENTRO DO SHELF</v>
          </cell>
          <cell r="M6747">
            <v>45621</v>
          </cell>
          <cell r="N6747">
            <v>30</v>
          </cell>
          <cell r="O6747">
            <v>45556</v>
          </cell>
          <cell r="P6747">
            <v>46286</v>
          </cell>
        </row>
        <row r="6748">
          <cell r="C6748" t="str">
            <v>1230770</v>
          </cell>
          <cell r="D6748" t="str">
            <v>BOLO RET DE COCO</v>
          </cell>
          <cell r="E6748" t="str">
            <v>CARNES</v>
          </cell>
          <cell r="F6748" t="str">
            <v>Caixas</v>
          </cell>
          <cell r="G6748">
            <v>2</v>
          </cell>
          <cell r="H6748">
            <v>35</v>
          </cell>
          <cell r="I6748" t="str">
            <v>01832838</v>
          </cell>
          <cell r="J6748" t="str">
            <v>1R41-M14A02-P03</v>
          </cell>
          <cell r="K6748" t="str">
            <v>A</v>
          </cell>
          <cell r="L6748" t="str">
            <v>DENTRO DO SHELF</v>
          </cell>
          <cell r="M6748">
            <v>45621</v>
          </cell>
          <cell r="N6748">
            <v>30</v>
          </cell>
          <cell r="O6748">
            <v>45587</v>
          </cell>
          <cell r="P6748">
            <v>45767</v>
          </cell>
        </row>
        <row r="6749">
          <cell r="C6749" t="str">
            <v>1340110</v>
          </cell>
          <cell r="D6749" t="str">
            <v>SALS INCRIVEL 240GR</v>
          </cell>
          <cell r="E6749" t="str">
            <v>CARNES</v>
          </cell>
          <cell r="F6749" t="str">
            <v>Caixas</v>
          </cell>
          <cell r="G6749">
            <v>10</v>
          </cell>
          <cell r="H6749">
            <v>11</v>
          </cell>
          <cell r="I6749" t="str">
            <v>01832843</v>
          </cell>
          <cell r="J6749" t="str">
            <v>1R41-M05A02-P03</v>
          </cell>
          <cell r="K6749" t="str">
            <v>A</v>
          </cell>
          <cell r="L6749" t="str">
            <v>DENTRO DO SHELF</v>
          </cell>
          <cell r="M6749">
            <v>45621</v>
          </cell>
          <cell r="N6749">
            <v>30</v>
          </cell>
          <cell r="O6749">
            <v>45594</v>
          </cell>
          <cell r="P6749">
            <v>45834</v>
          </cell>
        </row>
        <row r="6750">
          <cell r="C6750" t="str">
            <v>1359407</v>
          </cell>
          <cell r="D6750" t="str">
            <v>QUICHE CATUPIRY 200G</v>
          </cell>
          <cell r="E6750" t="str">
            <v>CARNES</v>
          </cell>
          <cell r="F6750" t="str">
            <v>Caixas</v>
          </cell>
          <cell r="G6750">
            <v>12</v>
          </cell>
          <cell r="H6750">
            <v>30</v>
          </cell>
          <cell r="I6750" t="str">
            <v>01832850</v>
          </cell>
          <cell r="J6750" t="str">
            <v>1R41-M10A02-P03</v>
          </cell>
          <cell r="K6750" t="str">
            <v>A</v>
          </cell>
          <cell r="L6750" t="str">
            <v>DENTRO DO SHELF</v>
          </cell>
          <cell r="M6750">
            <v>45621</v>
          </cell>
          <cell r="N6750">
            <v>40</v>
          </cell>
          <cell r="O6750">
            <v>45593</v>
          </cell>
          <cell r="P6750">
            <v>45713</v>
          </cell>
        </row>
        <row r="6751">
          <cell r="C6751" t="str">
            <v>1369402</v>
          </cell>
          <cell r="D6751" t="str">
            <v>PARMEGIANA DE CARNE</v>
          </cell>
          <cell r="E6751" t="str">
            <v>CARNES</v>
          </cell>
          <cell r="F6751" t="str">
            <v>Caixas</v>
          </cell>
          <cell r="G6751">
            <v>8</v>
          </cell>
          <cell r="H6751">
            <v>25</v>
          </cell>
          <cell r="I6751" t="str">
            <v>01832853</v>
          </cell>
          <cell r="J6751" t="str">
            <v>1R41-M10A02-P01</v>
          </cell>
          <cell r="K6751" t="str">
            <v>A</v>
          </cell>
          <cell r="L6751" t="str">
            <v>DENTRO DO SHELF</v>
          </cell>
          <cell r="M6751">
            <v>45621</v>
          </cell>
          <cell r="N6751">
            <v>30</v>
          </cell>
          <cell r="O6751">
            <v>45567</v>
          </cell>
          <cell r="P6751">
            <v>45747</v>
          </cell>
        </row>
        <row r="6752">
          <cell r="C6752" t="str">
            <v>1317016</v>
          </cell>
          <cell r="D6752" t="str">
            <v>BOLO RETANGULAR CHOC</v>
          </cell>
          <cell r="E6752" t="str">
            <v>CARNES</v>
          </cell>
          <cell r="F6752" t="str">
            <v>Caixas</v>
          </cell>
          <cell r="G6752">
            <v>2</v>
          </cell>
          <cell r="H6752">
            <v>10</v>
          </cell>
          <cell r="I6752" t="str">
            <v>01832855</v>
          </cell>
          <cell r="J6752" t="str">
            <v>1R41-M05A01-P04</v>
          </cell>
          <cell r="K6752" t="str">
            <v>A</v>
          </cell>
          <cell r="L6752" t="str">
            <v>DENTRO DO SHELF</v>
          </cell>
          <cell r="M6752">
            <v>45621</v>
          </cell>
          <cell r="N6752">
            <v>30</v>
          </cell>
          <cell r="O6752">
            <v>45607</v>
          </cell>
          <cell r="P6752">
            <v>45787</v>
          </cell>
        </row>
        <row r="6753">
          <cell r="C6753" t="str">
            <v>219785</v>
          </cell>
          <cell r="D6753" t="str">
            <v>BIFE ANCHO BASSI KG</v>
          </cell>
          <cell r="E6753" t="str">
            <v>CARNES</v>
          </cell>
          <cell r="F6753" t="str">
            <v>Kilogramas</v>
          </cell>
          <cell r="G6753">
            <v>17000</v>
          </cell>
          <cell r="H6753">
            <v>355.87200000000001</v>
          </cell>
          <cell r="I6753" t="str">
            <v>01832924</v>
          </cell>
          <cell r="J6753" t="str">
            <v>1R30-M33A01-P02</v>
          </cell>
          <cell r="K6753" t="str">
            <v>A</v>
          </cell>
          <cell r="L6753" t="str">
            <v>DENTRO DO SHELF</v>
          </cell>
          <cell r="M6753">
            <v>45622</v>
          </cell>
          <cell r="N6753">
            <v>20</v>
          </cell>
          <cell r="O6753">
            <v>45609</v>
          </cell>
          <cell r="P6753">
            <v>45668</v>
          </cell>
        </row>
        <row r="6754">
          <cell r="C6754" t="str">
            <v>4890010</v>
          </cell>
          <cell r="D6754" t="str">
            <v>PERNIL S/OSSO CRY KG</v>
          </cell>
          <cell r="E6754" t="str">
            <v>CARNES</v>
          </cell>
          <cell r="F6754" t="str">
            <v>Kilogramas</v>
          </cell>
          <cell r="G6754">
            <v>29000</v>
          </cell>
          <cell r="H6754">
            <v>910</v>
          </cell>
          <cell r="I6754" t="str">
            <v>01832927</v>
          </cell>
          <cell r="J6754" t="str">
            <v>1R30-M30A01-P01</v>
          </cell>
          <cell r="K6754" t="str">
            <v>A</v>
          </cell>
          <cell r="L6754" t="str">
            <v>DENTRO DO SHELF</v>
          </cell>
          <cell r="M6754">
            <v>45622</v>
          </cell>
          <cell r="N6754">
            <v>8</v>
          </cell>
          <cell r="O6754">
            <v>45621</v>
          </cell>
          <cell r="P6754">
            <v>45644</v>
          </cell>
        </row>
        <row r="6755">
          <cell r="C6755" t="str">
            <v>531689</v>
          </cell>
          <cell r="D6755" t="str">
            <v>CENOURA BABY    100G</v>
          </cell>
          <cell r="E6755" t="str">
            <v>CARNES</v>
          </cell>
          <cell r="F6755" t="str">
            <v>Caixas</v>
          </cell>
          <cell r="G6755">
            <v>20</v>
          </cell>
          <cell r="H6755">
            <v>1</v>
          </cell>
          <cell r="I6755" t="str">
            <v>01833020</v>
          </cell>
          <cell r="J6755" t="str">
            <v>1R36-M07A02-P05</v>
          </cell>
          <cell r="K6755" t="str">
            <v>A</v>
          </cell>
          <cell r="L6755" t="str">
            <v>DENTRO DO SHELF</v>
          </cell>
          <cell r="M6755">
            <v>45617</v>
          </cell>
          <cell r="N6755">
            <v>7</v>
          </cell>
          <cell r="O6755">
            <v>45617</v>
          </cell>
          <cell r="P6755">
            <v>45636</v>
          </cell>
        </row>
        <row r="6756">
          <cell r="C6756" t="str">
            <v>1333954</v>
          </cell>
          <cell r="D6756" t="str">
            <v>CONTRA FILE COMPRA</v>
          </cell>
          <cell r="E6756" t="str">
            <v>CARNES</v>
          </cell>
          <cell r="F6756" t="str">
            <v>Kilogramas</v>
          </cell>
          <cell r="G6756">
            <v>30000</v>
          </cell>
          <cell r="H6756">
            <v>827</v>
          </cell>
          <cell r="I6756" t="str">
            <v>01833022</v>
          </cell>
          <cell r="J6756" t="str">
            <v>1R25-M22A30-P02</v>
          </cell>
          <cell r="K6756" t="str">
            <v>R</v>
          </cell>
          <cell r="L6756" t="str">
            <v>DENTRO DO SHELF</v>
          </cell>
          <cell r="M6756">
            <v>45617</v>
          </cell>
          <cell r="N6756">
            <v>20</v>
          </cell>
          <cell r="O6756">
            <v>45604</v>
          </cell>
          <cell r="P6756">
            <v>45664</v>
          </cell>
        </row>
        <row r="6757">
          <cell r="C6757" t="str">
            <v>280433</v>
          </cell>
          <cell r="D6757" t="str">
            <v>LING CALAB AURORA KG</v>
          </cell>
          <cell r="E6757" t="str">
            <v>CARNES</v>
          </cell>
          <cell r="F6757" t="str">
            <v>Kilogramas</v>
          </cell>
          <cell r="G6757">
            <v>10000</v>
          </cell>
          <cell r="H6757">
            <v>900</v>
          </cell>
          <cell r="I6757" t="str">
            <v>01833038</v>
          </cell>
          <cell r="J6757" t="str">
            <v>1R19-M16A50-P01</v>
          </cell>
          <cell r="K6757" t="str">
            <v>R</v>
          </cell>
          <cell r="L6757" t="str">
            <v>DENTRO DO SHELF</v>
          </cell>
          <cell r="M6757">
            <v>45617</v>
          </cell>
          <cell r="N6757">
            <v>30</v>
          </cell>
          <cell r="O6757">
            <v>45591</v>
          </cell>
          <cell r="P6757">
            <v>45681</v>
          </cell>
        </row>
        <row r="6758">
          <cell r="C6758" t="str">
            <v>280440</v>
          </cell>
          <cell r="D6758" t="str">
            <v>LING MISTA AURORA KG</v>
          </cell>
          <cell r="E6758" t="str">
            <v>CARNES</v>
          </cell>
          <cell r="F6758" t="str">
            <v>Kilogramas</v>
          </cell>
          <cell r="G6758">
            <v>25000</v>
          </cell>
          <cell r="H6758">
            <v>484.77800000000002</v>
          </cell>
          <cell r="I6758" t="str">
            <v>01833041</v>
          </cell>
          <cell r="J6758" t="str">
            <v>1R29-M08A01-P01</v>
          </cell>
          <cell r="K6758" t="str">
            <v>A</v>
          </cell>
          <cell r="L6758" t="str">
            <v>DENTRO DO SHELF</v>
          </cell>
          <cell r="M6758">
            <v>45617</v>
          </cell>
          <cell r="N6758">
            <v>20</v>
          </cell>
          <cell r="O6758">
            <v>45607</v>
          </cell>
          <cell r="P6758">
            <v>45667</v>
          </cell>
        </row>
        <row r="6759">
          <cell r="C6759" t="str">
            <v>1333954</v>
          </cell>
          <cell r="D6759" t="str">
            <v>CONTRA FILE COMPRA</v>
          </cell>
          <cell r="E6759" t="str">
            <v>CARNES</v>
          </cell>
          <cell r="F6759" t="str">
            <v>Kilogramas</v>
          </cell>
          <cell r="G6759">
            <v>30000</v>
          </cell>
          <cell r="H6759">
            <v>839.95600000000002</v>
          </cell>
          <cell r="I6759" t="str">
            <v>01833061</v>
          </cell>
          <cell r="J6759" t="str">
            <v>1R25-M10A20-P02</v>
          </cell>
          <cell r="K6759" t="str">
            <v>R</v>
          </cell>
          <cell r="L6759" t="str">
            <v>DENTRO DO SHELF</v>
          </cell>
          <cell r="M6759">
            <v>45617</v>
          </cell>
          <cell r="N6759">
            <v>20</v>
          </cell>
          <cell r="O6759">
            <v>45611</v>
          </cell>
          <cell r="P6759">
            <v>45671</v>
          </cell>
        </row>
        <row r="6760">
          <cell r="C6760" t="str">
            <v>1333954</v>
          </cell>
          <cell r="D6760" t="str">
            <v>CONTRA FILE COMPRA</v>
          </cell>
          <cell r="E6760" t="str">
            <v>CARNES</v>
          </cell>
          <cell r="F6760" t="str">
            <v>Kilogramas</v>
          </cell>
          <cell r="G6760">
            <v>30000</v>
          </cell>
          <cell r="H6760">
            <v>815.14800000000002</v>
          </cell>
          <cell r="I6760" t="str">
            <v>01833066</v>
          </cell>
          <cell r="J6760" t="str">
            <v>1R25-M08A10-P02</v>
          </cell>
          <cell r="K6760" t="str">
            <v>R</v>
          </cell>
          <cell r="L6760" t="str">
            <v>DENTRO DO SHELF</v>
          </cell>
          <cell r="M6760">
            <v>45617</v>
          </cell>
          <cell r="N6760">
            <v>20</v>
          </cell>
          <cell r="O6760">
            <v>45611</v>
          </cell>
          <cell r="P6760">
            <v>45671</v>
          </cell>
        </row>
        <row r="6761">
          <cell r="C6761" t="str">
            <v>1118654</v>
          </cell>
          <cell r="D6761" t="str">
            <v>PAO DE BATATA C REQ</v>
          </cell>
          <cell r="E6761" t="str">
            <v>CARNES</v>
          </cell>
          <cell r="F6761" t="str">
            <v>Caixas</v>
          </cell>
          <cell r="G6761">
            <v>30</v>
          </cell>
          <cell r="H6761">
            <v>15</v>
          </cell>
          <cell r="I6761" t="str">
            <v>01833072</v>
          </cell>
          <cell r="J6761" t="str">
            <v>1R45-M06A10-P01</v>
          </cell>
          <cell r="K6761" t="str">
            <v>R</v>
          </cell>
          <cell r="L6761" t="str">
            <v>DENTRO DO SHELF</v>
          </cell>
          <cell r="M6761">
            <v>45617</v>
          </cell>
          <cell r="N6761">
            <v>59</v>
          </cell>
          <cell r="O6761">
            <v>45583</v>
          </cell>
          <cell r="P6761">
            <v>45762</v>
          </cell>
        </row>
        <row r="6762">
          <cell r="C6762" t="str">
            <v>1118654</v>
          </cell>
          <cell r="D6762" t="str">
            <v>PAO DE BATATA C REQ</v>
          </cell>
          <cell r="E6762" t="str">
            <v>CARNES</v>
          </cell>
          <cell r="F6762" t="str">
            <v>Caixas</v>
          </cell>
          <cell r="G6762">
            <v>30</v>
          </cell>
          <cell r="H6762">
            <v>77</v>
          </cell>
          <cell r="I6762" t="str">
            <v>01833074</v>
          </cell>
          <cell r="J6762" t="str">
            <v>1R45-M04A50-P02</v>
          </cell>
          <cell r="K6762" t="str">
            <v>R</v>
          </cell>
          <cell r="L6762" t="str">
            <v>DENTRO DO SHELF</v>
          </cell>
          <cell r="M6762">
            <v>45617</v>
          </cell>
          <cell r="N6762">
            <v>59</v>
          </cell>
          <cell r="O6762">
            <v>45595</v>
          </cell>
          <cell r="P6762">
            <v>45774</v>
          </cell>
        </row>
        <row r="6763">
          <cell r="C6763" t="str">
            <v>1233949</v>
          </cell>
          <cell r="D6763" t="str">
            <v>RAGGU SUINO 500G</v>
          </cell>
          <cell r="E6763" t="str">
            <v>CARNES</v>
          </cell>
          <cell r="F6763" t="str">
            <v>Caixas</v>
          </cell>
          <cell r="G6763">
            <v>16</v>
          </cell>
          <cell r="H6763">
            <v>108</v>
          </cell>
          <cell r="I6763" t="str">
            <v>01833077</v>
          </cell>
          <cell r="J6763" t="str">
            <v>1R43-M15A50-P02</v>
          </cell>
          <cell r="K6763" t="str">
            <v>R</v>
          </cell>
          <cell r="L6763" t="str">
            <v>DENTRO DO SHELF</v>
          </cell>
          <cell r="M6763">
            <v>45617</v>
          </cell>
          <cell r="N6763">
            <v>30</v>
          </cell>
          <cell r="O6763">
            <v>45609</v>
          </cell>
          <cell r="P6763">
            <v>45973</v>
          </cell>
        </row>
        <row r="6764">
          <cell r="C6764" t="str">
            <v>1233949</v>
          </cell>
          <cell r="D6764" t="str">
            <v>RAGGU SUINO 500G</v>
          </cell>
          <cell r="E6764" t="str">
            <v>CARNES</v>
          </cell>
          <cell r="F6764" t="str">
            <v>Caixas</v>
          </cell>
          <cell r="G6764">
            <v>16</v>
          </cell>
          <cell r="H6764">
            <v>108</v>
          </cell>
          <cell r="I6764" t="str">
            <v>01833093</v>
          </cell>
          <cell r="J6764" t="str">
            <v>1R43-M12A20-P01</v>
          </cell>
          <cell r="K6764" t="str">
            <v>R</v>
          </cell>
          <cell r="L6764" t="str">
            <v>DENTRO DO SHELF</v>
          </cell>
          <cell r="M6764">
            <v>45617</v>
          </cell>
          <cell r="N6764">
            <v>30</v>
          </cell>
          <cell r="O6764">
            <v>45610</v>
          </cell>
          <cell r="P6764">
            <v>45974</v>
          </cell>
        </row>
        <row r="6765">
          <cell r="C6765" t="str">
            <v>1366905</v>
          </cell>
          <cell r="D6765" t="str">
            <v>QJ POL CREM FR 4 68</v>
          </cell>
          <cell r="E6765" t="str">
            <v>CARNES</v>
          </cell>
          <cell r="F6765" t="str">
            <v>Caixas</v>
          </cell>
          <cell r="G6765">
            <v>42</v>
          </cell>
          <cell r="H6765">
            <v>3</v>
          </cell>
          <cell r="I6765" t="str">
            <v>01833107</v>
          </cell>
          <cell r="J6765" t="str">
            <v>1R35-M12A02-P03</v>
          </cell>
          <cell r="K6765" t="str">
            <v>A</v>
          </cell>
          <cell r="L6765" t="str">
            <v>DENTRO DO SHELF</v>
          </cell>
          <cell r="M6765">
            <v>45617</v>
          </cell>
          <cell r="N6765">
            <v>40</v>
          </cell>
          <cell r="O6765">
            <v>45593</v>
          </cell>
          <cell r="P6765">
            <v>45713</v>
          </cell>
        </row>
        <row r="6766">
          <cell r="C6766" t="str">
            <v>771986</v>
          </cell>
          <cell r="D6766" t="str">
            <v>QJ COA ESP POLENGHI</v>
          </cell>
          <cell r="E6766" t="str">
            <v>CARNES</v>
          </cell>
          <cell r="F6766" t="str">
            <v>Kilogramas</v>
          </cell>
          <cell r="G6766">
            <v>8000</v>
          </cell>
          <cell r="H6766">
            <v>11.585000000000001</v>
          </cell>
          <cell r="I6766" t="str">
            <v>01833109</v>
          </cell>
          <cell r="J6766" t="str">
            <v>1R27-M27A01-P01</v>
          </cell>
          <cell r="K6766" t="str">
            <v>A</v>
          </cell>
          <cell r="L6766" t="str">
            <v>DENTRO DO SHELF</v>
          </cell>
          <cell r="M6766">
            <v>45617</v>
          </cell>
          <cell r="N6766">
            <v>30</v>
          </cell>
          <cell r="O6766">
            <v>45590</v>
          </cell>
          <cell r="P6766">
            <v>45680</v>
          </cell>
        </row>
        <row r="6767">
          <cell r="C6767" t="str">
            <v>1324809</v>
          </cell>
          <cell r="D6767" t="str">
            <v>CR LT BUF P BD 500ML</v>
          </cell>
          <cell r="E6767" t="str">
            <v>CARNES</v>
          </cell>
          <cell r="F6767" t="str">
            <v>Caixas</v>
          </cell>
          <cell r="G6767">
            <v>12</v>
          </cell>
          <cell r="H6767">
            <v>6</v>
          </cell>
          <cell r="I6767" t="str">
            <v>01833120</v>
          </cell>
          <cell r="J6767" t="str">
            <v>1R33-M14A01-P04</v>
          </cell>
          <cell r="K6767" t="str">
            <v>A</v>
          </cell>
          <cell r="L6767" t="str">
            <v>DENTRO DO SHELF</v>
          </cell>
          <cell r="M6767">
            <v>45617</v>
          </cell>
          <cell r="N6767">
            <v>10</v>
          </cell>
          <cell r="O6767">
            <v>45616</v>
          </cell>
          <cell r="P6767">
            <v>45646</v>
          </cell>
        </row>
        <row r="6768">
          <cell r="C6768" t="str">
            <v>2098081</v>
          </cell>
          <cell r="D6768" t="str">
            <v>LING PERNIL SEARA KG</v>
          </cell>
          <cell r="E6768" t="str">
            <v>CARNES</v>
          </cell>
          <cell r="F6768" t="str">
            <v>Caixas</v>
          </cell>
          <cell r="G6768">
            <v>20</v>
          </cell>
          <cell r="H6768">
            <v>55</v>
          </cell>
          <cell r="I6768" t="str">
            <v>01833129</v>
          </cell>
          <cell r="J6768" t="str">
            <v>1R53-M18A10-P02</v>
          </cell>
          <cell r="K6768" t="str">
            <v>R</v>
          </cell>
          <cell r="L6768" t="str">
            <v>DENTRO DO SHELF</v>
          </cell>
          <cell r="M6768">
            <v>45617</v>
          </cell>
          <cell r="N6768">
            <v>40</v>
          </cell>
          <cell r="O6768">
            <v>45603</v>
          </cell>
          <cell r="P6768">
            <v>45723</v>
          </cell>
        </row>
        <row r="6769">
          <cell r="C6769" t="str">
            <v>2277226</v>
          </cell>
          <cell r="D6769" t="str">
            <v>CARRE SUINO RESF KG</v>
          </cell>
          <cell r="E6769" t="str">
            <v>CARNES</v>
          </cell>
          <cell r="F6769" t="str">
            <v>Kilogramas</v>
          </cell>
          <cell r="G6769">
            <v>24000</v>
          </cell>
          <cell r="H6769">
            <v>223</v>
          </cell>
          <cell r="I6769" t="str">
            <v>01833137</v>
          </cell>
          <cell r="J6769" t="str">
            <v>1R28-M15A20-P01</v>
          </cell>
          <cell r="K6769" t="str">
            <v>R</v>
          </cell>
          <cell r="L6769" t="str">
            <v>DENTRO DO SHELF</v>
          </cell>
          <cell r="M6769">
            <v>45617</v>
          </cell>
          <cell r="N6769">
            <v>1</v>
          </cell>
          <cell r="O6769">
            <v>45610</v>
          </cell>
          <cell r="P6769">
            <v>45633</v>
          </cell>
        </row>
        <row r="6770">
          <cell r="C6770" t="str">
            <v>1311183</v>
          </cell>
          <cell r="D6770" t="str">
            <v>POLPA MOLIC BAUN 360</v>
          </cell>
          <cell r="E6770" t="str">
            <v>CARNES</v>
          </cell>
          <cell r="F6770" t="str">
            <v>Caixas</v>
          </cell>
          <cell r="G6770">
            <v>12</v>
          </cell>
          <cell r="H6770">
            <v>55</v>
          </cell>
          <cell r="I6770" t="str">
            <v>01833155</v>
          </cell>
          <cell r="J6770" t="str">
            <v>1R36-M10A20-P02</v>
          </cell>
          <cell r="K6770" t="str">
            <v>R</v>
          </cell>
          <cell r="L6770" t="str">
            <v>DENTRO DO SHELF</v>
          </cell>
          <cell r="M6770">
            <v>45617</v>
          </cell>
          <cell r="N6770">
            <v>18</v>
          </cell>
          <cell r="O6770">
            <v>45609</v>
          </cell>
          <cell r="P6770">
            <v>45664</v>
          </cell>
        </row>
        <row r="6771">
          <cell r="C6771" t="str">
            <v>1386921</v>
          </cell>
          <cell r="D6771" t="str">
            <v>IOGURTE GREGO DAMAS</v>
          </cell>
          <cell r="E6771" t="str">
            <v>CARNES</v>
          </cell>
          <cell r="F6771" t="str">
            <v>Caixas</v>
          </cell>
          <cell r="G6771">
            <v>24</v>
          </cell>
          <cell r="H6771">
            <v>15</v>
          </cell>
          <cell r="I6771" t="str">
            <v>01833164</v>
          </cell>
          <cell r="J6771" t="str">
            <v>1R36-M12A03-P06</v>
          </cell>
          <cell r="K6771" t="str">
            <v>A</v>
          </cell>
          <cell r="L6771" t="str">
            <v>DENTRO DO SHELF</v>
          </cell>
          <cell r="M6771">
            <v>45617</v>
          </cell>
          <cell r="N6771">
            <v>18</v>
          </cell>
          <cell r="O6771">
            <v>45612</v>
          </cell>
          <cell r="P6771">
            <v>45667</v>
          </cell>
        </row>
        <row r="6772">
          <cell r="C6772" t="str">
            <v>1353173</v>
          </cell>
          <cell r="D6772" t="str">
            <v>IOG POLPA NESTON 2</v>
          </cell>
          <cell r="E6772" t="str">
            <v>CARNES</v>
          </cell>
          <cell r="F6772" t="str">
            <v>Caixas</v>
          </cell>
          <cell r="G6772">
            <v>6</v>
          </cell>
          <cell r="H6772">
            <v>9</v>
          </cell>
          <cell r="I6772" t="str">
            <v>01833168</v>
          </cell>
          <cell r="J6772" t="str">
            <v>1R34-M23A02-P03</v>
          </cell>
          <cell r="K6772" t="str">
            <v>A</v>
          </cell>
          <cell r="L6772" t="str">
            <v>DENTRO DO SHELF</v>
          </cell>
          <cell r="M6772">
            <v>45617</v>
          </cell>
          <cell r="N6772">
            <v>18</v>
          </cell>
          <cell r="O6772">
            <v>45610</v>
          </cell>
          <cell r="P6772">
            <v>45665</v>
          </cell>
        </row>
        <row r="6773">
          <cell r="C6773" t="str">
            <v>1110279</v>
          </cell>
          <cell r="D6773" t="str">
            <v>P SUISSE DHO MOR 480</v>
          </cell>
          <cell r="E6773" t="str">
            <v>CARNES</v>
          </cell>
          <cell r="F6773" t="str">
            <v>Caixas</v>
          </cell>
          <cell r="G6773">
            <v>12</v>
          </cell>
          <cell r="H6773">
            <v>43</v>
          </cell>
          <cell r="I6773" t="str">
            <v>01833201</v>
          </cell>
          <cell r="J6773" t="str">
            <v>1R40-M30A10-P02</v>
          </cell>
          <cell r="K6773" t="str">
            <v>R</v>
          </cell>
          <cell r="L6773" t="str">
            <v>DENTRO DO SHELF</v>
          </cell>
          <cell r="M6773">
            <v>45617</v>
          </cell>
          <cell r="N6773">
            <v>17</v>
          </cell>
          <cell r="O6773">
            <v>45581</v>
          </cell>
          <cell r="P6773">
            <v>45655</v>
          </cell>
        </row>
        <row r="6774">
          <cell r="C6774" t="str">
            <v>1105408</v>
          </cell>
          <cell r="D6774" t="str">
            <v>MEIO ASA FGO CONG SE</v>
          </cell>
          <cell r="E6774" t="str">
            <v>CARNES</v>
          </cell>
          <cell r="F6774" t="str">
            <v>Caixas</v>
          </cell>
          <cell r="G6774">
            <v>12</v>
          </cell>
          <cell r="H6774">
            <v>55</v>
          </cell>
          <cell r="I6774" t="str">
            <v>01833212</v>
          </cell>
          <cell r="J6774" t="str">
            <v>1R49-M05A10-P02</v>
          </cell>
          <cell r="K6774" t="str">
            <v>R</v>
          </cell>
          <cell r="L6774" t="str">
            <v>DENTRO DO SHELF</v>
          </cell>
          <cell r="M6774">
            <v>45617</v>
          </cell>
          <cell r="N6774">
            <v>30</v>
          </cell>
          <cell r="O6774">
            <v>45601</v>
          </cell>
          <cell r="P6774">
            <v>45966</v>
          </cell>
        </row>
        <row r="6775">
          <cell r="C6775" t="str">
            <v>394789</v>
          </cell>
          <cell r="D6775" t="str">
            <v>MASSA CONG PAO DOCE</v>
          </cell>
          <cell r="E6775" t="str">
            <v>CARNES</v>
          </cell>
          <cell r="F6775" t="str">
            <v>Caixas</v>
          </cell>
          <cell r="G6775">
            <v>2</v>
          </cell>
          <cell r="H6775">
            <v>70</v>
          </cell>
          <cell r="I6775" t="str">
            <v>01833229</v>
          </cell>
          <cell r="J6775" t="str">
            <v>1R53-M12A50-P02</v>
          </cell>
          <cell r="K6775" t="str">
            <v>R</v>
          </cell>
          <cell r="L6775" t="str">
            <v>DENTRO DO SHELF</v>
          </cell>
          <cell r="M6775">
            <v>45617</v>
          </cell>
          <cell r="N6775">
            <v>40</v>
          </cell>
          <cell r="O6775">
            <v>45370</v>
          </cell>
          <cell r="P6775">
            <v>45735</v>
          </cell>
        </row>
        <row r="6776">
          <cell r="C6776" t="str">
            <v>4286912</v>
          </cell>
          <cell r="D6776" t="str">
            <v>IOG NAT NES 170G</v>
          </cell>
          <cell r="E6776" t="str">
            <v>CARNES</v>
          </cell>
          <cell r="F6776" t="str">
            <v>Caixas</v>
          </cell>
          <cell r="G6776">
            <v>28</v>
          </cell>
          <cell r="H6776">
            <v>170</v>
          </cell>
          <cell r="I6776" t="str">
            <v>01833252</v>
          </cell>
          <cell r="J6776" t="str">
            <v>1R40-M01A40-P01</v>
          </cell>
          <cell r="K6776" t="str">
            <v>R</v>
          </cell>
          <cell r="L6776" t="str">
            <v>DENTRO DO SHELF</v>
          </cell>
          <cell r="M6776">
            <v>45617</v>
          </cell>
          <cell r="N6776">
            <v>15</v>
          </cell>
          <cell r="O6776">
            <v>45606</v>
          </cell>
          <cell r="P6776">
            <v>45651</v>
          </cell>
        </row>
        <row r="6777">
          <cell r="C6777" t="str">
            <v>756440</v>
          </cell>
          <cell r="D6777" t="str">
            <v>QJ MINAS PAD KG</v>
          </cell>
          <cell r="E6777" t="str">
            <v>CARNES</v>
          </cell>
          <cell r="F6777" t="str">
            <v>Kilogramas</v>
          </cell>
          <cell r="G6777">
            <v>10000</v>
          </cell>
          <cell r="H6777">
            <v>398.3</v>
          </cell>
          <cell r="I6777" t="str">
            <v>01833291</v>
          </cell>
          <cell r="J6777" t="str">
            <v>1R30-M32A30-P02</v>
          </cell>
          <cell r="K6777" t="str">
            <v>R</v>
          </cell>
          <cell r="L6777" t="str">
            <v>DENTRO DO SHELF</v>
          </cell>
          <cell r="M6777">
            <v>45617</v>
          </cell>
          <cell r="N6777">
            <v>50</v>
          </cell>
          <cell r="O6777">
            <v>45609</v>
          </cell>
          <cell r="P6777">
            <v>45759</v>
          </cell>
        </row>
        <row r="6778">
          <cell r="C6778" t="str">
            <v>4332466</v>
          </cell>
          <cell r="D6778" t="str">
            <v>PIZZA 4QJ SEARA 460G</v>
          </cell>
          <cell r="E6778" t="str">
            <v>CARNES</v>
          </cell>
          <cell r="F6778" t="str">
            <v>Caixas</v>
          </cell>
          <cell r="G6778">
            <v>12</v>
          </cell>
          <cell r="H6778">
            <v>48</v>
          </cell>
          <cell r="I6778" t="str">
            <v>01833367</v>
          </cell>
          <cell r="J6778" t="str">
            <v>1R48-M13A30-P02</v>
          </cell>
          <cell r="K6778" t="str">
            <v>R</v>
          </cell>
          <cell r="L6778" t="str">
            <v>DENTRO DO SHELF</v>
          </cell>
          <cell r="M6778">
            <v>45617</v>
          </cell>
          <cell r="N6778">
            <v>30</v>
          </cell>
          <cell r="O6778">
            <v>45609</v>
          </cell>
          <cell r="P6778">
            <v>45789</v>
          </cell>
        </row>
        <row r="6779">
          <cell r="C6779" t="str">
            <v>1123647</v>
          </cell>
          <cell r="D6779" t="str">
            <v>MANT ITAMBE C/S 200G</v>
          </cell>
          <cell r="E6779" t="str">
            <v>CARNES</v>
          </cell>
          <cell r="F6779" t="str">
            <v>Caixas</v>
          </cell>
          <cell r="G6779">
            <v>30</v>
          </cell>
          <cell r="H6779">
            <v>61</v>
          </cell>
          <cell r="I6779" t="str">
            <v>01833384</v>
          </cell>
          <cell r="J6779" t="str">
            <v>1R35-M24A01-P04</v>
          </cell>
          <cell r="K6779" t="str">
            <v>A</v>
          </cell>
          <cell r="L6779" t="str">
            <v>DENTRO DO SHELF</v>
          </cell>
          <cell r="M6779">
            <v>45617</v>
          </cell>
          <cell r="N6779">
            <v>50</v>
          </cell>
          <cell r="O6779">
            <v>45575</v>
          </cell>
          <cell r="P6779">
            <v>45725</v>
          </cell>
        </row>
        <row r="6780">
          <cell r="C6780" t="str">
            <v>4570677</v>
          </cell>
          <cell r="D6780" t="str">
            <v>CREAM CHEESE LIGHT P</v>
          </cell>
          <cell r="E6780" t="str">
            <v>CARNES</v>
          </cell>
          <cell r="F6780" t="str">
            <v>Caixas</v>
          </cell>
          <cell r="G6780">
            <v>10</v>
          </cell>
          <cell r="H6780">
            <v>1</v>
          </cell>
          <cell r="I6780" t="str">
            <v>01833407</v>
          </cell>
          <cell r="J6780" t="str">
            <v>1R40-M10A02-P03</v>
          </cell>
          <cell r="K6780" t="str">
            <v>A</v>
          </cell>
          <cell r="L6780" t="str">
            <v>DENTRO DO SHELF</v>
          </cell>
          <cell r="M6780">
            <v>45617</v>
          </cell>
          <cell r="N6780">
            <v>30</v>
          </cell>
          <cell r="O6780">
            <v>45576</v>
          </cell>
          <cell r="P6780">
            <v>45756</v>
          </cell>
        </row>
        <row r="6781">
          <cell r="C6781" t="str">
            <v>7744747</v>
          </cell>
          <cell r="D6781" t="str">
            <v>MASSA LASANHA 1KG</v>
          </cell>
          <cell r="E6781" t="str">
            <v>CARNES</v>
          </cell>
          <cell r="F6781" t="str">
            <v>Caixas</v>
          </cell>
          <cell r="G6781">
            <v>8</v>
          </cell>
          <cell r="H6781">
            <v>6</v>
          </cell>
          <cell r="I6781" t="str">
            <v>01833539</v>
          </cell>
          <cell r="J6781" t="str">
            <v>1R28-M10A01-P02</v>
          </cell>
          <cell r="K6781" t="str">
            <v>A</v>
          </cell>
          <cell r="L6781" t="str">
            <v>DENTRO DO SHELF</v>
          </cell>
          <cell r="M6781">
            <v>45617</v>
          </cell>
          <cell r="N6781">
            <v>25</v>
          </cell>
          <cell r="O6781">
            <v>45615</v>
          </cell>
          <cell r="P6781">
            <v>45690</v>
          </cell>
        </row>
        <row r="6782">
          <cell r="C6782" t="str">
            <v>757225</v>
          </cell>
          <cell r="D6782" t="str">
            <v>BACON DEFUMADO NOBRE</v>
          </cell>
          <cell r="E6782" t="str">
            <v>CARNES</v>
          </cell>
          <cell r="F6782" t="str">
            <v>Kilogramas</v>
          </cell>
          <cell r="G6782">
            <v>12000</v>
          </cell>
          <cell r="H6782">
            <v>832.17499999999995</v>
          </cell>
          <cell r="I6782" t="str">
            <v>01833549</v>
          </cell>
          <cell r="J6782" t="str">
            <v>1R19-M15A40-P01</v>
          </cell>
          <cell r="K6782" t="str">
            <v>R</v>
          </cell>
          <cell r="L6782" t="str">
            <v>DENTRO DO SHELF</v>
          </cell>
          <cell r="M6782">
            <v>45617</v>
          </cell>
          <cell r="N6782">
            <v>30</v>
          </cell>
          <cell r="O6782">
            <v>45594</v>
          </cell>
          <cell r="P6782">
            <v>45684</v>
          </cell>
        </row>
        <row r="6783">
          <cell r="C6783" t="str">
            <v>757225</v>
          </cell>
          <cell r="D6783" t="str">
            <v>BACON DEFUMADO NOBRE</v>
          </cell>
          <cell r="E6783" t="str">
            <v>CARNES</v>
          </cell>
          <cell r="F6783" t="str">
            <v>Kilogramas</v>
          </cell>
          <cell r="G6783">
            <v>12000</v>
          </cell>
          <cell r="H6783">
            <v>813.82299999999998</v>
          </cell>
          <cell r="I6783" t="str">
            <v>01833555</v>
          </cell>
          <cell r="J6783" t="str">
            <v>1R19-M11A20-P01</v>
          </cell>
          <cell r="K6783" t="str">
            <v>R</v>
          </cell>
          <cell r="L6783" t="str">
            <v>DENTRO DO SHELF</v>
          </cell>
          <cell r="M6783">
            <v>45617</v>
          </cell>
          <cell r="N6783">
            <v>30</v>
          </cell>
          <cell r="O6783">
            <v>45594</v>
          </cell>
          <cell r="P6783">
            <v>45684</v>
          </cell>
        </row>
        <row r="6784">
          <cell r="C6784" t="str">
            <v>1369651</v>
          </cell>
          <cell r="D6784" t="str">
            <v>FUSIL CAR BCON 300G</v>
          </cell>
          <cell r="E6784" t="str">
            <v>CARNES</v>
          </cell>
          <cell r="F6784" t="str">
            <v>Caixas</v>
          </cell>
          <cell r="G6784">
            <v>9</v>
          </cell>
          <cell r="H6784">
            <v>126</v>
          </cell>
          <cell r="I6784" t="str">
            <v>01833617</v>
          </cell>
          <cell r="J6784" t="str">
            <v>1R43-M17A40-P02</v>
          </cell>
          <cell r="K6784" t="str">
            <v>R</v>
          </cell>
          <cell r="L6784" t="str">
            <v>DENTRO DO SHELF</v>
          </cell>
          <cell r="M6784">
            <v>45617</v>
          </cell>
          <cell r="N6784">
            <v>30</v>
          </cell>
          <cell r="O6784">
            <v>45586</v>
          </cell>
          <cell r="P6784">
            <v>45766</v>
          </cell>
        </row>
        <row r="6785">
          <cell r="C6785" t="str">
            <v>5940875</v>
          </cell>
          <cell r="D6785" t="str">
            <v>HOT POCKET X PICANHA</v>
          </cell>
          <cell r="E6785" t="str">
            <v>CARNES</v>
          </cell>
          <cell r="F6785" t="str">
            <v>Caixas</v>
          </cell>
          <cell r="G6785">
            <v>18</v>
          </cell>
          <cell r="H6785">
            <v>80</v>
          </cell>
          <cell r="I6785" t="str">
            <v>01833618</v>
          </cell>
          <cell r="J6785" t="str">
            <v>1R41-M13A50-P01</v>
          </cell>
          <cell r="K6785" t="str">
            <v>R</v>
          </cell>
          <cell r="L6785" t="str">
            <v>DENTRO DO SHELF</v>
          </cell>
          <cell r="M6785">
            <v>45617</v>
          </cell>
          <cell r="N6785">
            <v>40</v>
          </cell>
          <cell r="O6785">
            <v>45605</v>
          </cell>
          <cell r="P6785">
            <v>45725</v>
          </cell>
        </row>
        <row r="6786">
          <cell r="C6786" t="str">
            <v>1398131</v>
          </cell>
          <cell r="D6786" t="str">
            <v>PEI PER RCH SD 1KG</v>
          </cell>
          <cell r="E6786" t="str">
            <v>CARNES</v>
          </cell>
          <cell r="F6786" t="str">
            <v>Kilogramas</v>
          </cell>
          <cell r="G6786">
            <v>6000</v>
          </cell>
          <cell r="H6786">
            <v>136.44999999999999</v>
          </cell>
          <cell r="I6786" t="str">
            <v>01833619</v>
          </cell>
          <cell r="J6786" t="str">
            <v>1R46-M09A01-P01</v>
          </cell>
          <cell r="K6786" t="str">
            <v>A</v>
          </cell>
          <cell r="L6786" t="str">
            <v>DENTRO DO SHELF</v>
          </cell>
          <cell r="M6786">
            <v>45617</v>
          </cell>
          <cell r="N6786">
            <v>30</v>
          </cell>
          <cell r="O6786">
            <v>45586</v>
          </cell>
          <cell r="P6786">
            <v>45951</v>
          </cell>
        </row>
        <row r="6787">
          <cell r="C6787" t="str">
            <v>1980912</v>
          </cell>
          <cell r="D6787" t="str">
            <v>BACON AURORA FATIADO</v>
          </cell>
          <cell r="E6787" t="str">
            <v>CARNES</v>
          </cell>
          <cell r="F6787" t="str">
            <v>Caixas</v>
          </cell>
          <cell r="G6787">
            <v>20</v>
          </cell>
          <cell r="H6787">
            <v>130</v>
          </cell>
          <cell r="I6787" t="str">
            <v>01833641</v>
          </cell>
          <cell r="J6787" t="str">
            <v>1R37-M17A30-P02</v>
          </cell>
          <cell r="K6787" t="str">
            <v>R</v>
          </cell>
          <cell r="L6787" t="str">
            <v>DENTRO DO SHELF</v>
          </cell>
          <cell r="M6787">
            <v>45617</v>
          </cell>
          <cell r="N6787">
            <v>30</v>
          </cell>
          <cell r="O6787">
            <v>45597</v>
          </cell>
          <cell r="P6787">
            <v>45687</v>
          </cell>
        </row>
        <row r="6788">
          <cell r="C6788" t="str">
            <v>1377653</v>
          </cell>
          <cell r="D6788" t="str">
            <v>F COXA PREMIUM 800G</v>
          </cell>
          <cell r="E6788" t="str">
            <v>CARNES</v>
          </cell>
          <cell r="F6788" t="str">
            <v>Caixas</v>
          </cell>
          <cell r="G6788">
            <v>15</v>
          </cell>
          <cell r="H6788">
            <v>7</v>
          </cell>
          <cell r="I6788" t="str">
            <v>01833649</v>
          </cell>
          <cell r="J6788" t="str">
            <v>1R54-M24A01-P02</v>
          </cell>
          <cell r="K6788" t="str">
            <v>A</v>
          </cell>
          <cell r="L6788" t="str">
            <v>DENTRO DO SHELF</v>
          </cell>
          <cell r="M6788">
            <v>45617</v>
          </cell>
          <cell r="N6788">
            <v>30</v>
          </cell>
          <cell r="O6788">
            <v>45602</v>
          </cell>
          <cell r="P6788">
            <v>45782</v>
          </cell>
        </row>
        <row r="6789">
          <cell r="C6789" t="str">
            <v>1377650</v>
          </cell>
          <cell r="D6789" t="str">
            <v>COX ASA PREMIUM 800G</v>
          </cell>
          <cell r="E6789" t="str">
            <v>CARNES</v>
          </cell>
          <cell r="F6789" t="str">
            <v>Caixas</v>
          </cell>
          <cell r="G6789">
            <v>15</v>
          </cell>
          <cell r="H6789">
            <v>7</v>
          </cell>
          <cell r="I6789" t="str">
            <v>01833650</v>
          </cell>
          <cell r="J6789" t="str">
            <v>1R55-M24A01-P02</v>
          </cell>
          <cell r="K6789" t="str">
            <v>A</v>
          </cell>
          <cell r="L6789" t="str">
            <v>DENTRO DO SHELF</v>
          </cell>
          <cell r="M6789">
            <v>45617</v>
          </cell>
          <cell r="N6789">
            <v>30</v>
          </cell>
          <cell r="O6789">
            <v>45591</v>
          </cell>
          <cell r="P6789">
            <v>45771</v>
          </cell>
        </row>
        <row r="6790">
          <cell r="C6790" t="str">
            <v>1146658</v>
          </cell>
          <cell r="D6790" t="str">
            <v>IOG PED PENSE ZERO M</v>
          </cell>
          <cell r="E6790" t="str">
            <v>CARNES</v>
          </cell>
          <cell r="F6790" t="str">
            <v>Caixas</v>
          </cell>
          <cell r="G6790">
            <v>12</v>
          </cell>
          <cell r="H6790">
            <v>88</v>
          </cell>
          <cell r="I6790" t="str">
            <v>01833663</v>
          </cell>
          <cell r="J6790" t="str">
            <v>1R28-M19A40-P02</v>
          </cell>
          <cell r="K6790" t="str">
            <v>R</v>
          </cell>
          <cell r="L6790" t="str">
            <v>DENTRO DO SHELF</v>
          </cell>
          <cell r="M6790">
            <v>45617</v>
          </cell>
          <cell r="N6790">
            <v>16</v>
          </cell>
          <cell r="O6790">
            <v>45610</v>
          </cell>
          <cell r="P6790">
            <v>45658</v>
          </cell>
        </row>
        <row r="6791">
          <cell r="C6791" t="str">
            <v>1256070</v>
          </cell>
          <cell r="D6791" t="str">
            <v>CR LEITE QUATA 500G</v>
          </cell>
          <cell r="E6791" t="str">
            <v>CARNES</v>
          </cell>
          <cell r="F6791" t="str">
            <v>Caixas</v>
          </cell>
          <cell r="G6791">
            <v>12</v>
          </cell>
          <cell r="H6791">
            <v>23</v>
          </cell>
          <cell r="I6791" t="str">
            <v>01833690</v>
          </cell>
          <cell r="J6791" t="str">
            <v>1R34-M13A30-P02</v>
          </cell>
          <cell r="K6791" t="str">
            <v>R</v>
          </cell>
          <cell r="L6791" t="str">
            <v>DENTRO DO SHELF</v>
          </cell>
          <cell r="M6791">
            <v>45617</v>
          </cell>
          <cell r="N6791">
            <v>13</v>
          </cell>
          <cell r="O6791">
            <v>45610</v>
          </cell>
          <cell r="P6791">
            <v>45650</v>
          </cell>
        </row>
        <row r="6792">
          <cell r="C6792" t="str">
            <v>1282375</v>
          </cell>
          <cell r="D6792" t="str">
            <v>MORT BOLOGNA OURO KG</v>
          </cell>
          <cell r="E6792" t="str">
            <v>CARNES</v>
          </cell>
          <cell r="F6792" t="str">
            <v>Caixas</v>
          </cell>
          <cell r="G6792">
            <v>8</v>
          </cell>
          <cell r="H6792">
            <v>108</v>
          </cell>
          <cell r="I6792" t="str">
            <v>01833712</v>
          </cell>
          <cell r="J6792" t="str">
            <v>1R27-M12A10-P01</v>
          </cell>
          <cell r="K6792" t="str">
            <v>R</v>
          </cell>
          <cell r="L6792" t="str">
            <v>DENTRO DO SHELF</v>
          </cell>
          <cell r="M6792">
            <v>45618</v>
          </cell>
          <cell r="N6792">
            <v>20</v>
          </cell>
          <cell r="O6792">
            <v>45608</v>
          </cell>
          <cell r="P6792">
            <v>45668</v>
          </cell>
        </row>
        <row r="6793">
          <cell r="C6793" t="str">
            <v>4887911</v>
          </cell>
          <cell r="D6793" t="str">
            <v>BARRIGA SUINA RESF V</v>
          </cell>
          <cell r="E6793" t="str">
            <v>CARNES</v>
          </cell>
          <cell r="F6793" t="str">
            <v>Kilogramas</v>
          </cell>
          <cell r="G6793">
            <v>26000</v>
          </cell>
          <cell r="H6793">
            <v>856.61</v>
          </cell>
          <cell r="I6793" t="str">
            <v>01833725</v>
          </cell>
          <cell r="J6793" t="str">
            <v>1R25-M21A10-P01</v>
          </cell>
          <cell r="K6793" t="str">
            <v>R</v>
          </cell>
          <cell r="L6793" t="str">
            <v>DENTRO DO SHELF</v>
          </cell>
          <cell r="M6793">
            <v>45618</v>
          </cell>
          <cell r="N6793">
            <v>8</v>
          </cell>
          <cell r="O6793">
            <v>45615</v>
          </cell>
          <cell r="P6793">
            <v>45638</v>
          </cell>
        </row>
        <row r="6794">
          <cell r="C6794" t="str">
            <v>1096021</v>
          </cell>
          <cell r="D6794" t="str">
            <v>REQUEIJAO LIGHT CATU</v>
          </cell>
          <cell r="E6794" t="str">
            <v>CARNES</v>
          </cell>
          <cell r="F6794" t="str">
            <v>Caixas</v>
          </cell>
          <cell r="G6794">
            <v>24</v>
          </cell>
          <cell r="H6794">
            <v>84</v>
          </cell>
          <cell r="I6794" t="str">
            <v>01833745</v>
          </cell>
          <cell r="J6794" t="str">
            <v>1R35-M08A40-P01</v>
          </cell>
          <cell r="K6794" t="str">
            <v>R</v>
          </cell>
          <cell r="L6794" t="str">
            <v>DENTRO DO SHELF</v>
          </cell>
          <cell r="M6794">
            <v>45617</v>
          </cell>
          <cell r="N6794">
            <v>33</v>
          </cell>
          <cell r="O6794">
            <v>45608</v>
          </cell>
          <cell r="P6794">
            <v>45707</v>
          </cell>
        </row>
        <row r="6795">
          <cell r="C6795" t="str">
            <v>1143101</v>
          </cell>
          <cell r="D6795" t="str">
            <v>IOG MOO S LAC NAT 13</v>
          </cell>
          <cell r="E6795" t="str">
            <v>CARNES</v>
          </cell>
          <cell r="F6795" t="str">
            <v>Caixas</v>
          </cell>
          <cell r="G6795">
            <v>12</v>
          </cell>
          <cell r="H6795">
            <v>160</v>
          </cell>
          <cell r="I6795" t="str">
            <v>01833763</v>
          </cell>
          <cell r="J6795" t="str">
            <v>1R39-M20A10-P02</v>
          </cell>
          <cell r="K6795" t="str">
            <v>R</v>
          </cell>
          <cell r="L6795" t="str">
            <v>DENTRO DO SHELF</v>
          </cell>
          <cell r="M6795">
            <v>45617</v>
          </cell>
          <cell r="N6795">
            <v>18</v>
          </cell>
          <cell r="O6795">
            <v>45608</v>
          </cell>
          <cell r="P6795">
            <v>45653</v>
          </cell>
        </row>
        <row r="6796">
          <cell r="C6796" t="str">
            <v>1270142</v>
          </cell>
          <cell r="D6796" t="str">
            <v>IOG MOO MAR 130G</v>
          </cell>
          <cell r="E6796" t="str">
            <v>CARNES</v>
          </cell>
          <cell r="F6796" t="str">
            <v>Caixas</v>
          </cell>
          <cell r="G6796">
            <v>12</v>
          </cell>
          <cell r="H6796">
            <v>50</v>
          </cell>
          <cell r="I6796" t="str">
            <v>01833767</v>
          </cell>
          <cell r="J6796" t="str">
            <v>1R26-M14A01-P01</v>
          </cell>
          <cell r="K6796" t="str">
            <v>A</v>
          </cell>
          <cell r="L6796" t="str">
            <v>DENTRO DO SHELF</v>
          </cell>
          <cell r="M6796">
            <v>45617</v>
          </cell>
          <cell r="N6796">
            <v>18</v>
          </cell>
          <cell r="O6796">
            <v>45608</v>
          </cell>
          <cell r="P6796">
            <v>45653</v>
          </cell>
        </row>
        <row r="6797">
          <cell r="C6797" t="str">
            <v>1270908</v>
          </cell>
          <cell r="D6797" t="str">
            <v>IOG MOO AMEIXA 130G</v>
          </cell>
          <cell r="E6797" t="str">
            <v>CARNES</v>
          </cell>
          <cell r="F6797" t="str">
            <v>Caixas</v>
          </cell>
          <cell r="G6797">
            <v>12</v>
          </cell>
          <cell r="H6797">
            <v>50</v>
          </cell>
          <cell r="I6797" t="str">
            <v>01833770</v>
          </cell>
          <cell r="J6797" t="str">
            <v>1R36-M06A20-P02</v>
          </cell>
          <cell r="K6797" t="str">
            <v>R</v>
          </cell>
          <cell r="L6797" t="str">
            <v>DENTRO DO SHELF</v>
          </cell>
          <cell r="M6797">
            <v>45617</v>
          </cell>
          <cell r="N6797">
            <v>15</v>
          </cell>
          <cell r="O6797">
            <v>45602</v>
          </cell>
          <cell r="P6797">
            <v>45647</v>
          </cell>
        </row>
        <row r="6798">
          <cell r="C6798" t="str">
            <v>7864926</v>
          </cell>
          <cell r="D6798" t="str">
            <v>IOG NAT BAT IN 170G</v>
          </cell>
          <cell r="E6798" t="str">
            <v>CARNES</v>
          </cell>
          <cell r="F6798" t="str">
            <v>Caixas</v>
          </cell>
          <cell r="G6798">
            <v>24</v>
          </cell>
          <cell r="H6798">
            <v>160</v>
          </cell>
          <cell r="I6798" t="str">
            <v>01833772</v>
          </cell>
          <cell r="J6798" t="str">
            <v>1R39-M11A30-P02</v>
          </cell>
          <cell r="K6798" t="str">
            <v>R</v>
          </cell>
          <cell r="L6798" t="str">
            <v>DENTRO DO SHELF</v>
          </cell>
          <cell r="M6798">
            <v>45617</v>
          </cell>
          <cell r="N6798">
            <v>16</v>
          </cell>
          <cell r="O6798">
            <v>45610</v>
          </cell>
          <cell r="P6798">
            <v>45658</v>
          </cell>
        </row>
        <row r="6799">
          <cell r="C6799" t="str">
            <v>1102447</v>
          </cell>
          <cell r="D6799" t="str">
            <v>QJ MUSS FAT PRES150G</v>
          </cell>
          <cell r="E6799" t="str">
            <v>CARNES</v>
          </cell>
          <cell r="F6799" t="str">
            <v>Caixas</v>
          </cell>
          <cell r="G6799">
            <v>28</v>
          </cell>
          <cell r="H6799">
            <v>140</v>
          </cell>
          <cell r="I6799" t="str">
            <v>01833778</v>
          </cell>
          <cell r="J6799" t="str">
            <v>1R35-M13A30-P02</v>
          </cell>
          <cell r="K6799" t="str">
            <v>R</v>
          </cell>
          <cell r="L6799" t="str">
            <v>DENTRO DO SHELF</v>
          </cell>
          <cell r="M6799">
            <v>45617</v>
          </cell>
          <cell r="N6799">
            <v>26</v>
          </cell>
          <cell r="O6799">
            <v>45602</v>
          </cell>
          <cell r="P6799">
            <v>45682</v>
          </cell>
        </row>
        <row r="6800">
          <cell r="C6800" t="str">
            <v>1385957</v>
          </cell>
          <cell r="D6800" t="str">
            <v>ACAI OAKBERRY 1 5L</v>
          </cell>
          <cell r="E6800" t="str">
            <v>CARNES</v>
          </cell>
          <cell r="F6800" t="str">
            <v>Caixas</v>
          </cell>
          <cell r="G6800">
            <v>8</v>
          </cell>
          <cell r="H6800">
            <v>90</v>
          </cell>
          <cell r="I6800" t="str">
            <v>01833819</v>
          </cell>
          <cell r="J6800" t="str">
            <v>1R49-M09A20-P01</v>
          </cell>
          <cell r="K6800" t="str">
            <v>R</v>
          </cell>
          <cell r="L6800" t="str">
            <v>DENTRO DO SHELF</v>
          </cell>
          <cell r="M6800">
            <v>45618</v>
          </cell>
          <cell r="N6800">
            <v>30</v>
          </cell>
          <cell r="O6800">
            <v>45568</v>
          </cell>
          <cell r="P6800">
            <v>46115</v>
          </cell>
        </row>
        <row r="6801">
          <cell r="C6801" t="str">
            <v>1392719</v>
          </cell>
          <cell r="D6801" t="str">
            <v>ESFIHA DE RICOTA ABE</v>
          </cell>
          <cell r="E6801" t="str">
            <v>CARNES</v>
          </cell>
          <cell r="F6801" t="str">
            <v>Caixas</v>
          </cell>
          <cell r="G6801">
            <v>6</v>
          </cell>
          <cell r="H6801">
            <v>4</v>
          </cell>
          <cell r="I6801" t="str">
            <v>01833839</v>
          </cell>
          <cell r="J6801" t="str">
            <v>1R40-M21A01-P02</v>
          </cell>
          <cell r="K6801" t="str">
            <v>A</v>
          </cell>
          <cell r="L6801" t="str">
            <v>DENTRO DO SHELF</v>
          </cell>
          <cell r="M6801">
            <v>45618</v>
          </cell>
          <cell r="N6801">
            <v>10</v>
          </cell>
          <cell r="O6801">
            <v>45615</v>
          </cell>
          <cell r="P6801">
            <v>45645</v>
          </cell>
        </row>
        <row r="6802">
          <cell r="C6802" t="str">
            <v>1242013</v>
          </cell>
          <cell r="D6802" t="str">
            <v>PIZ MARG SE GOU 450G</v>
          </cell>
          <cell r="E6802" t="str">
            <v>CARNES</v>
          </cell>
          <cell r="F6802" t="str">
            <v>Caixas</v>
          </cell>
          <cell r="G6802">
            <v>8</v>
          </cell>
          <cell r="H6802">
            <v>39</v>
          </cell>
          <cell r="I6802" t="str">
            <v>01833862</v>
          </cell>
          <cell r="J6802" t="str">
            <v>1R45-M11A40-P01</v>
          </cell>
          <cell r="K6802" t="str">
            <v>R</v>
          </cell>
          <cell r="L6802" t="str">
            <v>DENTRO DO SHELF</v>
          </cell>
          <cell r="M6802">
            <v>45617</v>
          </cell>
          <cell r="N6802">
            <v>40</v>
          </cell>
          <cell r="O6802">
            <v>45581</v>
          </cell>
          <cell r="P6802">
            <v>45700</v>
          </cell>
        </row>
        <row r="6803">
          <cell r="C6803" t="str">
            <v>1084587</v>
          </cell>
          <cell r="D6803" t="str">
            <v>STEBUR ANG SEAR 400G</v>
          </cell>
          <cell r="E6803" t="str">
            <v>CARNES</v>
          </cell>
          <cell r="F6803" t="str">
            <v>Caixas</v>
          </cell>
          <cell r="G6803">
            <v>12</v>
          </cell>
          <cell r="H6803">
            <v>79</v>
          </cell>
          <cell r="I6803" t="str">
            <v>01833863</v>
          </cell>
          <cell r="J6803" t="str">
            <v>1R44-M20A50-P02</v>
          </cell>
          <cell r="K6803" t="str">
            <v>R</v>
          </cell>
          <cell r="L6803" t="str">
            <v>DENTRO DO SHELF</v>
          </cell>
          <cell r="M6803">
            <v>45617</v>
          </cell>
          <cell r="N6803">
            <v>40</v>
          </cell>
          <cell r="O6803">
            <v>45603</v>
          </cell>
          <cell r="P6803">
            <v>45723</v>
          </cell>
        </row>
        <row r="6804">
          <cell r="C6804" t="str">
            <v>1227497</v>
          </cell>
          <cell r="D6804" t="str">
            <v>SELET MIST SEAR 300G</v>
          </cell>
          <cell r="E6804" t="str">
            <v>CARNES</v>
          </cell>
          <cell r="F6804" t="str">
            <v>Caixas</v>
          </cell>
          <cell r="G6804">
            <v>16</v>
          </cell>
          <cell r="H6804">
            <v>80</v>
          </cell>
          <cell r="I6804" t="str">
            <v>01833866</v>
          </cell>
          <cell r="J6804" t="str">
            <v>1R47-M25A40-P01</v>
          </cell>
          <cell r="K6804" t="str">
            <v>R</v>
          </cell>
          <cell r="L6804" t="str">
            <v>DENTRO DO SHELF</v>
          </cell>
          <cell r="M6804">
            <v>45617</v>
          </cell>
          <cell r="N6804">
            <v>30</v>
          </cell>
          <cell r="O6804">
            <v>45588</v>
          </cell>
          <cell r="P6804">
            <v>46133</v>
          </cell>
        </row>
        <row r="6805">
          <cell r="C6805" t="str">
            <v>1222412</v>
          </cell>
          <cell r="D6805" t="str">
            <v>PRIMA DON MAT 200G</v>
          </cell>
          <cell r="E6805" t="str">
            <v>CARNES</v>
          </cell>
          <cell r="F6805" t="str">
            <v>Caixas</v>
          </cell>
          <cell r="G6805">
            <v>10</v>
          </cell>
          <cell r="H6805">
            <v>10</v>
          </cell>
          <cell r="I6805" t="str">
            <v>01833878</v>
          </cell>
          <cell r="J6805" t="str">
            <v>1R38-M23A01-P02</v>
          </cell>
          <cell r="K6805" t="str">
            <v>A</v>
          </cell>
          <cell r="L6805" t="str">
            <v>DENTRO DO SHELF</v>
          </cell>
          <cell r="M6805">
            <v>45617</v>
          </cell>
          <cell r="N6805">
            <v>53</v>
          </cell>
          <cell r="O6805">
            <v>45615</v>
          </cell>
          <cell r="P6805">
            <v>45765</v>
          </cell>
        </row>
        <row r="6806">
          <cell r="C6806" t="str">
            <v>1366395</v>
          </cell>
          <cell r="D6806" t="str">
            <v>QJ MUSS FAT SOL 150G</v>
          </cell>
          <cell r="E6806" t="str">
            <v>CARNES</v>
          </cell>
          <cell r="F6806" t="str">
            <v>Caixas</v>
          </cell>
          <cell r="G6806">
            <v>28</v>
          </cell>
          <cell r="H6806">
            <v>100</v>
          </cell>
          <cell r="I6806" t="str">
            <v>01833893</v>
          </cell>
          <cell r="J6806" t="str">
            <v>1R27-M09A20-P01</v>
          </cell>
          <cell r="K6806" t="str">
            <v>R</v>
          </cell>
          <cell r="L6806" t="str">
            <v>DENTRO DO SHELF</v>
          </cell>
          <cell r="M6806">
            <v>45617</v>
          </cell>
          <cell r="N6806">
            <v>26</v>
          </cell>
          <cell r="O6806">
            <v>45598</v>
          </cell>
          <cell r="P6806">
            <v>45678</v>
          </cell>
        </row>
        <row r="6807">
          <cell r="C6807" t="str">
            <v>1552133</v>
          </cell>
          <cell r="D6807" t="str">
            <v>LINGUICA TIPO CALAB</v>
          </cell>
          <cell r="E6807" t="str">
            <v>CARNES</v>
          </cell>
          <cell r="F6807" t="str">
            <v>Caixas</v>
          </cell>
          <cell r="G6807">
            <v>10</v>
          </cell>
          <cell r="H6807">
            <v>65</v>
          </cell>
          <cell r="I6807" t="str">
            <v>01833908</v>
          </cell>
          <cell r="J6807" t="str">
            <v>1R21-M03A10-P01</v>
          </cell>
          <cell r="K6807" t="str">
            <v>R</v>
          </cell>
          <cell r="L6807" t="str">
            <v>DENTRO DO SHELF</v>
          </cell>
          <cell r="M6807">
            <v>45617</v>
          </cell>
          <cell r="N6807">
            <v>30</v>
          </cell>
          <cell r="O6807">
            <v>45604</v>
          </cell>
          <cell r="P6807">
            <v>45694</v>
          </cell>
        </row>
        <row r="6808">
          <cell r="C6808" t="str">
            <v>1088518</v>
          </cell>
          <cell r="D6808" t="str">
            <v>MORT FGO PERD 400G</v>
          </cell>
          <cell r="E6808" t="str">
            <v>CARNES</v>
          </cell>
          <cell r="F6808" t="str">
            <v>Caixas</v>
          </cell>
          <cell r="G6808">
            <v>15</v>
          </cell>
          <cell r="H6808">
            <v>68</v>
          </cell>
          <cell r="I6808" t="str">
            <v>01833911</v>
          </cell>
          <cell r="J6808" t="str">
            <v>1R27-M18A30-P02</v>
          </cell>
          <cell r="K6808" t="str">
            <v>R</v>
          </cell>
          <cell r="L6808" t="str">
            <v>DENTRO DO SHELF</v>
          </cell>
          <cell r="M6808">
            <v>45617</v>
          </cell>
          <cell r="N6808">
            <v>20</v>
          </cell>
          <cell r="O6808">
            <v>45607</v>
          </cell>
          <cell r="P6808">
            <v>45667</v>
          </cell>
        </row>
        <row r="6809">
          <cell r="C6809" t="str">
            <v>1552133</v>
          </cell>
          <cell r="D6809" t="str">
            <v>LINGUICA TIPO CALAB</v>
          </cell>
          <cell r="E6809" t="str">
            <v>CARNES</v>
          </cell>
          <cell r="F6809" t="str">
            <v>Caixas</v>
          </cell>
          <cell r="G6809">
            <v>10</v>
          </cell>
          <cell r="H6809">
            <v>85</v>
          </cell>
          <cell r="I6809" t="str">
            <v>01833916</v>
          </cell>
          <cell r="J6809" t="str">
            <v>1R21-M05A40-P02</v>
          </cell>
          <cell r="K6809" t="str">
            <v>R</v>
          </cell>
          <cell r="L6809" t="str">
            <v>DENTRO DO SHELF</v>
          </cell>
          <cell r="M6809">
            <v>45617</v>
          </cell>
          <cell r="N6809">
            <v>30</v>
          </cell>
          <cell r="O6809">
            <v>45604</v>
          </cell>
          <cell r="P6809">
            <v>45694</v>
          </cell>
        </row>
        <row r="6810">
          <cell r="C6810" t="str">
            <v>7759079</v>
          </cell>
          <cell r="D6810" t="str">
            <v>BAC PORTO PEDACOS KG</v>
          </cell>
          <cell r="E6810" t="str">
            <v>CARNES</v>
          </cell>
          <cell r="F6810" t="str">
            <v>Caixas</v>
          </cell>
          <cell r="G6810">
            <v>10</v>
          </cell>
          <cell r="H6810">
            <v>44</v>
          </cell>
          <cell r="I6810" t="str">
            <v>01833923</v>
          </cell>
          <cell r="J6810" t="str">
            <v>1R19-M17A30-P01</v>
          </cell>
          <cell r="K6810" t="str">
            <v>R</v>
          </cell>
          <cell r="L6810" t="str">
            <v>DENTRO DO SHELF</v>
          </cell>
          <cell r="M6810">
            <v>45618</v>
          </cell>
          <cell r="N6810">
            <v>30</v>
          </cell>
          <cell r="O6810">
            <v>45388</v>
          </cell>
          <cell r="P6810">
            <v>46118</v>
          </cell>
        </row>
        <row r="6811">
          <cell r="C6811" t="str">
            <v>7759079</v>
          </cell>
          <cell r="D6811" t="str">
            <v>BAC PORTO PEDACOS KG</v>
          </cell>
          <cell r="E6811" t="str">
            <v>CARNES</v>
          </cell>
          <cell r="F6811" t="str">
            <v>Caixas</v>
          </cell>
          <cell r="G6811">
            <v>10</v>
          </cell>
          <cell r="H6811">
            <v>20</v>
          </cell>
          <cell r="I6811" t="str">
            <v>01833925</v>
          </cell>
          <cell r="J6811" t="str">
            <v>1R19-M20A40-P01</v>
          </cell>
          <cell r="K6811" t="str">
            <v>R</v>
          </cell>
          <cell r="L6811" t="str">
            <v>DENTRO DO SHELF</v>
          </cell>
          <cell r="M6811">
            <v>45618</v>
          </cell>
          <cell r="N6811">
            <v>30</v>
          </cell>
          <cell r="O6811">
            <v>45388</v>
          </cell>
          <cell r="P6811">
            <v>46118</v>
          </cell>
        </row>
        <row r="6812">
          <cell r="C6812" t="str">
            <v>5143672</v>
          </cell>
          <cell r="D6812" t="str">
            <v>STEAK CNE EMPANADO P</v>
          </cell>
          <cell r="E6812" t="str">
            <v>CARNES</v>
          </cell>
          <cell r="F6812" t="str">
            <v>Caixas</v>
          </cell>
          <cell r="G6812">
            <v>45</v>
          </cell>
          <cell r="H6812">
            <v>150</v>
          </cell>
          <cell r="I6812" t="str">
            <v>01833938</v>
          </cell>
          <cell r="J6812" t="str">
            <v>1R47-M18A20-P02</v>
          </cell>
          <cell r="K6812" t="str">
            <v>R</v>
          </cell>
          <cell r="L6812" t="str">
            <v>DENTRO DO SHELF</v>
          </cell>
          <cell r="M6812">
            <v>45618</v>
          </cell>
          <cell r="N6812">
            <v>30</v>
          </cell>
          <cell r="O6812">
            <v>45611</v>
          </cell>
          <cell r="P6812">
            <v>45701</v>
          </cell>
        </row>
        <row r="6813">
          <cell r="C6813" t="str">
            <v>254687</v>
          </cell>
          <cell r="D6813" t="str">
            <v>HAMB PERDI 672G</v>
          </cell>
          <cell r="E6813" t="str">
            <v>CARNES</v>
          </cell>
          <cell r="F6813" t="str">
            <v>Caixas</v>
          </cell>
          <cell r="G6813">
            <v>12</v>
          </cell>
          <cell r="H6813">
            <v>96</v>
          </cell>
          <cell r="I6813" t="str">
            <v>01833942</v>
          </cell>
          <cell r="J6813" t="str">
            <v>1R51-M13A40-P02</v>
          </cell>
          <cell r="K6813" t="str">
            <v>R</v>
          </cell>
          <cell r="L6813" t="str">
            <v>DENTRO DO SHELF</v>
          </cell>
          <cell r="M6813">
            <v>45618</v>
          </cell>
          <cell r="N6813">
            <v>50</v>
          </cell>
          <cell r="O6813">
            <v>45579</v>
          </cell>
          <cell r="P6813">
            <v>45729</v>
          </cell>
        </row>
        <row r="6814">
          <cell r="C6814" t="str">
            <v>5143672</v>
          </cell>
          <cell r="D6814" t="str">
            <v>STEAK CNE EMPANADO P</v>
          </cell>
          <cell r="E6814" t="str">
            <v>CARNES</v>
          </cell>
          <cell r="F6814" t="str">
            <v>Caixas</v>
          </cell>
          <cell r="G6814">
            <v>45</v>
          </cell>
          <cell r="H6814">
            <v>150</v>
          </cell>
          <cell r="I6814" t="str">
            <v>01833943</v>
          </cell>
          <cell r="J6814" t="str">
            <v>1R46-M33A20-P01</v>
          </cell>
          <cell r="K6814" t="str">
            <v>R</v>
          </cell>
          <cell r="L6814" t="str">
            <v>DENTRO DO SHELF</v>
          </cell>
          <cell r="M6814">
            <v>45618</v>
          </cell>
          <cell r="N6814">
            <v>30</v>
          </cell>
          <cell r="O6814">
            <v>45607</v>
          </cell>
          <cell r="P6814">
            <v>45697</v>
          </cell>
        </row>
        <row r="6815">
          <cell r="C6815" t="str">
            <v>1230397</v>
          </cell>
          <cell r="D6815" t="str">
            <v>PIZZA NAPOL PER 460G</v>
          </cell>
          <cell r="E6815" t="str">
            <v>CARNES</v>
          </cell>
          <cell r="F6815" t="str">
            <v>Caixas</v>
          </cell>
          <cell r="G6815">
            <v>12</v>
          </cell>
          <cell r="H6815">
            <v>48</v>
          </cell>
          <cell r="I6815" t="str">
            <v>01833949</v>
          </cell>
          <cell r="J6815" t="str">
            <v>1R45-M11A40-P02</v>
          </cell>
          <cell r="K6815" t="str">
            <v>R</v>
          </cell>
          <cell r="L6815" t="str">
            <v>DENTRO DO SHELF</v>
          </cell>
          <cell r="M6815">
            <v>45618</v>
          </cell>
          <cell r="N6815">
            <v>30</v>
          </cell>
          <cell r="O6815">
            <v>45604</v>
          </cell>
          <cell r="P6815">
            <v>45784</v>
          </cell>
        </row>
        <row r="6816">
          <cell r="C6816" t="str">
            <v>1361407</v>
          </cell>
          <cell r="D6816" t="str">
            <v>FIGADO COMPRA</v>
          </cell>
          <cell r="E6816" t="str">
            <v>CARNES</v>
          </cell>
          <cell r="F6816" t="str">
            <v>Kilogramas</v>
          </cell>
          <cell r="G6816">
            <v>31000</v>
          </cell>
          <cell r="H6816">
            <v>974</v>
          </cell>
          <cell r="I6816" t="str">
            <v>01833960</v>
          </cell>
          <cell r="J6816" t="str">
            <v>1R50-M11A40-P01</v>
          </cell>
          <cell r="K6816" t="str">
            <v>R</v>
          </cell>
          <cell r="L6816" t="str">
            <v>DENTRO DO SHELF</v>
          </cell>
          <cell r="M6816">
            <v>45618</v>
          </cell>
          <cell r="N6816">
            <v>30</v>
          </cell>
          <cell r="O6816">
            <v>45581</v>
          </cell>
          <cell r="P6816">
            <v>45946</v>
          </cell>
        </row>
        <row r="6817">
          <cell r="C6817" t="str">
            <v>1361407</v>
          </cell>
          <cell r="D6817" t="str">
            <v>FIGADO COMPRA</v>
          </cell>
          <cell r="E6817" t="str">
            <v>CARNES</v>
          </cell>
          <cell r="F6817" t="str">
            <v>Kilogramas</v>
          </cell>
          <cell r="G6817">
            <v>31000</v>
          </cell>
          <cell r="H6817">
            <v>996</v>
          </cell>
          <cell r="I6817" t="str">
            <v>01833965</v>
          </cell>
          <cell r="J6817" t="str">
            <v>1R49-M14A40-P02</v>
          </cell>
          <cell r="K6817" t="str">
            <v>R</v>
          </cell>
          <cell r="L6817" t="str">
            <v>DENTRO DO SHELF</v>
          </cell>
          <cell r="M6817">
            <v>45618</v>
          </cell>
          <cell r="N6817">
            <v>30</v>
          </cell>
          <cell r="O6817">
            <v>45596</v>
          </cell>
          <cell r="P6817">
            <v>45961</v>
          </cell>
        </row>
        <row r="6818">
          <cell r="C6818" t="str">
            <v>1361407</v>
          </cell>
          <cell r="D6818" t="str">
            <v>FIGADO COMPRA</v>
          </cell>
          <cell r="E6818" t="str">
            <v>CARNES</v>
          </cell>
          <cell r="F6818" t="str">
            <v>Kilogramas</v>
          </cell>
          <cell r="G6818">
            <v>31000</v>
          </cell>
          <cell r="H6818">
            <v>994</v>
          </cell>
          <cell r="I6818" t="str">
            <v>01833966</v>
          </cell>
          <cell r="J6818" t="str">
            <v>1R52-M19A50-P01</v>
          </cell>
          <cell r="K6818" t="str">
            <v>R</v>
          </cell>
          <cell r="L6818" t="str">
            <v>DENTRO DO SHELF</v>
          </cell>
          <cell r="M6818">
            <v>45618</v>
          </cell>
          <cell r="N6818">
            <v>30</v>
          </cell>
          <cell r="O6818">
            <v>45581</v>
          </cell>
          <cell r="P6818">
            <v>45946</v>
          </cell>
        </row>
        <row r="6819">
          <cell r="C6819" t="str">
            <v>1377661</v>
          </cell>
          <cell r="D6819" t="str">
            <v>FRANGO ASSADO UNIDAD</v>
          </cell>
          <cell r="E6819" t="str">
            <v>CARNES</v>
          </cell>
          <cell r="F6819" t="str">
            <v>Caixas</v>
          </cell>
          <cell r="G6819">
            <v>10</v>
          </cell>
          <cell r="H6819">
            <v>50</v>
          </cell>
          <cell r="I6819" t="str">
            <v>01833977</v>
          </cell>
          <cell r="J6819" t="str">
            <v>1R26-M14A50-P01</v>
          </cell>
          <cell r="K6819" t="str">
            <v>R</v>
          </cell>
          <cell r="L6819" t="str">
            <v>DENTRO DO SHELF</v>
          </cell>
          <cell r="M6819">
            <v>45618</v>
          </cell>
          <cell r="N6819">
            <v>30</v>
          </cell>
          <cell r="O6819">
            <v>45617</v>
          </cell>
          <cell r="P6819">
            <v>45797</v>
          </cell>
        </row>
        <row r="6820">
          <cell r="C6820" t="str">
            <v>47586</v>
          </cell>
          <cell r="D6820" t="str">
            <v>PICANHA LIMPA BASSI</v>
          </cell>
          <cell r="E6820" t="str">
            <v>CARNES</v>
          </cell>
          <cell r="F6820" t="str">
            <v>Kilogramas</v>
          </cell>
          <cell r="G6820">
            <v>16000</v>
          </cell>
          <cell r="H6820">
            <v>562.15</v>
          </cell>
          <cell r="I6820" t="str">
            <v>01833984</v>
          </cell>
          <cell r="J6820" t="str">
            <v>1R29-M09A10-P02</v>
          </cell>
          <cell r="K6820" t="str">
            <v>R</v>
          </cell>
          <cell r="L6820" t="str">
            <v>DENTRO DO SHELF</v>
          </cell>
          <cell r="M6820">
            <v>45618</v>
          </cell>
          <cell r="N6820">
            <v>20</v>
          </cell>
          <cell r="O6820">
            <v>45611</v>
          </cell>
          <cell r="P6820">
            <v>45670</v>
          </cell>
        </row>
        <row r="6821">
          <cell r="C6821" t="str">
            <v>1691795</v>
          </cell>
          <cell r="D6821" t="str">
            <v>ALCATRA MIOLO KG</v>
          </cell>
          <cell r="E6821" t="str">
            <v>CARNES</v>
          </cell>
          <cell r="F6821" t="str">
            <v>Kilogramas</v>
          </cell>
          <cell r="G6821">
            <v>31000</v>
          </cell>
          <cell r="H6821">
            <v>975</v>
          </cell>
          <cell r="I6821" t="str">
            <v>01833985</v>
          </cell>
          <cell r="J6821" t="str">
            <v>1R29-M08A10-P01</v>
          </cell>
          <cell r="K6821" t="str">
            <v>R</v>
          </cell>
          <cell r="L6821" t="str">
            <v>DENTRO DO SHELF</v>
          </cell>
          <cell r="M6821">
            <v>45618</v>
          </cell>
          <cell r="N6821">
            <v>20</v>
          </cell>
          <cell r="O6821">
            <v>45610</v>
          </cell>
          <cell r="P6821">
            <v>45669</v>
          </cell>
        </row>
        <row r="6822">
          <cell r="C6822" t="str">
            <v>1596465</v>
          </cell>
          <cell r="D6822" t="str">
            <v>LING TONC SEARA KG</v>
          </cell>
          <cell r="E6822" t="str">
            <v>CARNES</v>
          </cell>
          <cell r="F6822" t="str">
            <v>Caixas</v>
          </cell>
          <cell r="G6822">
            <v>20</v>
          </cell>
          <cell r="H6822">
            <v>10</v>
          </cell>
          <cell r="I6822" t="str">
            <v>01834102</v>
          </cell>
          <cell r="J6822" t="str">
            <v>1R56-M17A01-P01</v>
          </cell>
          <cell r="K6822" t="str">
            <v>A</v>
          </cell>
          <cell r="L6822" t="str">
            <v>DENTRO DO SHELF</v>
          </cell>
          <cell r="M6822">
            <v>45617</v>
          </cell>
          <cell r="N6822">
            <v>40</v>
          </cell>
          <cell r="O6822">
            <v>45602</v>
          </cell>
          <cell r="P6822">
            <v>45722</v>
          </cell>
        </row>
        <row r="6823">
          <cell r="C6823" t="str">
            <v>1394027</v>
          </cell>
          <cell r="D6823" t="str">
            <v>IOG LIQUIDO DANONE A</v>
          </cell>
          <cell r="E6823" t="str">
            <v>CARNES</v>
          </cell>
          <cell r="F6823" t="str">
            <v>Caixas</v>
          </cell>
          <cell r="G6823">
            <v>20</v>
          </cell>
          <cell r="H6823">
            <v>9</v>
          </cell>
          <cell r="I6823" t="str">
            <v>01834494</v>
          </cell>
          <cell r="J6823" t="str">
            <v>1R17-M08A10-P01</v>
          </cell>
          <cell r="K6823" t="str">
            <v>R</v>
          </cell>
          <cell r="L6823" t="str">
            <v>FORA DE SHELF</v>
          </cell>
          <cell r="M6823">
            <v>45617</v>
          </cell>
          <cell r="N6823">
            <v>18</v>
          </cell>
          <cell r="O6823">
            <v>45581</v>
          </cell>
          <cell r="P6823">
            <v>45635</v>
          </cell>
        </row>
        <row r="6824">
          <cell r="C6824" t="str">
            <v>1370215</v>
          </cell>
          <cell r="D6824" t="str">
            <v>QA MOIDA PATINHO RB</v>
          </cell>
          <cell r="E6824" t="str">
            <v>CARNES</v>
          </cell>
          <cell r="F6824" t="str">
            <v>Caixas</v>
          </cell>
          <cell r="G6824">
            <v>15</v>
          </cell>
          <cell r="H6824">
            <v>26</v>
          </cell>
          <cell r="I6824" t="str">
            <v>01834514</v>
          </cell>
          <cell r="J6824" t="str">
            <v>1R32-M14A01-P02</v>
          </cell>
          <cell r="K6824" t="str">
            <v>A</v>
          </cell>
          <cell r="L6824" t="str">
            <v>DENTRO DO SHELF</v>
          </cell>
          <cell r="M6824">
            <v>45621</v>
          </cell>
          <cell r="N6824">
            <v>7</v>
          </cell>
          <cell r="O6824">
            <v>45617</v>
          </cell>
          <cell r="P6824">
            <v>45635</v>
          </cell>
        </row>
        <row r="6825">
          <cell r="C6825" t="str">
            <v>1311189</v>
          </cell>
          <cell r="D6825" t="str">
            <v>MANT C/SAL MIN 500G</v>
          </cell>
          <cell r="E6825" t="str">
            <v>CARNES</v>
          </cell>
          <cell r="F6825" t="str">
            <v>Caixas</v>
          </cell>
          <cell r="G6825">
            <v>12</v>
          </cell>
          <cell r="H6825">
            <v>96</v>
          </cell>
          <cell r="I6825" t="str">
            <v>01835693</v>
          </cell>
          <cell r="J6825" t="str">
            <v>1R34-M15A20-P02</v>
          </cell>
          <cell r="K6825" t="str">
            <v>R</v>
          </cell>
          <cell r="L6825" t="str">
            <v>DENTRO DO SHELF</v>
          </cell>
          <cell r="M6825">
            <v>45618</v>
          </cell>
          <cell r="N6825">
            <v>40</v>
          </cell>
          <cell r="O6825">
            <v>45615</v>
          </cell>
          <cell r="P6825">
            <v>45733</v>
          </cell>
        </row>
        <row r="6826">
          <cell r="C6826" t="str">
            <v>4694809</v>
          </cell>
          <cell r="D6826" t="str">
            <v>PATINHO BOV RESF KG</v>
          </cell>
          <cell r="E6826" t="str">
            <v>CARNES</v>
          </cell>
          <cell r="F6826" t="str">
            <v>Kilogramas</v>
          </cell>
          <cell r="G6826">
            <v>31000</v>
          </cell>
          <cell r="H6826">
            <v>1021.05</v>
          </cell>
          <cell r="I6826" t="str">
            <v>01835695</v>
          </cell>
          <cell r="J6826" t="str">
            <v>1R25-M16A40-P02</v>
          </cell>
          <cell r="K6826" t="str">
            <v>R</v>
          </cell>
          <cell r="L6826" t="str">
            <v>DENTRO DO SHELF</v>
          </cell>
          <cell r="M6826">
            <v>45618</v>
          </cell>
          <cell r="N6826">
            <v>20</v>
          </cell>
          <cell r="O6826">
            <v>45614</v>
          </cell>
          <cell r="P6826">
            <v>45674</v>
          </cell>
        </row>
        <row r="6827">
          <cell r="C6827" t="str">
            <v>165693</v>
          </cell>
          <cell r="D6827" t="str">
            <v>CXX FILE MIGNON BOV</v>
          </cell>
          <cell r="E6827" t="str">
            <v>CARNES</v>
          </cell>
          <cell r="F6827" t="str">
            <v>Kilogramas</v>
          </cell>
          <cell r="G6827">
            <v>22000</v>
          </cell>
          <cell r="H6827">
            <v>902.26</v>
          </cell>
          <cell r="I6827" t="str">
            <v>01835699</v>
          </cell>
          <cell r="J6827" t="str">
            <v>1R29-M04A30-P02</v>
          </cell>
          <cell r="K6827" t="str">
            <v>R</v>
          </cell>
          <cell r="L6827" t="str">
            <v>DENTRO DO SHELF</v>
          </cell>
          <cell r="M6827">
            <v>45618</v>
          </cell>
          <cell r="N6827">
            <v>20</v>
          </cell>
          <cell r="O6827">
            <v>45607</v>
          </cell>
          <cell r="P6827">
            <v>45667</v>
          </cell>
        </row>
        <row r="6828">
          <cell r="C6828" t="str">
            <v>165693</v>
          </cell>
          <cell r="D6828" t="str">
            <v>CXX FILE MIGNON BOV</v>
          </cell>
          <cell r="E6828" t="str">
            <v>CARNES</v>
          </cell>
          <cell r="F6828" t="str">
            <v>Kilogramas</v>
          </cell>
          <cell r="G6828">
            <v>22000</v>
          </cell>
          <cell r="H6828">
            <v>723.92</v>
          </cell>
          <cell r="I6828" t="str">
            <v>01835703</v>
          </cell>
          <cell r="J6828" t="str">
            <v>1R29-M09A20-P01</v>
          </cell>
          <cell r="K6828" t="str">
            <v>R</v>
          </cell>
          <cell r="L6828" t="str">
            <v>DENTRO DO SHELF</v>
          </cell>
          <cell r="M6828">
            <v>45618</v>
          </cell>
          <cell r="N6828">
            <v>20</v>
          </cell>
          <cell r="O6828">
            <v>45604</v>
          </cell>
          <cell r="P6828">
            <v>45664</v>
          </cell>
        </row>
        <row r="6829">
          <cell r="C6829" t="str">
            <v>3908952</v>
          </cell>
          <cell r="D6829" t="str">
            <v>PICANHA ESP VAC KG</v>
          </cell>
          <cell r="E6829" t="str">
            <v>CARNES</v>
          </cell>
          <cell r="F6829" t="str">
            <v>Kilogramas</v>
          </cell>
          <cell r="G6829">
            <v>30000</v>
          </cell>
          <cell r="H6829">
            <v>981</v>
          </cell>
          <cell r="I6829" t="str">
            <v>01835714</v>
          </cell>
          <cell r="J6829" t="str">
            <v>1R29-M14A10-P01</v>
          </cell>
          <cell r="K6829" t="str">
            <v>R</v>
          </cell>
          <cell r="L6829" t="str">
            <v>DENTRO DO SHELF</v>
          </cell>
          <cell r="M6829">
            <v>45618</v>
          </cell>
          <cell r="N6829">
            <v>20</v>
          </cell>
          <cell r="O6829">
            <v>45608</v>
          </cell>
          <cell r="P6829">
            <v>45669</v>
          </cell>
        </row>
        <row r="6830">
          <cell r="C6830" t="str">
            <v>1282375</v>
          </cell>
          <cell r="D6830" t="str">
            <v>MORT BOLOGNA OURO KG</v>
          </cell>
          <cell r="E6830" t="str">
            <v>CARNES</v>
          </cell>
          <cell r="F6830" t="str">
            <v>Caixas</v>
          </cell>
          <cell r="G6830">
            <v>8</v>
          </cell>
          <cell r="H6830">
            <v>108</v>
          </cell>
          <cell r="I6830" t="str">
            <v>01835720</v>
          </cell>
          <cell r="J6830" t="str">
            <v>1R27-M10A20-P01</v>
          </cell>
          <cell r="K6830" t="str">
            <v>R</v>
          </cell>
          <cell r="L6830" t="str">
            <v>DENTRO DO SHELF</v>
          </cell>
          <cell r="M6830">
            <v>45618</v>
          </cell>
          <cell r="N6830">
            <v>20</v>
          </cell>
          <cell r="O6830">
            <v>45608</v>
          </cell>
          <cell r="P6830">
            <v>45668</v>
          </cell>
        </row>
        <row r="6831">
          <cell r="C6831" t="str">
            <v>1150954</v>
          </cell>
          <cell r="D6831" t="str">
            <v>IOG DC LEITE 21G250G</v>
          </cell>
          <cell r="E6831" t="str">
            <v>CARNES</v>
          </cell>
          <cell r="F6831" t="str">
            <v>Caixas</v>
          </cell>
          <cell r="G6831">
            <v>12</v>
          </cell>
          <cell r="H6831">
            <v>71</v>
          </cell>
          <cell r="I6831" t="str">
            <v>01835728</v>
          </cell>
          <cell r="J6831" t="str">
            <v>1R40-M08A02-P03</v>
          </cell>
          <cell r="K6831" t="str">
            <v>A</v>
          </cell>
          <cell r="L6831" t="str">
            <v>DENTRO DO SHELF</v>
          </cell>
          <cell r="M6831">
            <v>45618</v>
          </cell>
          <cell r="N6831">
            <v>17</v>
          </cell>
          <cell r="O6831">
            <v>45612</v>
          </cell>
          <cell r="P6831">
            <v>45663</v>
          </cell>
        </row>
        <row r="6832">
          <cell r="C6832" t="str">
            <v>273916</v>
          </cell>
          <cell r="D6832" t="str">
            <v>QJ MINAS PADRAO</v>
          </cell>
          <cell r="E6832" t="str">
            <v>CARNES</v>
          </cell>
          <cell r="F6832" t="str">
            <v>Kilogramas</v>
          </cell>
          <cell r="G6832">
            <v>8000</v>
          </cell>
          <cell r="H6832">
            <v>755</v>
          </cell>
          <cell r="I6832" t="str">
            <v>01835741</v>
          </cell>
          <cell r="J6832" t="str">
            <v>1R31-M14A40-P01</v>
          </cell>
          <cell r="K6832" t="str">
            <v>R</v>
          </cell>
          <cell r="L6832" t="str">
            <v>DENTRO DO SHELF</v>
          </cell>
          <cell r="M6832">
            <v>45618</v>
          </cell>
          <cell r="N6832">
            <v>30</v>
          </cell>
          <cell r="O6832">
            <v>45615</v>
          </cell>
          <cell r="P6832">
            <v>45795</v>
          </cell>
        </row>
        <row r="6833">
          <cell r="C6833" t="str">
            <v>1225822</v>
          </cell>
          <cell r="D6833" t="str">
            <v>FILE SUINO CONG KG</v>
          </cell>
          <cell r="E6833" t="str">
            <v>CARNES</v>
          </cell>
          <cell r="F6833" t="str">
            <v>Kilogramas</v>
          </cell>
          <cell r="G6833">
            <v>18000</v>
          </cell>
          <cell r="H6833">
            <v>909.14</v>
          </cell>
          <cell r="I6833" t="str">
            <v>01835761</v>
          </cell>
          <cell r="J6833" t="str">
            <v>1R51-M09A20-P01</v>
          </cell>
          <cell r="K6833" t="str">
            <v>R</v>
          </cell>
          <cell r="L6833" t="str">
            <v>DENTRO DO SHELF</v>
          </cell>
          <cell r="M6833">
            <v>45618</v>
          </cell>
          <cell r="N6833">
            <v>30</v>
          </cell>
          <cell r="O6833">
            <v>45603</v>
          </cell>
          <cell r="P6833">
            <v>45968</v>
          </cell>
        </row>
        <row r="6834">
          <cell r="C6834" t="str">
            <v>1225822</v>
          </cell>
          <cell r="D6834" t="str">
            <v>FILE SUINO CONG KG</v>
          </cell>
          <cell r="E6834" t="str">
            <v>CARNES</v>
          </cell>
          <cell r="F6834" t="str">
            <v>Kilogramas</v>
          </cell>
          <cell r="G6834">
            <v>18000</v>
          </cell>
          <cell r="H6834">
            <v>905.19</v>
          </cell>
          <cell r="I6834" t="str">
            <v>01835762</v>
          </cell>
          <cell r="J6834" t="str">
            <v>1R51-M07A20-P02</v>
          </cell>
          <cell r="K6834" t="str">
            <v>R</v>
          </cell>
          <cell r="L6834" t="str">
            <v>DENTRO DO SHELF</v>
          </cell>
          <cell r="M6834">
            <v>45618</v>
          </cell>
          <cell r="N6834">
            <v>30</v>
          </cell>
          <cell r="O6834">
            <v>45603</v>
          </cell>
          <cell r="P6834">
            <v>45968</v>
          </cell>
        </row>
        <row r="6835">
          <cell r="C6835" t="str">
            <v>1225822</v>
          </cell>
          <cell r="D6835" t="str">
            <v>FILE SUINO CONG KG</v>
          </cell>
          <cell r="E6835" t="str">
            <v>CARNES</v>
          </cell>
          <cell r="F6835" t="str">
            <v>Kilogramas</v>
          </cell>
          <cell r="G6835">
            <v>18000</v>
          </cell>
          <cell r="H6835">
            <v>912.89</v>
          </cell>
          <cell r="I6835" t="str">
            <v>01835765</v>
          </cell>
          <cell r="J6835" t="str">
            <v>1R49-M14A20-P01</v>
          </cell>
          <cell r="K6835" t="str">
            <v>R</v>
          </cell>
          <cell r="L6835" t="str">
            <v>DENTRO DO SHELF</v>
          </cell>
          <cell r="M6835">
            <v>45618</v>
          </cell>
          <cell r="N6835">
            <v>30</v>
          </cell>
          <cell r="O6835">
            <v>45608</v>
          </cell>
          <cell r="P6835">
            <v>45973</v>
          </cell>
        </row>
        <row r="6836">
          <cell r="C6836" t="str">
            <v>1311188</v>
          </cell>
          <cell r="D6836" t="str">
            <v>MANT CAST VI VE 200G</v>
          </cell>
          <cell r="E6836" t="str">
            <v>CARNES</v>
          </cell>
          <cell r="F6836" t="str">
            <v>Caixas</v>
          </cell>
          <cell r="G6836">
            <v>12</v>
          </cell>
          <cell r="H6836">
            <v>20</v>
          </cell>
          <cell r="I6836" t="str">
            <v>01835771</v>
          </cell>
          <cell r="J6836" t="str">
            <v>1R36-M01A40-P01</v>
          </cell>
          <cell r="K6836" t="str">
            <v>R</v>
          </cell>
          <cell r="L6836" t="str">
            <v>DENTRO DO SHELF</v>
          </cell>
          <cell r="M6836">
            <v>45618</v>
          </cell>
          <cell r="N6836">
            <v>30</v>
          </cell>
          <cell r="O6836">
            <v>45600</v>
          </cell>
          <cell r="P6836">
            <v>45692</v>
          </cell>
        </row>
        <row r="6837">
          <cell r="C6837" t="str">
            <v>1311164</v>
          </cell>
          <cell r="D6837" t="str">
            <v>CR CAST VI VEG 180G</v>
          </cell>
          <cell r="E6837" t="str">
            <v>CARNES</v>
          </cell>
          <cell r="F6837" t="str">
            <v>Caixas</v>
          </cell>
          <cell r="G6837">
            <v>12</v>
          </cell>
          <cell r="H6837">
            <v>11</v>
          </cell>
          <cell r="I6837" t="str">
            <v>01835777</v>
          </cell>
          <cell r="J6837" t="str">
            <v>1R40-M34A02-P01</v>
          </cell>
          <cell r="K6837" t="str">
            <v>A</v>
          </cell>
          <cell r="L6837" t="str">
            <v>DENTRO DO SHELF</v>
          </cell>
          <cell r="M6837">
            <v>45618</v>
          </cell>
          <cell r="N6837">
            <v>30</v>
          </cell>
          <cell r="O6837">
            <v>45609</v>
          </cell>
          <cell r="P6837">
            <v>45699</v>
          </cell>
        </row>
        <row r="6838">
          <cell r="C6838" t="str">
            <v>505888</v>
          </cell>
          <cell r="D6838" t="str">
            <v>CORACAO LASERRA 500G</v>
          </cell>
          <cell r="E6838" t="str">
            <v>CARNES</v>
          </cell>
          <cell r="F6838" t="str">
            <v>Caixas</v>
          </cell>
          <cell r="G6838">
            <v>10</v>
          </cell>
          <cell r="H6838">
            <v>70</v>
          </cell>
          <cell r="I6838" t="str">
            <v>01835796</v>
          </cell>
          <cell r="J6838" t="str">
            <v>1R38-M33A30-P01</v>
          </cell>
          <cell r="K6838" t="str">
            <v>R</v>
          </cell>
          <cell r="L6838" t="str">
            <v>DENTRO DO SHELF</v>
          </cell>
          <cell r="M6838">
            <v>45618</v>
          </cell>
          <cell r="N6838">
            <v>10</v>
          </cell>
          <cell r="O6838">
            <v>45617</v>
          </cell>
          <cell r="P6838">
            <v>45647</v>
          </cell>
        </row>
        <row r="6839">
          <cell r="C6839" t="str">
            <v>1251552</v>
          </cell>
          <cell r="D6839" t="str">
            <v>PAO QJ RECH C/ FRANG</v>
          </cell>
          <cell r="E6839" t="str">
            <v>CARNES</v>
          </cell>
          <cell r="F6839" t="str">
            <v>Caixas</v>
          </cell>
          <cell r="G6839">
            <v>10</v>
          </cell>
          <cell r="H6839">
            <v>72</v>
          </cell>
          <cell r="I6839" t="str">
            <v>01835829</v>
          </cell>
          <cell r="J6839" t="str">
            <v>1R51-M21A30-P02</v>
          </cell>
          <cell r="K6839" t="str">
            <v>R</v>
          </cell>
          <cell r="L6839" t="str">
            <v>DENTRO DO SHELF</v>
          </cell>
          <cell r="M6839">
            <v>45618</v>
          </cell>
          <cell r="N6839">
            <v>30</v>
          </cell>
          <cell r="O6839">
            <v>45609</v>
          </cell>
          <cell r="P6839">
            <v>45789</v>
          </cell>
        </row>
        <row r="6840">
          <cell r="C6840" t="str">
            <v>1251554</v>
          </cell>
          <cell r="D6840" t="str">
            <v>PAO QJ RECH GOIABADA</v>
          </cell>
          <cell r="E6840" t="str">
            <v>CARNES</v>
          </cell>
          <cell r="F6840" t="str">
            <v>Caixas</v>
          </cell>
          <cell r="G6840">
            <v>10</v>
          </cell>
          <cell r="H6840">
            <v>72</v>
          </cell>
          <cell r="I6840" t="str">
            <v>01835833</v>
          </cell>
          <cell r="J6840" t="str">
            <v>1R47-M09A30-P01</v>
          </cell>
          <cell r="K6840" t="str">
            <v>R</v>
          </cell>
          <cell r="L6840" t="str">
            <v>DENTRO DO SHELF</v>
          </cell>
          <cell r="M6840">
            <v>45618</v>
          </cell>
          <cell r="N6840">
            <v>30</v>
          </cell>
          <cell r="O6840">
            <v>45614</v>
          </cell>
          <cell r="P6840">
            <v>45794</v>
          </cell>
        </row>
        <row r="6841">
          <cell r="C6841" t="str">
            <v>1214454</v>
          </cell>
          <cell r="D6841" t="str">
            <v>PAO QJ GOURMET 60G</v>
          </cell>
          <cell r="E6841" t="str">
            <v>CARNES</v>
          </cell>
          <cell r="F6841" t="str">
            <v>Caixas</v>
          </cell>
          <cell r="G6841">
            <v>160</v>
          </cell>
          <cell r="H6841">
            <v>72</v>
          </cell>
          <cell r="I6841" t="str">
            <v>01835836</v>
          </cell>
          <cell r="J6841" t="str">
            <v>1R48-M26A20-P01</v>
          </cell>
          <cell r="K6841" t="str">
            <v>R</v>
          </cell>
          <cell r="L6841" t="str">
            <v>DENTRO DO SHELF</v>
          </cell>
          <cell r="M6841">
            <v>45618</v>
          </cell>
          <cell r="N6841">
            <v>30</v>
          </cell>
          <cell r="O6841">
            <v>45616</v>
          </cell>
          <cell r="P6841">
            <v>45796</v>
          </cell>
        </row>
        <row r="6842">
          <cell r="C6842" t="str">
            <v>1214454</v>
          </cell>
          <cell r="D6842" t="str">
            <v>PAO QJ GOURMET 60G</v>
          </cell>
          <cell r="E6842" t="str">
            <v>CARNES</v>
          </cell>
          <cell r="F6842" t="str">
            <v>Caixas</v>
          </cell>
          <cell r="G6842">
            <v>160</v>
          </cell>
          <cell r="H6842">
            <v>72</v>
          </cell>
          <cell r="I6842" t="str">
            <v>01835838</v>
          </cell>
          <cell r="J6842" t="str">
            <v>1R48-M21A10-P01</v>
          </cell>
          <cell r="K6842" t="str">
            <v>R</v>
          </cell>
          <cell r="L6842" t="str">
            <v>DENTRO DO SHELF</v>
          </cell>
          <cell r="M6842">
            <v>45618</v>
          </cell>
          <cell r="N6842">
            <v>30</v>
          </cell>
          <cell r="O6842">
            <v>45616</v>
          </cell>
          <cell r="P6842">
            <v>45796</v>
          </cell>
        </row>
        <row r="6843">
          <cell r="C6843" t="str">
            <v>390231</v>
          </cell>
          <cell r="D6843" t="str">
            <v>FRANGO TEMP CONG UND</v>
          </cell>
          <cell r="E6843" t="str">
            <v>CARNES</v>
          </cell>
          <cell r="F6843" t="str">
            <v>Caixas</v>
          </cell>
          <cell r="G6843">
            <v>10</v>
          </cell>
          <cell r="H6843">
            <v>55</v>
          </cell>
          <cell r="I6843" t="str">
            <v>01835849</v>
          </cell>
          <cell r="J6843" t="str">
            <v>1R52-M11A10-P01</v>
          </cell>
          <cell r="K6843" t="str">
            <v>R</v>
          </cell>
          <cell r="L6843" t="str">
            <v>DENTRO DO SHELF</v>
          </cell>
          <cell r="M6843">
            <v>45621</v>
          </cell>
          <cell r="N6843">
            <v>30</v>
          </cell>
          <cell r="O6843">
            <v>45615</v>
          </cell>
          <cell r="P6843">
            <v>45979</v>
          </cell>
        </row>
        <row r="6844">
          <cell r="C6844" t="str">
            <v>390231</v>
          </cell>
          <cell r="D6844" t="str">
            <v>FRANGO TEMP CONG UND</v>
          </cell>
          <cell r="E6844" t="str">
            <v>CARNES</v>
          </cell>
          <cell r="F6844" t="str">
            <v>Caixas</v>
          </cell>
          <cell r="G6844">
            <v>10</v>
          </cell>
          <cell r="H6844">
            <v>55</v>
          </cell>
          <cell r="I6844" t="str">
            <v>01835858</v>
          </cell>
          <cell r="J6844" t="str">
            <v>1R49-M19A20-P02</v>
          </cell>
          <cell r="K6844" t="str">
            <v>R</v>
          </cell>
          <cell r="L6844" t="str">
            <v>DENTRO DO SHELF</v>
          </cell>
          <cell r="M6844">
            <v>45621</v>
          </cell>
          <cell r="N6844">
            <v>30</v>
          </cell>
          <cell r="O6844">
            <v>45615</v>
          </cell>
          <cell r="P6844">
            <v>45979</v>
          </cell>
        </row>
        <row r="6845">
          <cell r="C6845" t="str">
            <v>390231</v>
          </cell>
          <cell r="D6845" t="str">
            <v>FRANGO TEMP CONG UND</v>
          </cell>
          <cell r="E6845" t="str">
            <v>CARNES</v>
          </cell>
          <cell r="F6845" t="str">
            <v>Caixas</v>
          </cell>
          <cell r="G6845">
            <v>10</v>
          </cell>
          <cell r="H6845">
            <v>55</v>
          </cell>
          <cell r="I6845" t="str">
            <v>01835859</v>
          </cell>
          <cell r="J6845" t="str">
            <v>1R49-M22A20-P02</v>
          </cell>
          <cell r="K6845" t="str">
            <v>R</v>
          </cell>
          <cell r="L6845" t="str">
            <v>DENTRO DO SHELF</v>
          </cell>
          <cell r="M6845">
            <v>45621</v>
          </cell>
          <cell r="N6845">
            <v>30</v>
          </cell>
          <cell r="O6845">
            <v>45615</v>
          </cell>
          <cell r="P6845">
            <v>45979</v>
          </cell>
        </row>
        <row r="6846">
          <cell r="C6846" t="str">
            <v>390231</v>
          </cell>
          <cell r="D6846" t="str">
            <v>FRANGO TEMP CONG UND</v>
          </cell>
          <cell r="E6846" t="str">
            <v>CARNES</v>
          </cell>
          <cell r="F6846" t="str">
            <v>Caixas</v>
          </cell>
          <cell r="G6846">
            <v>10</v>
          </cell>
          <cell r="H6846">
            <v>55</v>
          </cell>
          <cell r="I6846" t="str">
            <v>01835861</v>
          </cell>
          <cell r="J6846" t="str">
            <v>1R50-M09A20-P02</v>
          </cell>
          <cell r="K6846" t="str">
            <v>R</v>
          </cell>
          <cell r="L6846" t="str">
            <v>DENTRO DO SHELF</v>
          </cell>
          <cell r="M6846">
            <v>45621</v>
          </cell>
          <cell r="N6846">
            <v>30</v>
          </cell>
          <cell r="O6846">
            <v>45615</v>
          </cell>
          <cell r="P6846">
            <v>45979</v>
          </cell>
        </row>
        <row r="6847">
          <cell r="C6847" t="str">
            <v>390231</v>
          </cell>
          <cell r="D6847" t="str">
            <v>FRANGO TEMP CONG UND</v>
          </cell>
          <cell r="E6847" t="str">
            <v>CARNES</v>
          </cell>
          <cell r="F6847" t="str">
            <v>Caixas</v>
          </cell>
          <cell r="G6847">
            <v>10</v>
          </cell>
          <cell r="H6847">
            <v>55</v>
          </cell>
          <cell r="I6847" t="str">
            <v>01835862</v>
          </cell>
          <cell r="J6847" t="str">
            <v>1R50-M17A20-P02</v>
          </cell>
          <cell r="K6847" t="str">
            <v>R</v>
          </cell>
          <cell r="L6847" t="str">
            <v>DENTRO DO SHELF</v>
          </cell>
          <cell r="M6847">
            <v>45621</v>
          </cell>
          <cell r="N6847">
            <v>30</v>
          </cell>
          <cell r="O6847">
            <v>45615</v>
          </cell>
          <cell r="P6847">
            <v>45979</v>
          </cell>
        </row>
        <row r="6848">
          <cell r="C6848" t="str">
            <v>390231</v>
          </cell>
          <cell r="D6848" t="str">
            <v>FRANGO TEMP CONG UND</v>
          </cell>
          <cell r="E6848" t="str">
            <v>CARNES</v>
          </cell>
          <cell r="F6848" t="str">
            <v>Caixas</v>
          </cell>
          <cell r="G6848">
            <v>10</v>
          </cell>
          <cell r="H6848">
            <v>55</v>
          </cell>
          <cell r="I6848" t="str">
            <v>01835863</v>
          </cell>
          <cell r="J6848" t="str">
            <v>1R50-M20A20-P01</v>
          </cell>
          <cell r="K6848" t="str">
            <v>R</v>
          </cell>
          <cell r="L6848" t="str">
            <v>DENTRO DO SHELF</v>
          </cell>
          <cell r="M6848">
            <v>45621</v>
          </cell>
          <cell r="N6848">
            <v>30</v>
          </cell>
          <cell r="O6848">
            <v>45615</v>
          </cell>
          <cell r="P6848">
            <v>45979</v>
          </cell>
        </row>
        <row r="6849">
          <cell r="C6849" t="str">
            <v>1399480</v>
          </cell>
          <cell r="D6849" t="str">
            <v>REQ CR ITAMBE 200G</v>
          </cell>
          <cell r="E6849" t="str">
            <v>CARNES</v>
          </cell>
          <cell r="F6849" t="str">
            <v>Caixas</v>
          </cell>
          <cell r="G6849">
            <v>24</v>
          </cell>
          <cell r="H6849">
            <v>4</v>
          </cell>
          <cell r="I6849" t="str">
            <v>01835930</v>
          </cell>
          <cell r="J6849" t="str">
            <v>1R38-M16A02-P01</v>
          </cell>
          <cell r="K6849" t="str">
            <v>A</v>
          </cell>
          <cell r="L6849" t="str">
            <v>DENTRO DO SHELF</v>
          </cell>
          <cell r="M6849">
            <v>45617</v>
          </cell>
          <cell r="N6849">
            <v>40</v>
          </cell>
          <cell r="O6849">
            <v>45576</v>
          </cell>
          <cell r="P6849">
            <v>45716</v>
          </cell>
        </row>
        <row r="6850">
          <cell r="C6850" t="str">
            <v>1354292</v>
          </cell>
          <cell r="D6850" t="str">
            <v>WAFFLE TRADIC 280G</v>
          </cell>
          <cell r="E6850" t="str">
            <v>CARNES</v>
          </cell>
          <cell r="F6850" t="str">
            <v>Caixas</v>
          </cell>
          <cell r="G6850">
            <v>15</v>
          </cell>
          <cell r="H6850">
            <v>60</v>
          </cell>
          <cell r="I6850" t="str">
            <v>01835954</v>
          </cell>
          <cell r="J6850" t="str">
            <v>1R54-M12A40-P02</v>
          </cell>
          <cell r="K6850" t="str">
            <v>R</v>
          </cell>
          <cell r="L6850" t="str">
            <v>DENTRO DO SHELF</v>
          </cell>
          <cell r="M6850">
            <v>45618</v>
          </cell>
          <cell r="N6850">
            <v>30</v>
          </cell>
          <cell r="O6850">
            <v>45595</v>
          </cell>
          <cell r="P6850">
            <v>45960</v>
          </cell>
        </row>
        <row r="6851">
          <cell r="C6851" t="str">
            <v>1386499</v>
          </cell>
          <cell r="D6851" t="str">
            <v>PAO QJ F MINAS 400G</v>
          </cell>
          <cell r="E6851" t="str">
            <v>CARNES</v>
          </cell>
          <cell r="F6851" t="str">
            <v>Caixas</v>
          </cell>
          <cell r="G6851">
            <v>15</v>
          </cell>
          <cell r="H6851">
            <v>45</v>
          </cell>
          <cell r="I6851" t="str">
            <v>01835957</v>
          </cell>
          <cell r="J6851" t="str">
            <v>1R47-M12A20-P02</v>
          </cell>
          <cell r="K6851" t="str">
            <v>R</v>
          </cell>
          <cell r="L6851" t="str">
            <v>DENTRO DO SHELF</v>
          </cell>
          <cell r="M6851">
            <v>45618</v>
          </cell>
          <cell r="N6851">
            <v>30</v>
          </cell>
          <cell r="O6851">
            <v>45616</v>
          </cell>
          <cell r="P6851">
            <v>45981</v>
          </cell>
        </row>
        <row r="6852">
          <cell r="C6852" t="str">
            <v>1386499</v>
          </cell>
          <cell r="D6852" t="str">
            <v>PAO QJ F MINAS 400G</v>
          </cell>
          <cell r="E6852" t="str">
            <v>CARNES</v>
          </cell>
          <cell r="F6852" t="str">
            <v>Caixas</v>
          </cell>
          <cell r="G6852">
            <v>15</v>
          </cell>
          <cell r="H6852">
            <v>45</v>
          </cell>
          <cell r="I6852" t="str">
            <v>01835959</v>
          </cell>
          <cell r="J6852" t="str">
            <v>1R47-M07A20-P02</v>
          </cell>
          <cell r="K6852" t="str">
            <v>R</v>
          </cell>
          <cell r="L6852" t="str">
            <v>DENTRO DO SHELF</v>
          </cell>
          <cell r="M6852">
            <v>45618</v>
          </cell>
          <cell r="N6852">
            <v>30</v>
          </cell>
          <cell r="O6852">
            <v>45615</v>
          </cell>
          <cell r="P6852">
            <v>45980</v>
          </cell>
        </row>
        <row r="6853">
          <cell r="C6853" t="str">
            <v>1386499</v>
          </cell>
          <cell r="D6853" t="str">
            <v>PAO QJ F MINAS 400G</v>
          </cell>
          <cell r="E6853" t="str">
            <v>CARNES</v>
          </cell>
          <cell r="F6853" t="str">
            <v>Caixas</v>
          </cell>
          <cell r="G6853">
            <v>15</v>
          </cell>
          <cell r="H6853">
            <v>45</v>
          </cell>
          <cell r="I6853" t="str">
            <v>01835961</v>
          </cell>
          <cell r="J6853" t="str">
            <v>1R46-M06A20-P01</v>
          </cell>
          <cell r="K6853" t="str">
            <v>R</v>
          </cell>
          <cell r="L6853" t="str">
            <v>DENTRO DO SHELF</v>
          </cell>
          <cell r="M6853">
            <v>45618</v>
          </cell>
          <cell r="N6853">
            <v>30</v>
          </cell>
          <cell r="O6853">
            <v>45615</v>
          </cell>
          <cell r="P6853">
            <v>45980</v>
          </cell>
        </row>
        <row r="6854">
          <cell r="C6854" t="str">
            <v>62848</v>
          </cell>
          <cell r="D6854" t="str">
            <v>LOMBO SUINO CON K</v>
          </cell>
          <cell r="E6854" t="str">
            <v>CARNES</v>
          </cell>
          <cell r="F6854" t="str">
            <v>Kilogramas</v>
          </cell>
          <cell r="G6854">
            <v>10000</v>
          </cell>
          <cell r="H6854">
            <v>1020</v>
          </cell>
          <cell r="I6854" t="str">
            <v>01835979</v>
          </cell>
          <cell r="J6854" t="str">
            <v>1R48-M30A10-P02</v>
          </cell>
          <cell r="K6854" t="str">
            <v>R</v>
          </cell>
          <cell r="L6854" t="str">
            <v>DENTRO DO SHELF</v>
          </cell>
          <cell r="M6854">
            <v>45618</v>
          </cell>
          <cell r="N6854">
            <v>30</v>
          </cell>
          <cell r="O6854">
            <v>45603</v>
          </cell>
          <cell r="P6854">
            <v>45968</v>
          </cell>
        </row>
        <row r="6855">
          <cell r="C6855" t="str">
            <v>62848</v>
          </cell>
          <cell r="D6855" t="str">
            <v>LOMBO SUINO CON K</v>
          </cell>
          <cell r="E6855" t="str">
            <v>CARNES</v>
          </cell>
          <cell r="F6855" t="str">
            <v>Kilogramas</v>
          </cell>
          <cell r="G6855">
            <v>10000</v>
          </cell>
          <cell r="H6855">
            <v>1020</v>
          </cell>
          <cell r="I6855" t="str">
            <v>01835981</v>
          </cell>
          <cell r="J6855" t="str">
            <v>1R48-M26A20-P02</v>
          </cell>
          <cell r="K6855" t="str">
            <v>R</v>
          </cell>
          <cell r="L6855" t="str">
            <v>DENTRO DO SHELF</v>
          </cell>
          <cell r="M6855">
            <v>45618</v>
          </cell>
          <cell r="N6855">
            <v>30</v>
          </cell>
          <cell r="O6855">
            <v>45603</v>
          </cell>
          <cell r="P6855">
            <v>45968</v>
          </cell>
        </row>
        <row r="6856">
          <cell r="C6856" t="str">
            <v>62848</v>
          </cell>
          <cell r="D6856" t="str">
            <v>LOMBO SUINO CON K</v>
          </cell>
          <cell r="E6856" t="str">
            <v>CARNES</v>
          </cell>
          <cell r="F6856" t="str">
            <v>Kilogramas</v>
          </cell>
          <cell r="G6856">
            <v>10000</v>
          </cell>
          <cell r="H6856">
            <v>1020</v>
          </cell>
          <cell r="I6856" t="str">
            <v>01835983</v>
          </cell>
          <cell r="J6856" t="str">
            <v>1R47-M15A10-P02</v>
          </cell>
          <cell r="K6856" t="str">
            <v>R</v>
          </cell>
          <cell r="L6856" t="str">
            <v>DENTRO DO SHELF</v>
          </cell>
          <cell r="M6856">
            <v>45618</v>
          </cell>
          <cell r="N6856">
            <v>30</v>
          </cell>
          <cell r="O6856">
            <v>45607</v>
          </cell>
          <cell r="P6856">
            <v>45972</v>
          </cell>
        </row>
        <row r="6857">
          <cell r="C6857" t="str">
            <v>334617</v>
          </cell>
          <cell r="D6857" t="str">
            <v>QJ BRIE MONAS</v>
          </cell>
          <cell r="E6857" t="str">
            <v>CARNES</v>
          </cell>
          <cell r="F6857" t="str">
            <v>Kilogramas</v>
          </cell>
          <cell r="G6857">
            <v>4000</v>
          </cell>
          <cell r="H6857">
            <v>18.8</v>
          </cell>
          <cell r="I6857" t="str">
            <v>01835994</v>
          </cell>
          <cell r="J6857" t="str">
            <v>1R38-M22A01-P04</v>
          </cell>
          <cell r="K6857" t="str">
            <v>A</v>
          </cell>
          <cell r="L6857" t="str">
            <v>DENTRO DO SHELF</v>
          </cell>
          <cell r="M6857">
            <v>45618</v>
          </cell>
          <cell r="N6857">
            <v>40</v>
          </cell>
          <cell r="O6857">
            <v>45562</v>
          </cell>
          <cell r="P6857">
            <v>45681</v>
          </cell>
        </row>
        <row r="6858">
          <cell r="C6858" t="str">
            <v>1272562</v>
          </cell>
          <cell r="D6858" t="str">
            <v>PAO HAMB CROCAN 260G</v>
          </cell>
          <cell r="E6858" t="str">
            <v>CARNES</v>
          </cell>
          <cell r="F6858" t="str">
            <v>Caixas</v>
          </cell>
          <cell r="G6858">
            <v>12</v>
          </cell>
          <cell r="H6858">
            <v>25</v>
          </cell>
          <cell r="I6858" t="str">
            <v>01835997</v>
          </cell>
          <cell r="J6858" t="str">
            <v>1R43-M20A50-P02</v>
          </cell>
          <cell r="K6858" t="str">
            <v>R</v>
          </cell>
          <cell r="L6858" t="str">
            <v>DENTRO DO SHELF</v>
          </cell>
          <cell r="M6858">
            <v>45618</v>
          </cell>
          <cell r="N6858">
            <v>30</v>
          </cell>
          <cell r="O6858">
            <v>45607</v>
          </cell>
          <cell r="P6858">
            <v>45787</v>
          </cell>
        </row>
        <row r="6859">
          <cell r="C6859" t="str">
            <v>1272557</v>
          </cell>
          <cell r="D6859" t="str">
            <v>CIABATTA TRADIC 300G</v>
          </cell>
          <cell r="E6859" t="str">
            <v>CARNES</v>
          </cell>
          <cell r="F6859" t="str">
            <v>Caixas</v>
          </cell>
          <cell r="G6859">
            <v>12</v>
          </cell>
          <cell r="H6859">
            <v>40</v>
          </cell>
          <cell r="I6859" t="str">
            <v>01836000</v>
          </cell>
          <cell r="J6859" t="str">
            <v>1R43-M15A30-P01</v>
          </cell>
          <cell r="K6859" t="str">
            <v>R</v>
          </cell>
          <cell r="L6859" t="str">
            <v>DENTRO DO SHELF</v>
          </cell>
          <cell r="M6859">
            <v>45618</v>
          </cell>
          <cell r="N6859">
            <v>30</v>
          </cell>
          <cell r="O6859">
            <v>45617</v>
          </cell>
          <cell r="P6859">
            <v>45797</v>
          </cell>
        </row>
        <row r="6860">
          <cell r="C6860" t="str">
            <v>1272558</v>
          </cell>
          <cell r="D6860" t="str">
            <v>MINI BAGUETE 300G</v>
          </cell>
          <cell r="E6860" t="str">
            <v>CARNES</v>
          </cell>
          <cell r="F6860" t="str">
            <v>Caixas</v>
          </cell>
          <cell r="G6860">
            <v>12</v>
          </cell>
          <cell r="H6860">
            <v>40</v>
          </cell>
          <cell r="I6860" t="str">
            <v>01836004</v>
          </cell>
          <cell r="J6860" t="str">
            <v>1R45-M24A10-P01</v>
          </cell>
          <cell r="K6860" t="str">
            <v>R</v>
          </cell>
          <cell r="L6860" t="str">
            <v>DENTRO DO SHELF</v>
          </cell>
          <cell r="M6860">
            <v>45618</v>
          </cell>
          <cell r="N6860">
            <v>30</v>
          </cell>
          <cell r="O6860">
            <v>45615</v>
          </cell>
          <cell r="P6860">
            <v>45795</v>
          </cell>
        </row>
        <row r="6861">
          <cell r="C6861" t="str">
            <v>1272560</v>
          </cell>
          <cell r="D6861" t="str">
            <v>CIABATTA GRAOS 300G</v>
          </cell>
          <cell r="E6861" t="str">
            <v>CARNES</v>
          </cell>
          <cell r="F6861" t="str">
            <v>Caixas</v>
          </cell>
          <cell r="G6861">
            <v>12</v>
          </cell>
          <cell r="H6861">
            <v>40</v>
          </cell>
          <cell r="I6861" t="str">
            <v>01836013</v>
          </cell>
          <cell r="J6861" t="str">
            <v>1R48-M21A30-P02</v>
          </cell>
          <cell r="K6861" t="str">
            <v>R</v>
          </cell>
          <cell r="L6861" t="str">
            <v>DENTRO DO SHELF</v>
          </cell>
          <cell r="M6861">
            <v>45618</v>
          </cell>
          <cell r="N6861">
            <v>30</v>
          </cell>
          <cell r="O6861">
            <v>45608</v>
          </cell>
          <cell r="P6861">
            <v>45788</v>
          </cell>
        </row>
        <row r="6862">
          <cell r="C6862" t="str">
            <v>1272562</v>
          </cell>
          <cell r="D6862" t="str">
            <v>PAO HAMB CROCAN 260G</v>
          </cell>
          <cell r="E6862" t="str">
            <v>CARNES</v>
          </cell>
          <cell r="F6862" t="str">
            <v>Caixas</v>
          </cell>
          <cell r="G6862">
            <v>12</v>
          </cell>
          <cell r="H6862">
            <v>13</v>
          </cell>
          <cell r="I6862" t="str">
            <v>01836017</v>
          </cell>
          <cell r="J6862" t="str">
            <v>1R43-M23A30-P02</v>
          </cell>
          <cell r="K6862" t="str">
            <v>R</v>
          </cell>
          <cell r="L6862" t="str">
            <v>DENTRO DO SHELF</v>
          </cell>
          <cell r="M6862">
            <v>45618</v>
          </cell>
          <cell r="N6862">
            <v>30</v>
          </cell>
          <cell r="O6862">
            <v>45590</v>
          </cell>
          <cell r="P6862">
            <v>45770</v>
          </cell>
        </row>
        <row r="6863">
          <cell r="C6863" t="str">
            <v>1272557</v>
          </cell>
          <cell r="D6863" t="str">
            <v>CIABATTA TRADIC 300G</v>
          </cell>
          <cell r="E6863" t="str">
            <v>CARNES</v>
          </cell>
          <cell r="F6863" t="str">
            <v>Caixas</v>
          </cell>
          <cell r="G6863">
            <v>12</v>
          </cell>
          <cell r="H6863">
            <v>40</v>
          </cell>
          <cell r="I6863" t="str">
            <v>01836020</v>
          </cell>
          <cell r="J6863" t="str">
            <v>1R43-M18A20-P02</v>
          </cell>
          <cell r="K6863" t="str">
            <v>R</v>
          </cell>
          <cell r="L6863" t="str">
            <v>DENTRO DO SHELF</v>
          </cell>
          <cell r="M6863">
            <v>45618</v>
          </cell>
          <cell r="N6863">
            <v>30</v>
          </cell>
          <cell r="O6863">
            <v>45600</v>
          </cell>
          <cell r="P6863">
            <v>45780</v>
          </cell>
        </row>
        <row r="6864">
          <cell r="C6864" t="str">
            <v>1386607</v>
          </cell>
          <cell r="D6864" t="str">
            <v>QA REQ LIGHT 400G</v>
          </cell>
          <cell r="E6864" t="str">
            <v>CARNES</v>
          </cell>
          <cell r="F6864" t="str">
            <v>Caixas</v>
          </cell>
          <cell r="G6864">
            <v>12</v>
          </cell>
          <cell r="H6864">
            <v>104</v>
          </cell>
          <cell r="I6864" t="str">
            <v>01836031</v>
          </cell>
          <cell r="J6864" t="str">
            <v>1R35-M18A30-P01</v>
          </cell>
          <cell r="K6864" t="str">
            <v>R</v>
          </cell>
          <cell r="L6864" t="str">
            <v>DENTRO DO SHELF</v>
          </cell>
          <cell r="M6864">
            <v>45621</v>
          </cell>
          <cell r="N6864">
            <v>40</v>
          </cell>
          <cell r="O6864">
            <v>45617</v>
          </cell>
          <cell r="P6864">
            <v>45737</v>
          </cell>
        </row>
        <row r="6865">
          <cell r="C6865" t="str">
            <v>5179411</v>
          </cell>
          <cell r="D6865" t="str">
            <v>QA REQUEIJAO LIGHT Q</v>
          </cell>
          <cell r="E6865" t="str">
            <v>CARNES</v>
          </cell>
          <cell r="F6865" t="str">
            <v>Caixas</v>
          </cell>
          <cell r="G6865">
            <v>24</v>
          </cell>
          <cell r="H6865">
            <v>91</v>
          </cell>
          <cell r="I6865" t="str">
            <v>01836033</v>
          </cell>
          <cell r="J6865" t="str">
            <v>1R27-M22A20-P02</v>
          </cell>
          <cell r="K6865" t="str">
            <v>R</v>
          </cell>
          <cell r="L6865" t="str">
            <v>DENTRO DO SHELF</v>
          </cell>
          <cell r="M6865">
            <v>45621</v>
          </cell>
          <cell r="N6865">
            <v>40</v>
          </cell>
          <cell r="O6865">
            <v>45616</v>
          </cell>
          <cell r="P6865">
            <v>45736</v>
          </cell>
        </row>
        <row r="6866">
          <cell r="C6866" t="str">
            <v>1386607</v>
          </cell>
          <cell r="D6866" t="str">
            <v>QA REQ LIGHT 400G</v>
          </cell>
          <cell r="E6866" t="str">
            <v>CARNES</v>
          </cell>
          <cell r="F6866" t="str">
            <v>Caixas</v>
          </cell>
          <cell r="G6866">
            <v>12</v>
          </cell>
          <cell r="H6866">
            <v>104</v>
          </cell>
          <cell r="I6866" t="str">
            <v>01836034</v>
          </cell>
          <cell r="J6866" t="str">
            <v>1R33-M21A10-P01</v>
          </cell>
          <cell r="K6866" t="str">
            <v>R</v>
          </cell>
          <cell r="L6866" t="str">
            <v>DENTRO DO SHELF</v>
          </cell>
          <cell r="M6866">
            <v>45621</v>
          </cell>
          <cell r="N6866">
            <v>40</v>
          </cell>
          <cell r="O6866">
            <v>45617</v>
          </cell>
          <cell r="P6866">
            <v>45737</v>
          </cell>
        </row>
        <row r="6867">
          <cell r="C6867" t="str">
            <v>6035051</v>
          </cell>
          <cell r="D6867" t="str">
            <v>CHAMPIGNON FATIADO D</v>
          </cell>
          <cell r="E6867" t="str">
            <v>CARNES</v>
          </cell>
          <cell r="F6867" t="str">
            <v>Caixas</v>
          </cell>
          <cell r="G6867">
            <v>30</v>
          </cell>
          <cell r="H6867">
            <v>64</v>
          </cell>
          <cell r="I6867" t="str">
            <v>01836039</v>
          </cell>
          <cell r="J6867" t="str">
            <v>1R54-M36A01-P02</v>
          </cell>
          <cell r="K6867" t="str">
            <v>A</v>
          </cell>
          <cell r="L6867" t="str">
            <v>DENTRO DO SHELF</v>
          </cell>
          <cell r="M6867">
            <v>45618</v>
          </cell>
          <cell r="N6867">
            <v>30</v>
          </cell>
          <cell r="O6867">
            <v>45477</v>
          </cell>
          <cell r="P6867">
            <v>46207</v>
          </cell>
        </row>
        <row r="6868">
          <cell r="C6868" t="str">
            <v>8637796</v>
          </cell>
          <cell r="D6868" t="str">
            <v>ERVILHAS DAUCY  300G</v>
          </cell>
          <cell r="E6868" t="str">
            <v>CARNES</v>
          </cell>
          <cell r="F6868" t="str">
            <v>Caixas</v>
          </cell>
          <cell r="G6868">
            <v>30</v>
          </cell>
          <cell r="H6868">
            <v>96</v>
          </cell>
          <cell r="I6868" t="str">
            <v>01836042</v>
          </cell>
          <cell r="J6868" t="str">
            <v>1R56-M28A40-P01</v>
          </cell>
          <cell r="K6868" t="str">
            <v>R</v>
          </cell>
          <cell r="L6868" t="str">
            <v>DENTRO DO SHELF</v>
          </cell>
          <cell r="M6868">
            <v>45618</v>
          </cell>
          <cell r="N6868">
            <v>30</v>
          </cell>
          <cell r="O6868">
            <v>45527</v>
          </cell>
          <cell r="P6868">
            <v>46257</v>
          </cell>
        </row>
        <row r="6869">
          <cell r="C6869" t="str">
            <v>6035075</v>
          </cell>
          <cell r="D6869" t="str">
            <v>SALADA VERAO DAUCY 3</v>
          </cell>
          <cell r="E6869" t="str">
            <v>CARNES</v>
          </cell>
          <cell r="F6869" t="str">
            <v>Caixas</v>
          </cell>
          <cell r="G6869">
            <v>30</v>
          </cell>
          <cell r="H6869">
            <v>23</v>
          </cell>
          <cell r="I6869" t="str">
            <v>01836047</v>
          </cell>
          <cell r="J6869" t="str">
            <v>1R49-M24A01-P02</v>
          </cell>
          <cell r="K6869" t="str">
            <v>A</v>
          </cell>
          <cell r="L6869" t="str">
            <v>DENTRO DO SHELF</v>
          </cell>
          <cell r="M6869">
            <v>45618</v>
          </cell>
          <cell r="N6869">
            <v>30</v>
          </cell>
          <cell r="O6869">
            <v>45548</v>
          </cell>
          <cell r="P6869">
            <v>46278</v>
          </cell>
        </row>
        <row r="6870">
          <cell r="C6870" t="str">
            <v>1284373</v>
          </cell>
          <cell r="D6870" t="str">
            <v>TQ MIX VEG CONG1KG</v>
          </cell>
          <cell r="E6870" t="str">
            <v>CARNES</v>
          </cell>
          <cell r="F6870" t="str">
            <v>Caixas</v>
          </cell>
          <cell r="G6870">
            <v>10</v>
          </cell>
          <cell r="H6870">
            <v>22</v>
          </cell>
          <cell r="I6870" t="str">
            <v>01836084</v>
          </cell>
          <cell r="J6870" t="str">
            <v>1R53-M13A01-P01</v>
          </cell>
          <cell r="K6870" t="str">
            <v>A</v>
          </cell>
          <cell r="L6870" t="str">
            <v>DENTRO DO SHELF</v>
          </cell>
          <cell r="M6870">
            <v>45618</v>
          </cell>
          <cell r="N6870">
            <v>30</v>
          </cell>
          <cell r="O6870">
            <v>45549</v>
          </cell>
          <cell r="P6870">
            <v>46217</v>
          </cell>
        </row>
        <row r="6871">
          <cell r="C6871" t="str">
            <v>1284371</v>
          </cell>
          <cell r="D6871" t="str">
            <v>TQ ERVILHA CONG300G</v>
          </cell>
          <cell r="E6871" t="str">
            <v>CARNES</v>
          </cell>
          <cell r="F6871" t="str">
            <v>Caixas</v>
          </cell>
          <cell r="G6871">
            <v>30</v>
          </cell>
          <cell r="H6871">
            <v>96</v>
          </cell>
          <cell r="I6871" t="str">
            <v>01836085</v>
          </cell>
          <cell r="J6871" t="str">
            <v>1R52-M08A40-P01</v>
          </cell>
          <cell r="K6871" t="str">
            <v>R</v>
          </cell>
          <cell r="L6871" t="str">
            <v>DENTRO DO SHELF</v>
          </cell>
          <cell r="M6871">
            <v>45618</v>
          </cell>
          <cell r="N6871">
            <v>30</v>
          </cell>
          <cell r="O6871">
            <v>45462</v>
          </cell>
          <cell r="P6871">
            <v>46375</v>
          </cell>
        </row>
        <row r="6872">
          <cell r="C6872" t="str">
            <v>1284371</v>
          </cell>
          <cell r="D6872" t="str">
            <v>TQ ERVILHA CONG300G</v>
          </cell>
          <cell r="E6872" t="str">
            <v>CARNES</v>
          </cell>
          <cell r="F6872" t="str">
            <v>Caixas</v>
          </cell>
          <cell r="G6872">
            <v>30</v>
          </cell>
          <cell r="H6872">
            <v>12</v>
          </cell>
          <cell r="I6872" t="str">
            <v>01836091</v>
          </cell>
          <cell r="J6872" t="str">
            <v>1R50-M05A10-P02</v>
          </cell>
          <cell r="K6872" t="str">
            <v>R</v>
          </cell>
          <cell r="L6872" t="str">
            <v>DENTRO DO SHELF</v>
          </cell>
          <cell r="M6872">
            <v>45618</v>
          </cell>
          <cell r="N6872">
            <v>30</v>
          </cell>
          <cell r="O6872">
            <v>45462</v>
          </cell>
          <cell r="P6872">
            <v>46375</v>
          </cell>
        </row>
        <row r="6873">
          <cell r="C6873" t="str">
            <v>1126137</v>
          </cell>
          <cell r="D6873" t="str">
            <v>SNACK LIMAO SAD 36GR</v>
          </cell>
          <cell r="E6873" t="str">
            <v>CARNES</v>
          </cell>
          <cell r="F6873" t="str">
            <v>Caixas</v>
          </cell>
          <cell r="G6873">
            <v>50</v>
          </cell>
          <cell r="H6873">
            <v>48</v>
          </cell>
          <cell r="I6873" t="str">
            <v>01836148</v>
          </cell>
          <cell r="J6873" t="str">
            <v>1R38-M14A10-P02</v>
          </cell>
          <cell r="K6873" t="str">
            <v>R</v>
          </cell>
          <cell r="L6873" t="str">
            <v>DENTRO DO SHELF</v>
          </cell>
          <cell r="M6873">
            <v>45619</v>
          </cell>
          <cell r="N6873">
            <v>50</v>
          </cell>
          <cell r="O6873">
            <v>45597</v>
          </cell>
          <cell r="P6873">
            <v>45747</v>
          </cell>
        </row>
        <row r="6874">
          <cell r="C6874" t="str">
            <v>781343</v>
          </cell>
          <cell r="D6874" t="str">
            <v>SAL HAM FAT SAD 100G</v>
          </cell>
          <cell r="E6874" t="str">
            <v>CARNES</v>
          </cell>
          <cell r="F6874" t="str">
            <v>Caixas</v>
          </cell>
          <cell r="G6874">
            <v>30</v>
          </cell>
          <cell r="H6874">
            <v>63</v>
          </cell>
          <cell r="I6874" t="str">
            <v>01836154</v>
          </cell>
          <cell r="J6874" t="str">
            <v>1R33-M09A02-P03</v>
          </cell>
          <cell r="K6874" t="str">
            <v>A</v>
          </cell>
          <cell r="L6874" t="str">
            <v>DENTRO DO SHELF</v>
          </cell>
          <cell r="M6874">
            <v>45619</v>
          </cell>
          <cell r="N6874">
            <v>30</v>
          </cell>
          <cell r="O6874">
            <v>45610</v>
          </cell>
          <cell r="P6874">
            <v>45700</v>
          </cell>
        </row>
        <row r="6875">
          <cell r="C6875" t="str">
            <v>1201410</v>
          </cell>
          <cell r="D6875" t="str">
            <v>LING PORT SADIA 400G</v>
          </cell>
          <cell r="E6875" t="str">
            <v>CARNES</v>
          </cell>
          <cell r="F6875" t="str">
            <v>Caixas</v>
          </cell>
          <cell r="G6875">
            <v>18</v>
          </cell>
          <cell r="H6875">
            <v>26</v>
          </cell>
          <cell r="I6875" t="str">
            <v>01836155</v>
          </cell>
          <cell r="J6875" t="str">
            <v>1R26-M19A20-P02</v>
          </cell>
          <cell r="K6875" t="str">
            <v>R</v>
          </cell>
          <cell r="L6875" t="str">
            <v>DENTRO DO SHELF</v>
          </cell>
          <cell r="M6875">
            <v>45619</v>
          </cell>
          <cell r="N6875">
            <v>20</v>
          </cell>
          <cell r="O6875">
            <v>45608</v>
          </cell>
          <cell r="P6875">
            <v>45668</v>
          </cell>
        </row>
        <row r="6876">
          <cell r="C6876" t="str">
            <v>3914403</v>
          </cell>
          <cell r="D6876" t="str">
            <v>PALETA BOV RESF CRY</v>
          </cell>
          <cell r="E6876" t="str">
            <v>CARNES</v>
          </cell>
          <cell r="F6876" t="str">
            <v>Kilogramas</v>
          </cell>
          <cell r="G6876">
            <v>31000</v>
          </cell>
          <cell r="H6876">
            <v>853.49</v>
          </cell>
          <cell r="I6876" t="str">
            <v>01836243</v>
          </cell>
          <cell r="J6876" t="str">
            <v>1R31-M10A10-P02</v>
          </cell>
          <cell r="K6876" t="str">
            <v>R</v>
          </cell>
          <cell r="L6876" t="str">
            <v>DENTRO DO SHELF</v>
          </cell>
          <cell r="M6876">
            <v>45621</v>
          </cell>
          <cell r="N6876">
            <v>20</v>
          </cell>
          <cell r="O6876">
            <v>45614</v>
          </cell>
          <cell r="P6876">
            <v>45674</v>
          </cell>
        </row>
        <row r="6877">
          <cell r="C6877" t="str">
            <v>3911976</v>
          </cell>
          <cell r="D6877" t="str">
            <v>ACEM BOV RESF CRY K</v>
          </cell>
          <cell r="E6877" t="str">
            <v>CARNES</v>
          </cell>
          <cell r="F6877" t="str">
            <v>Kilogramas</v>
          </cell>
          <cell r="G6877">
            <v>35000</v>
          </cell>
          <cell r="H6877">
            <v>916.1</v>
          </cell>
          <cell r="I6877" t="str">
            <v>01836245</v>
          </cell>
          <cell r="J6877" t="str">
            <v>1R27-M17A10-P01</v>
          </cell>
          <cell r="K6877" t="str">
            <v>R</v>
          </cell>
          <cell r="L6877" t="str">
            <v>DENTRO DO SHELF</v>
          </cell>
          <cell r="M6877">
            <v>45621</v>
          </cell>
          <cell r="N6877">
            <v>20</v>
          </cell>
          <cell r="O6877">
            <v>45614</v>
          </cell>
          <cell r="P6877">
            <v>45674</v>
          </cell>
        </row>
        <row r="6878">
          <cell r="C6878" t="str">
            <v>3911976</v>
          </cell>
          <cell r="D6878" t="str">
            <v>ACEM BOV RESF CRY K</v>
          </cell>
          <cell r="E6878" t="str">
            <v>CARNES</v>
          </cell>
          <cell r="F6878" t="str">
            <v>Kilogramas</v>
          </cell>
          <cell r="G6878">
            <v>35000</v>
          </cell>
          <cell r="H6878">
            <v>962.52</v>
          </cell>
          <cell r="I6878" t="str">
            <v>01836253</v>
          </cell>
          <cell r="J6878" t="str">
            <v>1R25-M15A30-P02</v>
          </cell>
          <cell r="K6878" t="str">
            <v>R</v>
          </cell>
          <cell r="L6878" t="str">
            <v>DENTRO DO SHELF</v>
          </cell>
          <cell r="M6878">
            <v>45621</v>
          </cell>
          <cell r="N6878">
            <v>20</v>
          </cell>
          <cell r="O6878">
            <v>45615</v>
          </cell>
          <cell r="P6878">
            <v>45675</v>
          </cell>
        </row>
        <row r="6879">
          <cell r="C6879" t="str">
            <v>3911976</v>
          </cell>
          <cell r="D6879" t="str">
            <v>ACEM BOV RESF CRY K</v>
          </cell>
          <cell r="E6879" t="str">
            <v>CARNES</v>
          </cell>
          <cell r="F6879" t="str">
            <v>Kilogramas</v>
          </cell>
          <cell r="G6879">
            <v>35000</v>
          </cell>
          <cell r="H6879">
            <v>954.47</v>
          </cell>
          <cell r="I6879" t="str">
            <v>01836256</v>
          </cell>
          <cell r="J6879" t="str">
            <v>1R25-M15A40-P02</v>
          </cell>
          <cell r="K6879" t="str">
            <v>R</v>
          </cell>
          <cell r="L6879" t="str">
            <v>DENTRO DO SHELF</v>
          </cell>
          <cell r="M6879">
            <v>45621</v>
          </cell>
          <cell r="N6879">
            <v>20</v>
          </cell>
          <cell r="O6879">
            <v>45615</v>
          </cell>
          <cell r="P6879">
            <v>45675</v>
          </cell>
        </row>
        <row r="6880">
          <cell r="C6880" t="str">
            <v>4888062</v>
          </cell>
          <cell r="D6880" t="str">
            <v>COSTELA SUINA RESF V</v>
          </cell>
          <cell r="E6880" t="str">
            <v>CARNES</v>
          </cell>
          <cell r="F6880" t="str">
            <v>Kilogramas</v>
          </cell>
          <cell r="G6880">
            <v>23000</v>
          </cell>
          <cell r="H6880">
            <v>911.48</v>
          </cell>
          <cell r="I6880" t="str">
            <v>01836268</v>
          </cell>
          <cell r="J6880" t="str">
            <v>1R31-M21A10-P02</v>
          </cell>
          <cell r="K6880" t="str">
            <v>R</v>
          </cell>
          <cell r="L6880" t="str">
            <v>DENTRO DO SHELF</v>
          </cell>
          <cell r="M6880">
            <v>45621</v>
          </cell>
          <cell r="N6880">
            <v>8</v>
          </cell>
          <cell r="O6880">
            <v>45618</v>
          </cell>
          <cell r="P6880">
            <v>45641</v>
          </cell>
        </row>
        <row r="6881">
          <cell r="C6881" t="str">
            <v>4888369</v>
          </cell>
          <cell r="D6881" t="str">
            <v>FILE MINGON SUINO RE</v>
          </cell>
          <cell r="E6881" t="str">
            <v>CARNES</v>
          </cell>
          <cell r="F6881" t="str">
            <v>Kilogramas</v>
          </cell>
          <cell r="G6881">
            <v>26000</v>
          </cell>
          <cell r="H6881">
            <v>1219.81</v>
          </cell>
          <cell r="I6881" t="str">
            <v>01836269</v>
          </cell>
          <cell r="J6881" t="str">
            <v>1R37-M07A30-P01</v>
          </cell>
          <cell r="K6881" t="str">
            <v>R</v>
          </cell>
          <cell r="L6881" t="str">
            <v>DENTRO DO SHELF</v>
          </cell>
          <cell r="M6881">
            <v>45621</v>
          </cell>
          <cell r="N6881">
            <v>8</v>
          </cell>
          <cell r="O6881">
            <v>45615</v>
          </cell>
          <cell r="P6881">
            <v>45638</v>
          </cell>
        </row>
        <row r="6882">
          <cell r="C6882" t="str">
            <v>1363406</v>
          </cell>
          <cell r="D6882" t="str">
            <v>MINI PALITO DE PARME</v>
          </cell>
          <cell r="E6882" t="str">
            <v>CARNES</v>
          </cell>
          <cell r="F6882" t="str">
            <v>Caixas</v>
          </cell>
          <cell r="G6882">
            <v>12</v>
          </cell>
          <cell r="H6882">
            <v>70</v>
          </cell>
          <cell r="I6882" t="str">
            <v>01836281</v>
          </cell>
          <cell r="J6882" t="str">
            <v>1R53-M27A10-P02</v>
          </cell>
          <cell r="K6882" t="str">
            <v>R</v>
          </cell>
          <cell r="L6882" t="str">
            <v>DENTRO DO SHELF</v>
          </cell>
          <cell r="M6882">
            <v>45621</v>
          </cell>
          <cell r="N6882">
            <v>30</v>
          </cell>
          <cell r="O6882">
            <v>45616</v>
          </cell>
          <cell r="P6882">
            <v>45796</v>
          </cell>
        </row>
        <row r="6883">
          <cell r="C6883" t="str">
            <v>1691795</v>
          </cell>
          <cell r="D6883" t="str">
            <v>ALCATRA MIOLO KG</v>
          </cell>
          <cell r="E6883" t="str">
            <v>CARNES</v>
          </cell>
          <cell r="F6883" t="str">
            <v>Kilogramas</v>
          </cell>
          <cell r="G6883">
            <v>31000</v>
          </cell>
          <cell r="H6883">
            <v>1025.67</v>
          </cell>
          <cell r="I6883" t="str">
            <v>01836293</v>
          </cell>
          <cell r="J6883" t="str">
            <v>1R29-M18A30-P02</v>
          </cell>
          <cell r="K6883" t="str">
            <v>R</v>
          </cell>
          <cell r="L6883" t="str">
            <v>DENTRO DO SHELF</v>
          </cell>
          <cell r="M6883">
            <v>45621</v>
          </cell>
          <cell r="N6883">
            <v>20</v>
          </cell>
          <cell r="O6883">
            <v>45607</v>
          </cell>
          <cell r="P6883">
            <v>45667</v>
          </cell>
        </row>
        <row r="6884">
          <cell r="C6884" t="str">
            <v>1691795</v>
          </cell>
          <cell r="D6884" t="str">
            <v>ALCATRA MIOLO KG</v>
          </cell>
          <cell r="E6884" t="str">
            <v>CARNES</v>
          </cell>
          <cell r="F6884" t="str">
            <v>Kilogramas</v>
          </cell>
          <cell r="G6884">
            <v>31000</v>
          </cell>
          <cell r="H6884">
            <v>942.47</v>
          </cell>
          <cell r="I6884" t="str">
            <v>01836296</v>
          </cell>
          <cell r="J6884" t="str">
            <v>1R29-M01A40-P01</v>
          </cell>
          <cell r="K6884" t="str">
            <v>R</v>
          </cell>
          <cell r="L6884" t="str">
            <v>DENTRO DO SHELF</v>
          </cell>
          <cell r="M6884">
            <v>45621</v>
          </cell>
          <cell r="N6884">
            <v>20</v>
          </cell>
          <cell r="O6884">
            <v>45608</v>
          </cell>
          <cell r="P6884">
            <v>45668</v>
          </cell>
        </row>
        <row r="6885">
          <cell r="C6885" t="str">
            <v>1691795</v>
          </cell>
          <cell r="D6885" t="str">
            <v>ALCATRA MIOLO KG</v>
          </cell>
          <cell r="E6885" t="str">
            <v>CARNES</v>
          </cell>
          <cell r="F6885" t="str">
            <v>Kilogramas</v>
          </cell>
          <cell r="G6885">
            <v>31000</v>
          </cell>
          <cell r="H6885">
            <v>731.79</v>
          </cell>
          <cell r="I6885" t="str">
            <v>01836300</v>
          </cell>
          <cell r="J6885" t="str">
            <v>1R29-M17A20-P01</v>
          </cell>
          <cell r="K6885" t="str">
            <v>R</v>
          </cell>
          <cell r="L6885" t="str">
            <v>DENTRO DO SHELF</v>
          </cell>
          <cell r="M6885">
            <v>45621</v>
          </cell>
          <cell r="N6885">
            <v>20</v>
          </cell>
          <cell r="O6885">
            <v>45609</v>
          </cell>
          <cell r="P6885">
            <v>45669</v>
          </cell>
        </row>
        <row r="6886">
          <cell r="C6886" t="str">
            <v>1691795</v>
          </cell>
          <cell r="D6886" t="str">
            <v>ALCATRA MIOLO KG</v>
          </cell>
          <cell r="E6886" t="str">
            <v>CARNES</v>
          </cell>
          <cell r="F6886" t="str">
            <v>Kilogramas</v>
          </cell>
          <cell r="G6886">
            <v>31000</v>
          </cell>
          <cell r="H6886">
            <v>992.36</v>
          </cell>
          <cell r="I6886" t="str">
            <v>01836303</v>
          </cell>
          <cell r="J6886" t="str">
            <v>1R29-M21A40-P01</v>
          </cell>
          <cell r="K6886" t="str">
            <v>R</v>
          </cell>
          <cell r="L6886" t="str">
            <v>DENTRO DO SHELF</v>
          </cell>
          <cell r="M6886">
            <v>45621</v>
          </cell>
          <cell r="N6886">
            <v>20</v>
          </cell>
          <cell r="O6886">
            <v>45608</v>
          </cell>
          <cell r="P6886">
            <v>45668</v>
          </cell>
        </row>
        <row r="6887">
          <cell r="C6887" t="str">
            <v>1398401</v>
          </cell>
          <cell r="D6887" t="str">
            <v>FGO COZ DESF AUR360G</v>
          </cell>
          <cell r="E6887" t="str">
            <v>CARNES</v>
          </cell>
          <cell r="F6887" t="str">
            <v>Caixas</v>
          </cell>
          <cell r="G6887">
            <v>10</v>
          </cell>
          <cell r="H6887">
            <v>72</v>
          </cell>
          <cell r="I6887" t="str">
            <v>01836313</v>
          </cell>
          <cell r="J6887" t="str">
            <v>1R46-M10A40-P01</v>
          </cell>
          <cell r="K6887" t="str">
            <v>R</v>
          </cell>
          <cell r="L6887" t="str">
            <v>DENTRO DO SHELF</v>
          </cell>
          <cell r="M6887">
            <v>45621</v>
          </cell>
          <cell r="N6887">
            <v>30</v>
          </cell>
          <cell r="O6887">
            <v>45593</v>
          </cell>
          <cell r="P6887">
            <v>45773</v>
          </cell>
        </row>
        <row r="6888">
          <cell r="C6888" t="str">
            <v>1398401</v>
          </cell>
          <cell r="D6888" t="str">
            <v>FGO COZ DESF AUR360G</v>
          </cell>
          <cell r="E6888" t="str">
            <v>CARNES</v>
          </cell>
          <cell r="F6888" t="str">
            <v>Caixas</v>
          </cell>
          <cell r="G6888">
            <v>10</v>
          </cell>
          <cell r="H6888">
            <v>72</v>
          </cell>
          <cell r="I6888" t="str">
            <v>01836316</v>
          </cell>
          <cell r="J6888" t="str">
            <v>1R46-M18A20-P02</v>
          </cell>
          <cell r="K6888" t="str">
            <v>R</v>
          </cell>
          <cell r="L6888" t="str">
            <v>DENTRO DO SHELF</v>
          </cell>
          <cell r="M6888">
            <v>45621</v>
          </cell>
          <cell r="N6888">
            <v>30</v>
          </cell>
          <cell r="O6888">
            <v>45597</v>
          </cell>
          <cell r="P6888">
            <v>45777</v>
          </cell>
        </row>
        <row r="6889">
          <cell r="C6889" t="str">
            <v>1398401</v>
          </cell>
          <cell r="D6889" t="str">
            <v>FGO COZ DESF AUR360G</v>
          </cell>
          <cell r="E6889" t="str">
            <v>CARNES</v>
          </cell>
          <cell r="F6889" t="str">
            <v>Caixas</v>
          </cell>
          <cell r="G6889">
            <v>10</v>
          </cell>
          <cell r="H6889">
            <v>72</v>
          </cell>
          <cell r="I6889" t="str">
            <v>01836319</v>
          </cell>
          <cell r="J6889" t="str">
            <v>1R46-M20A50-P02</v>
          </cell>
          <cell r="K6889" t="str">
            <v>R</v>
          </cell>
          <cell r="L6889" t="str">
            <v>DENTRO DO SHELF</v>
          </cell>
          <cell r="M6889">
            <v>45621</v>
          </cell>
          <cell r="N6889">
            <v>30</v>
          </cell>
          <cell r="O6889">
            <v>45601</v>
          </cell>
          <cell r="P6889">
            <v>45781</v>
          </cell>
        </row>
        <row r="6890">
          <cell r="C6890" t="str">
            <v>4747222</v>
          </cell>
          <cell r="D6890" t="str">
            <v>FILE PTO FGO RESF KG</v>
          </cell>
          <cell r="E6890" t="str">
            <v>CARNES</v>
          </cell>
          <cell r="F6890" t="str">
            <v>Kilogramas</v>
          </cell>
          <cell r="G6890">
            <v>21000</v>
          </cell>
          <cell r="H6890">
            <v>1000</v>
          </cell>
          <cell r="I6890" t="str">
            <v>01836480</v>
          </cell>
          <cell r="J6890" t="str">
            <v>1R16-M12A30-P02</v>
          </cell>
          <cell r="K6890" t="str">
            <v>R</v>
          </cell>
          <cell r="L6890" t="str">
            <v>DENTRO DO SHELF</v>
          </cell>
          <cell r="M6890">
            <v>45619</v>
          </cell>
          <cell r="N6890">
            <v>6</v>
          </cell>
          <cell r="O6890">
            <v>45617</v>
          </cell>
          <cell r="P6890">
            <v>45632</v>
          </cell>
        </row>
        <row r="6891">
          <cell r="C6891" t="str">
            <v>8371959</v>
          </cell>
          <cell r="D6891" t="str">
            <v>CREME CHANTILY P/COB</v>
          </cell>
          <cell r="E6891" t="str">
            <v>CARNES</v>
          </cell>
          <cell r="F6891" t="str">
            <v>Caixas</v>
          </cell>
          <cell r="G6891">
            <v>12</v>
          </cell>
          <cell r="H6891">
            <v>65</v>
          </cell>
          <cell r="I6891" t="str">
            <v>01836507</v>
          </cell>
          <cell r="J6891" t="str">
            <v>1R50-M11A10-P01</v>
          </cell>
          <cell r="K6891" t="str">
            <v>R</v>
          </cell>
          <cell r="L6891" t="str">
            <v>DENTRO DO SHELF</v>
          </cell>
          <cell r="M6891">
            <v>45619</v>
          </cell>
          <cell r="N6891">
            <v>30</v>
          </cell>
          <cell r="O6891">
            <v>45589</v>
          </cell>
          <cell r="P6891">
            <v>45954</v>
          </cell>
        </row>
        <row r="6892">
          <cell r="C6892" t="str">
            <v>4821205</v>
          </cell>
          <cell r="D6892" t="str">
            <v>CALDA TRES RIC 907G</v>
          </cell>
          <cell r="E6892" t="str">
            <v>CARNES</v>
          </cell>
          <cell r="F6892" t="str">
            <v>Caixas</v>
          </cell>
          <cell r="G6892">
            <v>12</v>
          </cell>
          <cell r="H6892">
            <v>65</v>
          </cell>
          <cell r="I6892" t="str">
            <v>01836514</v>
          </cell>
          <cell r="J6892" t="str">
            <v>1R53-M08A30-P02</v>
          </cell>
          <cell r="K6892" t="str">
            <v>R</v>
          </cell>
          <cell r="L6892" t="str">
            <v>DENTRO DO SHELF</v>
          </cell>
          <cell r="M6892">
            <v>45619</v>
          </cell>
          <cell r="N6892">
            <v>30</v>
          </cell>
          <cell r="O6892">
            <v>45579</v>
          </cell>
          <cell r="P6892">
            <v>45944</v>
          </cell>
        </row>
        <row r="6893">
          <cell r="C6893" t="str">
            <v>4821205</v>
          </cell>
          <cell r="D6893" t="str">
            <v>CALDA TRES RIC 907G</v>
          </cell>
          <cell r="E6893" t="str">
            <v>CARNES</v>
          </cell>
          <cell r="F6893" t="str">
            <v>Caixas</v>
          </cell>
          <cell r="G6893">
            <v>12</v>
          </cell>
          <cell r="H6893">
            <v>65</v>
          </cell>
          <cell r="I6893" t="str">
            <v>01836519</v>
          </cell>
          <cell r="J6893" t="str">
            <v>1R53-M05A50-P02</v>
          </cell>
          <cell r="K6893" t="str">
            <v>R</v>
          </cell>
          <cell r="L6893" t="str">
            <v>DENTRO DO SHELF</v>
          </cell>
          <cell r="M6893">
            <v>45619</v>
          </cell>
          <cell r="N6893">
            <v>30</v>
          </cell>
          <cell r="O6893">
            <v>45579</v>
          </cell>
          <cell r="P6893">
            <v>45944</v>
          </cell>
        </row>
        <row r="6894">
          <cell r="C6894" t="str">
            <v>4646747</v>
          </cell>
          <cell r="D6894" t="str">
            <v>COXINHA ASA  ZIP 1KG</v>
          </cell>
          <cell r="E6894" t="str">
            <v>CARNES</v>
          </cell>
          <cell r="F6894" t="str">
            <v>Caixas</v>
          </cell>
          <cell r="G6894">
            <v>12</v>
          </cell>
          <cell r="H6894">
            <v>50</v>
          </cell>
          <cell r="I6894" t="str">
            <v>01836633</v>
          </cell>
          <cell r="J6894" t="str">
            <v>1R55-M26A50-P02</v>
          </cell>
          <cell r="K6894" t="str">
            <v>R</v>
          </cell>
          <cell r="L6894" t="str">
            <v>DENTRO DO SHELF</v>
          </cell>
          <cell r="M6894">
            <v>45619</v>
          </cell>
          <cell r="N6894">
            <v>30</v>
          </cell>
          <cell r="O6894">
            <v>45616</v>
          </cell>
          <cell r="P6894">
            <v>45981</v>
          </cell>
        </row>
        <row r="6895">
          <cell r="C6895" t="str">
            <v>1398401</v>
          </cell>
          <cell r="D6895" t="str">
            <v>FGO COZ DESF AUR360G</v>
          </cell>
          <cell r="E6895" t="str">
            <v>CARNES</v>
          </cell>
          <cell r="F6895" t="str">
            <v>Caixas</v>
          </cell>
          <cell r="G6895">
            <v>10</v>
          </cell>
          <cell r="H6895">
            <v>72</v>
          </cell>
          <cell r="I6895" t="str">
            <v>01836648</v>
          </cell>
          <cell r="J6895" t="str">
            <v>1R45-M14A20-P01</v>
          </cell>
          <cell r="K6895" t="str">
            <v>R</v>
          </cell>
          <cell r="L6895" t="str">
            <v>DENTRO DO SHELF</v>
          </cell>
          <cell r="M6895">
            <v>45621</v>
          </cell>
          <cell r="N6895">
            <v>30</v>
          </cell>
          <cell r="O6895">
            <v>45595</v>
          </cell>
          <cell r="P6895">
            <v>45775</v>
          </cell>
        </row>
        <row r="6896">
          <cell r="C6896" t="str">
            <v>1398401</v>
          </cell>
          <cell r="D6896" t="str">
            <v>FGO COZ DESF AUR360G</v>
          </cell>
          <cell r="E6896" t="str">
            <v>CARNES</v>
          </cell>
          <cell r="F6896" t="str">
            <v>Caixas</v>
          </cell>
          <cell r="G6896">
            <v>10</v>
          </cell>
          <cell r="H6896">
            <v>72</v>
          </cell>
          <cell r="I6896" t="str">
            <v>01836651</v>
          </cell>
          <cell r="J6896" t="str">
            <v>1R46-M26A20-P02</v>
          </cell>
          <cell r="K6896" t="str">
            <v>R</v>
          </cell>
          <cell r="L6896" t="str">
            <v>DENTRO DO SHELF</v>
          </cell>
          <cell r="M6896">
            <v>45621</v>
          </cell>
          <cell r="N6896">
            <v>30</v>
          </cell>
          <cell r="O6896">
            <v>45597</v>
          </cell>
          <cell r="P6896">
            <v>45777</v>
          </cell>
        </row>
        <row r="6897">
          <cell r="C6897" t="str">
            <v>1398401</v>
          </cell>
          <cell r="D6897" t="str">
            <v>FGO COZ DESF AUR360G</v>
          </cell>
          <cell r="E6897" t="str">
            <v>CARNES</v>
          </cell>
          <cell r="F6897" t="str">
            <v>Caixas</v>
          </cell>
          <cell r="G6897">
            <v>10</v>
          </cell>
          <cell r="H6897">
            <v>20</v>
          </cell>
          <cell r="I6897" t="str">
            <v>01836659</v>
          </cell>
          <cell r="J6897" t="str">
            <v>1R46-M09A01-P02</v>
          </cell>
          <cell r="K6897" t="str">
            <v>A</v>
          </cell>
          <cell r="L6897" t="str">
            <v>DENTRO DO SHELF</v>
          </cell>
          <cell r="M6897">
            <v>45621</v>
          </cell>
          <cell r="N6897">
            <v>30</v>
          </cell>
          <cell r="O6897">
            <v>45590</v>
          </cell>
          <cell r="P6897">
            <v>45770</v>
          </cell>
        </row>
        <row r="6898">
          <cell r="C6898" t="str">
            <v>1398401</v>
          </cell>
          <cell r="D6898" t="str">
            <v>FGO COZ DESF AUR360G</v>
          </cell>
          <cell r="E6898" t="str">
            <v>CARNES</v>
          </cell>
          <cell r="F6898" t="str">
            <v>Caixas</v>
          </cell>
          <cell r="G6898">
            <v>10</v>
          </cell>
          <cell r="H6898">
            <v>72</v>
          </cell>
          <cell r="I6898" t="str">
            <v>01836662</v>
          </cell>
          <cell r="J6898" t="str">
            <v>1R45-M13A10-P01</v>
          </cell>
          <cell r="K6898" t="str">
            <v>R</v>
          </cell>
          <cell r="L6898" t="str">
            <v>DENTRO DO SHELF</v>
          </cell>
          <cell r="M6898">
            <v>45621</v>
          </cell>
          <cell r="N6898">
            <v>30</v>
          </cell>
          <cell r="O6898">
            <v>45594</v>
          </cell>
          <cell r="P6898">
            <v>45774</v>
          </cell>
        </row>
        <row r="6899">
          <cell r="C6899" t="str">
            <v>1398401</v>
          </cell>
          <cell r="D6899" t="str">
            <v>FGO COZ DESF AUR360G</v>
          </cell>
          <cell r="E6899" t="str">
            <v>CARNES</v>
          </cell>
          <cell r="F6899" t="str">
            <v>Caixas</v>
          </cell>
          <cell r="G6899">
            <v>10</v>
          </cell>
          <cell r="H6899">
            <v>56</v>
          </cell>
          <cell r="I6899" t="str">
            <v>01836665</v>
          </cell>
          <cell r="J6899" t="str">
            <v>1R46-M22A30-P02</v>
          </cell>
          <cell r="K6899" t="str">
            <v>R</v>
          </cell>
          <cell r="L6899" t="str">
            <v>DENTRO DO SHELF</v>
          </cell>
          <cell r="M6899">
            <v>45621</v>
          </cell>
          <cell r="N6899">
            <v>30</v>
          </cell>
          <cell r="O6899">
            <v>45596</v>
          </cell>
          <cell r="P6899">
            <v>45776</v>
          </cell>
        </row>
        <row r="6900">
          <cell r="C6900" t="str">
            <v>1226704</v>
          </cell>
          <cell r="D6900" t="str">
            <v>ALM NDEG DO FUT 275G</v>
          </cell>
          <cell r="E6900" t="str">
            <v>CARNES</v>
          </cell>
          <cell r="F6900" t="str">
            <v>Caixas</v>
          </cell>
          <cell r="G6900">
            <v>15</v>
          </cell>
          <cell r="H6900">
            <v>80</v>
          </cell>
          <cell r="I6900" t="str">
            <v>01836690</v>
          </cell>
          <cell r="J6900" t="str">
            <v>1R43-M19A40-P02</v>
          </cell>
          <cell r="K6900" t="str">
            <v>R</v>
          </cell>
          <cell r="L6900" t="str">
            <v>DENTRO DO SHELF</v>
          </cell>
          <cell r="M6900">
            <v>45621</v>
          </cell>
          <cell r="N6900">
            <v>30</v>
          </cell>
          <cell r="O6900">
            <v>45514</v>
          </cell>
          <cell r="P6900">
            <v>45940</v>
          </cell>
        </row>
        <row r="6901">
          <cell r="C6901" t="str">
            <v>165693</v>
          </cell>
          <cell r="D6901" t="str">
            <v>CXX FILE MIGNON BOV</v>
          </cell>
          <cell r="E6901" t="str">
            <v>CARNES</v>
          </cell>
          <cell r="F6901" t="str">
            <v>Kilogramas</v>
          </cell>
          <cell r="G6901">
            <v>22000</v>
          </cell>
          <cell r="H6901">
            <v>861.76</v>
          </cell>
          <cell r="I6901" t="str">
            <v>01836721</v>
          </cell>
          <cell r="J6901" t="str">
            <v>1R30-M08A10-P02</v>
          </cell>
          <cell r="K6901" t="str">
            <v>R</v>
          </cell>
          <cell r="L6901" t="str">
            <v>DENTRO DO SHELF</v>
          </cell>
          <cell r="M6901">
            <v>45621</v>
          </cell>
          <cell r="N6901">
            <v>20</v>
          </cell>
          <cell r="O6901">
            <v>45601</v>
          </cell>
          <cell r="P6901">
            <v>45661</v>
          </cell>
        </row>
        <row r="6902">
          <cell r="C6902" t="str">
            <v>165693</v>
          </cell>
          <cell r="D6902" t="str">
            <v>CXX FILE MIGNON BOV</v>
          </cell>
          <cell r="E6902" t="str">
            <v>CARNES</v>
          </cell>
          <cell r="F6902" t="str">
            <v>Kilogramas</v>
          </cell>
          <cell r="G6902">
            <v>22000</v>
          </cell>
          <cell r="H6902">
            <v>818.86</v>
          </cell>
          <cell r="I6902" t="str">
            <v>01836723</v>
          </cell>
          <cell r="J6902" t="str">
            <v>1R30-M21A10-P02</v>
          </cell>
          <cell r="K6902" t="str">
            <v>R</v>
          </cell>
          <cell r="L6902" t="str">
            <v>DENTRO DO SHELF</v>
          </cell>
          <cell r="M6902">
            <v>45621</v>
          </cell>
          <cell r="N6902">
            <v>20</v>
          </cell>
          <cell r="O6902">
            <v>45601</v>
          </cell>
          <cell r="P6902">
            <v>45661</v>
          </cell>
        </row>
        <row r="6903">
          <cell r="C6903" t="str">
            <v>1333954</v>
          </cell>
          <cell r="D6903" t="str">
            <v>CONTRA FILE COMPRA</v>
          </cell>
          <cell r="E6903" t="str">
            <v>CARNES</v>
          </cell>
          <cell r="F6903" t="str">
            <v>Kilogramas</v>
          </cell>
          <cell r="G6903">
            <v>30000</v>
          </cell>
          <cell r="H6903">
            <v>961.89</v>
          </cell>
          <cell r="I6903" t="str">
            <v>01836728</v>
          </cell>
          <cell r="J6903" t="str">
            <v>1R25-M09A30-P02</v>
          </cell>
          <cell r="K6903" t="str">
            <v>R</v>
          </cell>
          <cell r="L6903" t="str">
            <v>DENTRO DO SHELF</v>
          </cell>
          <cell r="M6903">
            <v>45621</v>
          </cell>
          <cell r="N6903">
            <v>20</v>
          </cell>
          <cell r="O6903">
            <v>45608</v>
          </cell>
          <cell r="P6903">
            <v>45668</v>
          </cell>
        </row>
        <row r="6904">
          <cell r="C6904" t="str">
            <v>765688</v>
          </cell>
          <cell r="D6904" t="str">
            <v>QA QUEIJO PRA PC KG</v>
          </cell>
          <cell r="E6904" t="str">
            <v>CARNES</v>
          </cell>
          <cell r="F6904" t="str">
            <v>Kilogramas</v>
          </cell>
          <cell r="G6904">
            <v>24000</v>
          </cell>
          <cell r="H6904">
            <v>768.09</v>
          </cell>
          <cell r="I6904" t="str">
            <v>01836736</v>
          </cell>
          <cell r="J6904" t="str">
            <v>1R30-M21A50-P01</v>
          </cell>
          <cell r="K6904" t="str">
            <v>R</v>
          </cell>
          <cell r="L6904" t="str">
            <v>DENTRO DO SHELF</v>
          </cell>
          <cell r="M6904">
            <v>45621</v>
          </cell>
          <cell r="N6904">
            <v>40</v>
          </cell>
          <cell r="O6904">
            <v>45612</v>
          </cell>
          <cell r="P6904">
            <v>45732</v>
          </cell>
        </row>
        <row r="6905">
          <cell r="C6905" t="str">
            <v>765688</v>
          </cell>
          <cell r="D6905" t="str">
            <v>QA QUEIJO PRA PC KG</v>
          </cell>
          <cell r="E6905" t="str">
            <v>CARNES</v>
          </cell>
          <cell r="F6905" t="str">
            <v>Kilogramas</v>
          </cell>
          <cell r="G6905">
            <v>24000</v>
          </cell>
          <cell r="H6905">
            <v>769.77499999999998</v>
          </cell>
          <cell r="I6905" t="str">
            <v>01836738</v>
          </cell>
          <cell r="J6905" t="str">
            <v>1R30-M20A40-P02</v>
          </cell>
          <cell r="K6905" t="str">
            <v>R</v>
          </cell>
          <cell r="L6905" t="str">
            <v>DENTRO DO SHELF</v>
          </cell>
          <cell r="M6905">
            <v>45621</v>
          </cell>
          <cell r="N6905">
            <v>40</v>
          </cell>
          <cell r="O6905">
            <v>45612</v>
          </cell>
          <cell r="P6905">
            <v>45732</v>
          </cell>
        </row>
        <row r="6906">
          <cell r="C6906" t="str">
            <v>765688</v>
          </cell>
          <cell r="D6906" t="str">
            <v>QA QUEIJO PRA PC KG</v>
          </cell>
          <cell r="E6906" t="str">
            <v>CARNES</v>
          </cell>
          <cell r="F6906" t="str">
            <v>Kilogramas</v>
          </cell>
          <cell r="G6906">
            <v>24000</v>
          </cell>
          <cell r="H6906">
            <v>780</v>
          </cell>
          <cell r="I6906" t="str">
            <v>01836744</v>
          </cell>
          <cell r="J6906" t="str">
            <v>1R30-M13A40-P02</v>
          </cell>
          <cell r="K6906" t="str">
            <v>R</v>
          </cell>
          <cell r="L6906" t="str">
            <v>DENTRO DO SHELF</v>
          </cell>
          <cell r="M6906">
            <v>45621</v>
          </cell>
          <cell r="N6906">
            <v>40</v>
          </cell>
          <cell r="O6906">
            <v>45612</v>
          </cell>
          <cell r="P6906">
            <v>45732</v>
          </cell>
        </row>
        <row r="6907">
          <cell r="C6907" t="str">
            <v>1359544</v>
          </cell>
          <cell r="D6907" t="str">
            <v>LTE FERM POLPA ACTIV</v>
          </cell>
          <cell r="E6907" t="str">
            <v>CARNES</v>
          </cell>
          <cell r="F6907" t="str">
            <v>Caixas</v>
          </cell>
          <cell r="G6907">
            <v>12</v>
          </cell>
          <cell r="H6907">
            <v>17</v>
          </cell>
          <cell r="I6907" t="str">
            <v>01836797</v>
          </cell>
          <cell r="J6907" t="str">
            <v>1R35-M17A01-P04</v>
          </cell>
          <cell r="K6907" t="str">
            <v>A</v>
          </cell>
          <cell r="L6907" t="str">
            <v>DENTRO DO SHELF</v>
          </cell>
          <cell r="M6907">
            <v>45621</v>
          </cell>
          <cell r="N6907">
            <v>17</v>
          </cell>
          <cell r="O6907">
            <v>45606</v>
          </cell>
          <cell r="P6907">
            <v>45658</v>
          </cell>
        </row>
        <row r="6908">
          <cell r="C6908" t="str">
            <v>1222924</v>
          </cell>
          <cell r="D6908" t="str">
            <v>CARNE MOIDA FUT 270G</v>
          </cell>
          <cell r="E6908" t="str">
            <v>CARNES</v>
          </cell>
          <cell r="F6908" t="str">
            <v>Caixas</v>
          </cell>
          <cell r="G6908">
            <v>15</v>
          </cell>
          <cell r="H6908">
            <v>80</v>
          </cell>
          <cell r="I6908" t="str">
            <v>01836834</v>
          </cell>
          <cell r="J6908" t="str">
            <v>1R46-M30A40-P01</v>
          </cell>
          <cell r="K6908" t="str">
            <v>R</v>
          </cell>
          <cell r="L6908" t="str">
            <v>DENTRO DO SHELF</v>
          </cell>
          <cell r="M6908">
            <v>45621</v>
          </cell>
          <cell r="N6908">
            <v>30</v>
          </cell>
          <cell r="O6908">
            <v>45530</v>
          </cell>
          <cell r="P6908">
            <v>45956</v>
          </cell>
        </row>
        <row r="6909">
          <cell r="C6909" t="str">
            <v>1222924</v>
          </cell>
          <cell r="D6909" t="str">
            <v>CARNE MOIDA FUT 270G</v>
          </cell>
          <cell r="E6909" t="str">
            <v>CARNES</v>
          </cell>
          <cell r="F6909" t="str">
            <v>Caixas</v>
          </cell>
          <cell r="G6909">
            <v>15</v>
          </cell>
          <cell r="H6909">
            <v>80</v>
          </cell>
          <cell r="I6909" t="str">
            <v>01836845</v>
          </cell>
          <cell r="J6909" t="str">
            <v>1R46-M32A30-P01</v>
          </cell>
          <cell r="K6909" t="str">
            <v>R</v>
          </cell>
          <cell r="L6909" t="str">
            <v>DENTRO DO SHELF</v>
          </cell>
          <cell r="M6909">
            <v>45621</v>
          </cell>
          <cell r="N6909">
            <v>30</v>
          </cell>
          <cell r="O6909">
            <v>45517</v>
          </cell>
          <cell r="P6909">
            <v>45943</v>
          </cell>
        </row>
        <row r="6910">
          <cell r="C6910" t="str">
            <v>1280022</v>
          </cell>
          <cell r="D6910" t="str">
            <v>FUT BURG DEF CO 230G</v>
          </cell>
          <cell r="E6910" t="str">
            <v>CARNES</v>
          </cell>
          <cell r="F6910" t="str">
            <v>Caixas</v>
          </cell>
          <cell r="G6910">
            <v>15</v>
          </cell>
          <cell r="H6910">
            <v>80</v>
          </cell>
          <cell r="I6910" t="str">
            <v>01836853</v>
          </cell>
          <cell r="J6910" t="str">
            <v>1R43-M04A30-P02</v>
          </cell>
          <cell r="K6910" t="str">
            <v>R</v>
          </cell>
          <cell r="L6910" t="str">
            <v>DENTRO DO SHELF</v>
          </cell>
          <cell r="M6910">
            <v>45621</v>
          </cell>
          <cell r="N6910">
            <v>30</v>
          </cell>
          <cell r="O6910">
            <v>45567</v>
          </cell>
          <cell r="P6910">
            <v>45993</v>
          </cell>
        </row>
        <row r="6911">
          <cell r="C6911" t="str">
            <v>4114819</v>
          </cell>
          <cell r="D6911" t="str">
            <v>COXA SCOXA K</v>
          </cell>
          <cell r="E6911" t="str">
            <v>CARNES</v>
          </cell>
          <cell r="F6911" t="str">
            <v>Kilogramas</v>
          </cell>
          <cell r="G6911">
            <v>21000</v>
          </cell>
          <cell r="H6911">
            <v>1000</v>
          </cell>
          <cell r="I6911" t="str">
            <v>01836868</v>
          </cell>
          <cell r="J6911" t="str">
            <v>1R54-M19A20-P02</v>
          </cell>
          <cell r="K6911" t="str">
            <v>R</v>
          </cell>
          <cell r="L6911" t="str">
            <v>DENTRO DO SHELF</v>
          </cell>
          <cell r="M6911">
            <v>45621</v>
          </cell>
          <cell r="N6911">
            <v>30</v>
          </cell>
          <cell r="O6911">
            <v>45617</v>
          </cell>
          <cell r="P6911">
            <v>45982</v>
          </cell>
        </row>
        <row r="6912">
          <cell r="C6912" t="str">
            <v>5197620</v>
          </cell>
          <cell r="D6912" t="str">
            <v>KIBE BOV AUR 500GR</v>
          </cell>
          <cell r="E6912" t="str">
            <v>CARNES</v>
          </cell>
          <cell r="F6912" t="str">
            <v>Caixas</v>
          </cell>
          <cell r="G6912">
            <v>12</v>
          </cell>
          <cell r="H6912">
            <v>6</v>
          </cell>
          <cell r="I6912" t="str">
            <v>01836880</v>
          </cell>
          <cell r="J6912" t="str">
            <v>1R44-M10A02-P01</v>
          </cell>
          <cell r="K6912" t="str">
            <v>A</v>
          </cell>
          <cell r="L6912" t="str">
            <v>DENTRO DO SHELF</v>
          </cell>
          <cell r="M6912">
            <v>45621</v>
          </cell>
          <cell r="N6912">
            <v>40</v>
          </cell>
          <cell r="O6912">
            <v>45609</v>
          </cell>
          <cell r="P6912">
            <v>45729</v>
          </cell>
        </row>
        <row r="6913">
          <cell r="C6913" t="str">
            <v>4114819</v>
          </cell>
          <cell r="D6913" t="str">
            <v>COXA SCOXA K</v>
          </cell>
          <cell r="E6913" t="str">
            <v>CARNES</v>
          </cell>
          <cell r="F6913" t="str">
            <v>Kilogramas</v>
          </cell>
          <cell r="G6913">
            <v>21000</v>
          </cell>
          <cell r="H6913">
            <v>1000</v>
          </cell>
          <cell r="I6913" t="str">
            <v>01836894</v>
          </cell>
          <cell r="J6913" t="str">
            <v>1R56-M12A30-P02</v>
          </cell>
          <cell r="K6913" t="str">
            <v>R</v>
          </cell>
          <cell r="L6913" t="str">
            <v>DENTRO DO SHELF</v>
          </cell>
          <cell r="M6913">
            <v>45621</v>
          </cell>
          <cell r="N6913">
            <v>30</v>
          </cell>
          <cell r="O6913">
            <v>45617</v>
          </cell>
          <cell r="P6913">
            <v>45982</v>
          </cell>
        </row>
        <row r="6914">
          <cell r="C6914" t="str">
            <v>4114819</v>
          </cell>
          <cell r="D6914" t="str">
            <v>COXA SCOXA K</v>
          </cell>
          <cell r="E6914" t="str">
            <v>CARNES</v>
          </cell>
          <cell r="F6914" t="str">
            <v>Kilogramas</v>
          </cell>
          <cell r="G6914">
            <v>21000</v>
          </cell>
          <cell r="H6914">
            <v>1000</v>
          </cell>
          <cell r="I6914" t="str">
            <v>01836896</v>
          </cell>
          <cell r="J6914" t="str">
            <v>1R56-M12A30-P01</v>
          </cell>
          <cell r="K6914" t="str">
            <v>R</v>
          </cell>
          <cell r="L6914" t="str">
            <v>DENTRO DO SHELF</v>
          </cell>
          <cell r="M6914">
            <v>45621</v>
          </cell>
          <cell r="N6914">
            <v>30</v>
          </cell>
          <cell r="O6914">
            <v>45616</v>
          </cell>
          <cell r="P6914">
            <v>45981</v>
          </cell>
        </row>
        <row r="6915">
          <cell r="C6915" t="str">
            <v>4114819</v>
          </cell>
          <cell r="D6915" t="str">
            <v>COXA SCOXA K</v>
          </cell>
          <cell r="E6915" t="str">
            <v>CARNES</v>
          </cell>
          <cell r="F6915" t="str">
            <v>Kilogramas</v>
          </cell>
          <cell r="G6915">
            <v>21000</v>
          </cell>
          <cell r="H6915">
            <v>1000</v>
          </cell>
          <cell r="I6915" t="str">
            <v>01836897</v>
          </cell>
          <cell r="J6915" t="str">
            <v>1R53-M15A10-P02</v>
          </cell>
          <cell r="K6915" t="str">
            <v>R</v>
          </cell>
          <cell r="L6915" t="str">
            <v>DENTRO DO SHELF</v>
          </cell>
          <cell r="M6915">
            <v>45621</v>
          </cell>
          <cell r="N6915">
            <v>30</v>
          </cell>
          <cell r="O6915">
            <v>45617</v>
          </cell>
          <cell r="P6915">
            <v>45982</v>
          </cell>
        </row>
        <row r="6916">
          <cell r="C6916" t="str">
            <v>1250683</v>
          </cell>
          <cell r="D6916" t="str">
            <v>QJ BURRATA LEV 150GR</v>
          </cell>
          <cell r="E6916" t="str">
            <v>CARNES</v>
          </cell>
          <cell r="F6916" t="str">
            <v>Caixas</v>
          </cell>
          <cell r="G6916">
            <v>6</v>
          </cell>
          <cell r="H6916">
            <v>106</v>
          </cell>
          <cell r="I6916" t="str">
            <v>01836908</v>
          </cell>
          <cell r="J6916" t="str">
            <v>1R40-M23A01-P02</v>
          </cell>
          <cell r="K6916" t="str">
            <v>A</v>
          </cell>
          <cell r="L6916" t="str">
            <v>DENTRO DO SHELF</v>
          </cell>
          <cell r="M6916">
            <v>45621</v>
          </cell>
          <cell r="N6916">
            <v>8</v>
          </cell>
          <cell r="O6916">
            <v>45615</v>
          </cell>
          <cell r="P6916">
            <v>45640</v>
          </cell>
        </row>
        <row r="6917">
          <cell r="C6917" t="str">
            <v>1318320</v>
          </cell>
          <cell r="D6917" t="str">
            <v>QJ MUSS BUF LEV 150G</v>
          </cell>
          <cell r="E6917" t="str">
            <v>CARNES</v>
          </cell>
          <cell r="F6917" t="str">
            <v>Caixas</v>
          </cell>
          <cell r="G6917">
            <v>10</v>
          </cell>
          <cell r="H6917">
            <v>77</v>
          </cell>
          <cell r="I6917" t="str">
            <v>01836913</v>
          </cell>
          <cell r="J6917" t="str">
            <v>1R37-M23A10-P02</v>
          </cell>
          <cell r="K6917" t="str">
            <v>R</v>
          </cell>
          <cell r="L6917" t="str">
            <v>DENTRO DO SHELF</v>
          </cell>
          <cell r="M6917">
            <v>45621</v>
          </cell>
          <cell r="N6917">
            <v>12</v>
          </cell>
          <cell r="O6917">
            <v>45617</v>
          </cell>
          <cell r="P6917">
            <v>45655</v>
          </cell>
        </row>
        <row r="6918">
          <cell r="C6918" t="str">
            <v>4888062</v>
          </cell>
          <cell r="D6918" t="str">
            <v>COSTELA SUINA RESF V</v>
          </cell>
          <cell r="E6918" t="str">
            <v>CARNES</v>
          </cell>
          <cell r="F6918" t="str">
            <v>Kilogramas</v>
          </cell>
          <cell r="G6918">
            <v>23000</v>
          </cell>
          <cell r="H6918">
            <v>709.99</v>
          </cell>
          <cell r="I6918" t="str">
            <v>01836932</v>
          </cell>
          <cell r="J6918" t="str">
            <v>1R31-M02A20-P01</v>
          </cell>
          <cell r="K6918" t="str">
            <v>R</v>
          </cell>
          <cell r="L6918" t="str">
            <v>DENTRO DO SHELF</v>
          </cell>
          <cell r="M6918">
            <v>45621</v>
          </cell>
          <cell r="N6918">
            <v>8</v>
          </cell>
          <cell r="O6918">
            <v>45618</v>
          </cell>
          <cell r="P6918">
            <v>45641</v>
          </cell>
        </row>
        <row r="6919">
          <cell r="C6919" t="str">
            <v>5179411</v>
          </cell>
          <cell r="D6919" t="str">
            <v>QA REQUEIJAO LIGHT Q</v>
          </cell>
          <cell r="E6919" t="str">
            <v>CARNES</v>
          </cell>
          <cell r="F6919" t="str">
            <v>Caixas</v>
          </cell>
          <cell r="G6919">
            <v>24</v>
          </cell>
          <cell r="H6919">
            <v>91</v>
          </cell>
          <cell r="I6919" t="str">
            <v>01836964</v>
          </cell>
          <cell r="J6919" t="str">
            <v>1R27-M19A30-P02</v>
          </cell>
          <cell r="K6919" t="str">
            <v>R</v>
          </cell>
          <cell r="L6919" t="str">
            <v>DENTRO DO SHELF</v>
          </cell>
          <cell r="M6919">
            <v>45621</v>
          </cell>
          <cell r="N6919">
            <v>40</v>
          </cell>
          <cell r="O6919">
            <v>45616</v>
          </cell>
          <cell r="P6919">
            <v>45736</v>
          </cell>
        </row>
        <row r="6920">
          <cell r="C6920" t="str">
            <v>5179411</v>
          </cell>
          <cell r="D6920" t="str">
            <v>QA REQUEIJAO LIGHT Q</v>
          </cell>
          <cell r="E6920" t="str">
            <v>CARNES</v>
          </cell>
          <cell r="F6920" t="str">
            <v>Caixas</v>
          </cell>
          <cell r="G6920">
            <v>24</v>
          </cell>
          <cell r="H6920">
            <v>91</v>
          </cell>
          <cell r="I6920" t="str">
            <v>01836965</v>
          </cell>
          <cell r="J6920" t="str">
            <v>1R27-M19A40-P01</v>
          </cell>
          <cell r="K6920" t="str">
            <v>R</v>
          </cell>
          <cell r="L6920" t="str">
            <v>DENTRO DO SHELF</v>
          </cell>
          <cell r="M6920">
            <v>45621</v>
          </cell>
          <cell r="N6920">
            <v>40</v>
          </cell>
          <cell r="O6920">
            <v>45616</v>
          </cell>
          <cell r="P6920">
            <v>45736</v>
          </cell>
        </row>
        <row r="6921">
          <cell r="C6921" t="str">
            <v>1183653</v>
          </cell>
          <cell r="D6921" t="str">
            <v>POL GOUR SEAR 320G</v>
          </cell>
          <cell r="E6921" t="str">
            <v>CARNES</v>
          </cell>
          <cell r="F6921" t="str">
            <v>Caixas</v>
          </cell>
          <cell r="G6921">
            <v>12</v>
          </cell>
          <cell r="H6921">
            <v>120</v>
          </cell>
          <cell r="I6921" t="str">
            <v>01836995</v>
          </cell>
          <cell r="J6921" t="str">
            <v>1R45-M25A20-P02</v>
          </cell>
          <cell r="K6921" t="str">
            <v>R</v>
          </cell>
          <cell r="L6921" t="str">
            <v>DENTRO DO SHELF</v>
          </cell>
          <cell r="M6921">
            <v>45621</v>
          </cell>
          <cell r="N6921">
            <v>30</v>
          </cell>
          <cell r="O6921">
            <v>45601</v>
          </cell>
          <cell r="P6921">
            <v>45781</v>
          </cell>
        </row>
        <row r="6922">
          <cell r="C6922" t="str">
            <v>1285164</v>
          </cell>
          <cell r="D6922" t="str">
            <v>PAO ITALIANO SDF</v>
          </cell>
          <cell r="E6922" t="str">
            <v>CARNES</v>
          </cell>
          <cell r="F6922" t="str">
            <v>Caixas</v>
          </cell>
          <cell r="G6922">
            <v>13</v>
          </cell>
          <cell r="H6922">
            <v>7</v>
          </cell>
          <cell r="I6922" t="str">
            <v>01837003</v>
          </cell>
          <cell r="J6922" t="str">
            <v>1R45-M06A01-P04</v>
          </cell>
          <cell r="K6922" t="str">
            <v>A</v>
          </cell>
          <cell r="L6922" t="str">
            <v>DENTRO DO SHELF</v>
          </cell>
          <cell r="M6922">
            <v>45603</v>
          </cell>
          <cell r="N6922">
            <v>30</v>
          </cell>
          <cell r="O6922">
            <v>45573</v>
          </cell>
          <cell r="P6922">
            <v>45938</v>
          </cell>
        </row>
        <row r="6923">
          <cell r="C6923" t="str">
            <v>1386607</v>
          </cell>
          <cell r="D6923" t="str">
            <v>QA REQ LIGHT 400G</v>
          </cell>
          <cell r="E6923" t="str">
            <v>CARNES</v>
          </cell>
          <cell r="F6923" t="str">
            <v>Caixas</v>
          </cell>
          <cell r="G6923">
            <v>12</v>
          </cell>
          <cell r="H6923">
            <v>104</v>
          </cell>
          <cell r="I6923" t="str">
            <v>01837124</v>
          </cell>
          <cell r="J6923" t="str">
            <v>1R33-M07A10-P02</v>
          </cell>
          <cell r="K6923" t="str">
            <v>R</v>
          </cell>
          <cell r="L6923" t="str">
            <v>DENTRO DO SHELF</v>
          </cell>
          <cell r="M6923">
            <v>45621</v>
          </cell>
          <cell r="N6923">
            <v>40</v>
          </cell>
          <cell r="O6923">
            <v>45617</v>
          </cell>
          <cell r="P6923">
            <v>45737</v>
          </cell>
        </row>
        <row r="6924">
          <cell r="C6924" t="str">
            <v>1386607</v>
          </cell>
          <cell r="D6924" t="str">
            <v>QA REQ LIGHT 400G</v>
          </cell>
          <cell r="E6924" t="str">
            <v>CARNES</v>
          </cell>
          <cell r="F6924" t="str">
            <v>Caixas</v>
          </cell>
          <cell r="G6924">
            <v>12</v>
          </cell>
          <cell r="H6924">
            <v>104</v>
          </cell>
          <cell r="I6924" t="str">
            <v>01837127</v>
          </cell>
          <cell r="J6924" t="str">
            <v>1R33-M20A10-P01</v>
          </cell>
          <cell r="K6924" t="str">
            <v>R</v>
          </cell>
          <cell r="L6924" t="str">
            <v>DENTRO DO SHELF</v>
          </cell>
          <cell r="M6924">
            <v>45621</v>
          </cell>
          <cell r="N6924">
            <v>40</v>
          </cell>
          <cell r="O6924">
            <v>45617</v>
          </cell>
          <cell r="P6924">
            <v>45737</v>
          </cell>
        </row>
        <row r="6925">
          <cell r="C6925" t="str">
            <v>1149700</v>
          </cell>
          <cell r="D6925" t="str">
            <v>MINI KIB CATUP 300G</v>
          </cell>
          <cell r="E6925" t="str">
            <v>CARNES</v>
          </cell>
          <cell r="F6925" t="str">
            <v>Caixas</v>
          </cell>
          <cell r="G6925">
            <v>12</v>
          </cell>
          <cell r="H6925">
            <v>70</v>
          </cell>
          <cell r="I6925" t="str">
            <v>01837130</v>
          </cell>
          <cell r="J6925" t="str">
            <v>1R43-M18A50-P01</v>
          </cell>
          <cell r="K6925" t="str">
            <v>R</v>
          </cell>
          <cell r="L6925" t="str">
            <v>DENTRO DO SHELF</v>
          </cell>
          <cell r="M6925">
            <v>45621</v>
          </cell>
          <cell r="N6925">
            <v>40</v>
          </cell>
          <cell r="O6925">
            <v>45597</v>
          </cell>
          <cell r="P6925">
            <v>45717</v>
          </cell>
        </row>
        <row r="6926">
          <cell r="C6926" t="str">
            <v>1201407</v>
          </cell>
          <cell r="D6926" t="str">
            <v>PIZ CAL BOR CAT 520G</v>
          </cell>
          <cell r="E6926" t="str">
            <v>CARNES</v>
          </cell>
          <cell r="F6926" t="str">
            <v>Caixas</v>
          </cell>
          <cell r="G6926">
            <v>8</v>
          </cell>
          <cell r="H6926">
            <v>60</v>
          </cell>
          <cell r="I6926" t="str">
            <v>01837131</v>
          </cell>
          <cell r="J6926" t="str">
            <v>1R45-M24A30-P01</v>
          </cell>
          <cell r="K6926" t="str">
            <v>R</v>
          </cell>
          <cell r="L6926" t="str">
            <v>DENTRO DO SHELF</v>
          </cell>
          <cell r="M6926">
            <v>45621</v>
          </cell>
          <cell r="N6926">
            <v>39</v>
          </cell>
          <cell r="O6926">
            <v>45595</v>
          </cell>
          <cell r="P6926">
            <v>45714</v>
          </cell>
        </row>
        <row r="6927">
          <cell r="C6927" t="str">
            <v>1201407</v>
          </cell>
          <cell r="D6927" t="str">
            <v>PIZ CAL BOR CAT 520G</v>
          </cell>
          <cell r="E6927" t="str">
            <v>CARNES</v>
          </cell>
          <cell r="F6927" t="str">
            <v>Caixas</v>
          </cell>
          <cell r="G6927">
            <v>8</v>
          </cell>
          <cell r="H6927">
            <v>11</v>
          </cell>
          <cell r="I6927" t="str">
            <v>01837136</v>
          </cell>
          <cell r="J6927" t="str">
            <v>1R45-M25A01-P01</v>
          </cell>
          <cell r="K6927" t="str">
            <v>A</v>
          </cell>
          <cell r="L6927" t="str">
            <v>DENTRO DO SHELF</v>
          </cell>
          <cell r="M6927">
            <v>45621</v>
          </cell>
          <cell r="N6927">
            <v>39</v>
          </cell>
          <cell r="O6927">
            <v>45586</v>
          </cell>
          <cell r="P6927">
            <v>45705</v>
          </cell>
        </row>
        <row r="6928">
          <cell r="C6928" t="str">
            <v>1395812</v>
          </cell>
          <cell r="D6928" t="str">
            <v>EMP REQ CATUPIRY 300</v>
          </cell>
          <cell r="E6928" t="str">
            <v>CARNES</v>
          </cell>
          <cell r="F6928" t="str">
            <v>Caixas</v>
          </cell>
          <cell r="G6928">
            <v>12</v>
          </cell>
          <cell r="H6928">
            <v>9</v>
          </cell>
          <cell r="I6928" t="str">
            <v>01837141</v>
          </cell>
          <cell r="J6928" t="str">
            <v>1R44-M11A02-P01</v>
          </cell>
          <cell r="K6928" t="str">
            <v>A</v>
          </cell>
          <cell r="L6928" t="str">
            <v>DENTRO DO SHELF</v>
          </cell>
          <cell r="M6928">
            <v>45621</v>
          </cell>
          <cell r="N6928">
            <v>30</v>
          </cell>
          <cell r="O6928">
            <v>45596</v>
          </cell>
          <cell r="P6928">
            <v>45776</v>
          </cell>
        </row>
        <row r="6929">
          <cell r="C6929" t="str">
            <v>1378193</v>
          </cell>
          <cell r="D6929" t="str">
            <v>CR CHE POU CAT 250G</v>
          </cell>
          <cell r="E6929" t="str">
            <v>CARNES</v>
          </cell>
          <cell r="F6929" t="str">
            <v>Caixas</v>
          </cell>
          <cell r="G6929">
            <v>12</v>
          </cell>
          <cell r="H6929">
            <v>21</v>
          </cell>
          <cell r="I6929" t="str">
            <v>01837153</v>
          </cell>
          <cell r="J6929" t="str">
            <v>1R40-M22A01-P04</v>
          </cell>
          <cell r="K6929" t="str">
            <v>A</v>
          </cell>
          <cell r="L6929" t="str">
            <v>DENTRO DO SHELF</v>
          </cell>
          <cell r="M6929">
            <v>45621</v>
          </cell>
          <cell r="N6929">
            <v>30</v>
          </cell>
          <cell r="O6929">
            <v>45612</v>
          </cell>
          <cell r="P6929">
            <v>45701</v>
          </cell>
        </row>
        <row r="6930">
          <cell r="C6930" t="str">
            <v>3910559</v>
          </cell>
          <cell r="D6930" t="str">
            <v>COXAO DURO RESF KG</v>
          </cell>
          <cell r="E6930" t="str">
            <v>CARNES</v>
          </cell>
          <cell r="F6930" t="str">
            <v>Kilogramas</v>
          </cell>
          <cell r="G6930">
            <v>29000</v>
          </cell>
          <cell r="H6930">
            <v>831.75</v>
          </cell>
          <cell r="I6930" t="str">
            <v>01837164</v>
          </cell>
          <cell r="J6930" t="str">
            <v>1R29-M12A40-P01</v>
          </cell>
          <cell r="K6930" t="str">
            <v>R</v>
          </cell>
          <cell r="L6930" t="str">
            <v>DENTRO DO SHELF</v>
          </cell>
          <cell r="M6930">
            <v>45622</v>
          </cell>
          <cell r="N6930">
            <v>20</v>
          </cell>
          <cell r="O6930">
            <v>45616</v>
          </cell>
          <cell r="P6930">
            <v>45676</v>
          </cell>
        </row>
        <row r="6931">
          <cell r="C6931" t="str">
            <v>4694205</v>
          </cell>
          <cell r="D6931" t="str">
            <v>COXAO MOLE BOV RESFK</v>
          </cell>
          <cell r="E6931" t="str">
            <v>CARNES</v>
          </cell>
          <cell r="F6931" t="str">
            <v>Kilogramas</v>
          </cell>
          <cell r="G6931">
            <v>27000</v>
          </cell>
          <cell r="H6931">
            <v>908.46199999999999</v>
          </cell>
          <cell r="I6931" t="str">
            <v>01837166</v>
          </cell>
          <cell r="J6931" t="str">
            <v>1R25-M26A30-P02</v>
          </cell>
          <cell r="K6931" t="str">
            <v>R</v>
          </cell>
          <cell r="L6931" t="str">
            <v>DENTRO DO SHELF</v>
          </cell>
          <cell r="M6931">
            <v>45622</v>
          </cell>
          <cell r="N6931">
            <v>19</v>
          </cell>
          <cell r="O6931">
            <v>45616</v>
          </cell>
          <cell r="P6931">
            <v>45676</v>
          </cell>
        </row>
        <row r="6932">
          <cell r="C6932" t="str">
            <v>1376846</v>
          </cell>
          <cell r="D6932" t="str">
            <v>MANT CAT C/S PT 200G</v>
          </cell>
          <cell r="E6932" t="str">
            <v>CARNES</v>
          </cell>
          <cell r="F6932" t="str">
            <v>Caixas</v>
          </cell>
          <cell r="G6932">
            <v>12</v>
          </cell>
          <cell r="H6932">
            <v>48</v>
          </cell>
          <cell r="I6932" t="str">
            <v>01837181</v>
          </cell>
          <cell r="J6932" t="str">
            <v>1R33-M17A20-P02</v>
          </cell>
          <cell r="K6932" t="str">
            <v>R</v>
          </cell>
          <cell r="L6932" t="str">
            <v>DENTRO DO SHELF</v>
          </cell>
          <cell r="M6932">
            <v>45621</v>
          </cell>
          <cell r="N6932">
            <v>30</v>
          </cell>
          <cell r="O6932">
            <v>45604</v>
          </cell>
          <cell r="P6932">
            <v>45784</v>
          </cell>
        </row>
        <row r="6933">
          <cell r="C6933" t="str">
            <v>1096021</v>
          </cell>
          <cell r="D6933" t="str">
            <v>REQUEIJAO LIGHT CATU</v>
          </cell>
          <cell r="E6933" t="str">
            <v>CARNES</v>
          </cell>
          <cell r="F6933" t="str">
            <v>Caixas</v>
          </cell>
          <cell r="G6933">
            <v>24</v>
          </cell>
          <cell r="H6933">
            <v>28</v>
          </cell>
          <cell r="I6933" t="str">
            <v>01837183</v>
          </cell>
          <cell r="J6933" t="str">
            <v>1R35-M05A30-P02</v>
          </cell>
          <cell r="K6933" t="str">
            <v>R</v>
          </cell>
          <cell r="L6933" t="str">
            <v>DENTRO DO SHELF</v>
          </cell>
          <cell r="M6933">
            <v>45621</v>
          </cell>
          <cell r="N6933">
            <v>33</v>
          </cell>
          <cell r="O6933">
            <v>45614</v>
          </cell>
          <cell r="P6933">
            <v>45713</v>
          </cell>
        </row>
        <row r="6934">
          <cell r="C6934" t="str">
            <v>1185818</v>
          </cell>
          <cell r="D6934" t="str">
            <v>KHAPPY HARMONY 355ML</v>
          </cell>
          <cell r="E6934" t="str">
            <v>CARNES</v>
          </cell>
          <cell r="F6934" t="str">
            <v>Caixas</v>
          </cell>
          <cell r="G6934">
            <v>12</v>
          </cell>
          <cell r="H6934">
            <v>19</v>
          </cell>
          <cell r="I6934" t="str">
            <v>01837268</v>
          </cell>
          <cell r="J6934" t="str">
            <v>1R40-M20A02-P01</v>
          </cell>
          <cell r="K6934" t="str">
            <v>A</v>
          </cell>
          <cell r="L6934" t="str">
            <v>DENTRO DO SHELF</v>
          </cell>
          <cell r="M6934">
            <v>45621</v>
          </cell>
          <cell r="N6934">
            <v>50</v>
          </cell>
          <cell r="O6934">
            <v>45579</v>
          </cell>
          <cell r="P6934">
            <v>45730</v>
          </cell>
        </row>
        <row r="6935">
          <cell r="C6935" t="str">
            <v>1380890</v>
          </cell>
          <cell r="D6935" t="str">
            <v>CHORIPAN AURORA 400G</v>
          </cell>
          <cell r="E6935" t="str">
            <v>CARNES</v>
          </cell>
          <cell r="F6935" t="str">
            <v>Caixas</v>
          </cell>
          <cell r="G6935">
            <v>16</v>
          </cell>
          <cell r="H6935">
            <v>15</v>
          </cell>
          <cell r="I6935" t="str">
            <v>01837278</v>
          </cell>
          <cell r="J6935" t="str">
            <v>1R45-M04A01-P02</v>
          </cell>
          <cell r="K6935" t="str">
            <v>A</v>
          </cell>
          <cell r="L6935" t="str">
            <v>DENTRO DO SHELF</v>
          </cell>
          <cell r="M6935">
            <v>45621</v>
          </cell>
          <cell r="N6935">
            <v>33</v>
          </cell>
          <cell r="O6935">
            <v>45594</v>
          </cell>
          <cell r="P6935">
            <v>45694</v>
          </cell>
        </row>
        <row r="6936">
          <cell r="C6936" t="str">
            <v>1394410</v>
          </cell>
          <cell r="D6936" t="str">
            <v>LING TOSC AURORA 700</v>
          </cell>
          <cell r="E6936" t="str">
            <v>CARNES</v>
          </cell>
          <cell r="F6936" t="str">
            <v>Caixas</v>
          </cell>
          <cell r="G6936">
            <v>24</v>
          </cell>
          <cell r="H6936">
            <v>32</v>
          </cell>
          <cell r="I6936" t="str">
            <v>01837286</v>
          </cell>
          <cell r="J6936" t="str">
            <v>1R56-M24A01-P02</v>
          </cell>
          <cell r="K6936" t="str">
            <v>A</v>
          </cell>
          <cell r="L6936" t="str">
            <v>DENTRO DO SHELF</v>
          </cell>
          <cell r="M6936">
            <v>45621</v>
          </cell>
          <cell r="N6936">
            <v>40</v>
          </cell>
          <cell r="O6936">
            <v>45610</v>
          </cell>
          <cell r="P6936">
            <v>45730</v>
          </cell>
        </row>
        <row r="6937">
          <cell r="C6937" t="str">
            <v>5179411</v>
          </cell>
          <cell r="D6937" t="str">
            <v>QA REQUEIJAO LIGHT Q</v>
          </cell>
          <cell r="E6937" t="str">
            <v>CARNES</v>
          </cell>
          <cell r="F6937" t="str">
            <v>Caixas</v>
          </cell>
          <cell r="G6937">
            <v>24</v>
          </cell>
          <cell r="H6937">
            <v>91</v>
          </cell>
          <cell r="I6937" t="str">
            <v>01837291</v>
          </cell>
          <cell r="J6937" t="str">
            <v>1R27-M22A30-P02</v>
          </cell>
          <cell r="K6937" t="str">
            <v>R</v>
          </cell>
          <cell r="L6937" t="str">
            <v>DENTRO DO SHELF</v>
          </cell>
          <cell r="M6937">
            <v>45621</v>
          </cell>
          <cell r="N6937">
            <v>40</v>
          </cell>
          <cell r="O6937">
            <v>45616</v>
          </cell>
          <cell r="P6937">
            <v>45736</v>
          </cell>
        </row>
        <row r="6938">
          <cell r="C6938" t="str">
            <v>1365540</v>
          </cell>
          <cell r="D6938" t="str">
            <v>TQ CREME RICOTA TRAD</v>
          </cell>
          <cell r="E6938" t="str">
            <v>CARNES</v>
          </cell>
          <cell r="F6938" t="str">
            <v>Caixas</v>
          </cell>
          <cell r="G6938">
            <v>24</v>
          </cell>
          <cell r="H6938">
            <v>2</v>
          </cell>
          <cell r="I6938" t="str">
            <v>01837298</v>
          </cell>
          <cell r="J6938" t="str">
            <v>1R33-M10A01-P02</v>
          </cell>
          <cell r="K6938" t="str">
            <v>A</v>
          </cell>
          <cell r="L6938" t="str">
            <v>DENTRO DO SHELF</v>
          </cell>
          <cell r="M6938">
            <v>45621</v>
          </cell>
          <cell r="N6938">
            <v>30</v>
          </cell>
          <cell r="O6938">
            <v>45604</v>
          </cell>
          <cell r="P6938">
            <v>45694</v>
          </cell>
        </row>
        <row r="6939">
          <cell r="C6939" t="str">
            <v>1369357</v>
          </cell>
          <cell r="D6939" t="str">
            <v>LOMBO DE BACALHAU</v>
          </cell>
          <cell r="E6939" t="str">
            <v>CARNES</v>
          </cell>
          <cell r="F6939" t="str">
            <v>Caixas</v>
          </cell>
          <cell r="G6939">
            <v>12</v>
          </cell>
          <cell r="H6939">
            <v>63</v>
          </cell>
          <cell r="I6939" t="str">
            <v>01837308</v>
          </cell>
          <cell r="J6939" t="str">
            <v>1R51-M25A30-P02</v>
          </cell>
          <cell r="K6939" t="str">
            <v>R</v>
          </cell>
          <cell r="L6939" t="str">
            <v>DENTRO DO SHELF</v>
          </cell>
          <cell r="M6939">
            <v>45621</v>
          </cell>
          <cell r="N6939">
            <v>30</v>
          </cell>
          <cell r="O6939">
            <v>45539</v>
          </cell>
          <cell r="P6939">
            <v>46268</v>
          </cell>
        </row>
        <row r="6940">
          <cell r="C6940" t="str">
            <v>1369357</v>
          </cell>
          <cell r="D6940" t="str">
            <v>LOMBO DE BACALHAU</v>
          </cell>
          <cell r="E6940" t="str">
            <v>CARNES</v>
          </cell>
          <cell r="F6940" t="str">
            <v>Caixas</v>
          </cell>
          <cell r="G6940">
            <v>12</v>
          </cell>
          <cell r="H6940">
            <v>63</v>
          </cell>
          <cell r="I6940" t="str">
            <v>01837310</v>
          </cell>
          <cell r="J6940" t="str">
            <v>1R51-M24A30-P02</v>
          </cell>
          <cell r="K6940" t="str">
            <v>R</v>
          </cell>
          <cell r="L6940" t="str">
            <v>DENTRO DO SHELF</v>
          </cell>
          <cell r="M6940">
            <v>45621</v>
          </cell>
          <cell r="N6940">
            <v>30</v>
          </cell>
          <cell r="O6940">
            <v>45541</v>
          </cell>
          <cell r="P6940">
            <v>46270</v>
          </cell>
        </row>
        <row r="6941">
          <cell r="C6941" t="str">
            <v>1102496</v>
          </cell>
          <cell r="D6941" t="str">
            <v>QA CAM COZ CONG 42/5</v>
          </cell>
          <cell r="E6941" t="str">
            <v>CARNES</v>
          </cell>
          <cell r="F6941" t="str">
            <v>Caixas</v>
          </cell>
          <cell r="G6941">
            <v>40</v>
          </cell>
          <cell r="H6941">
            <v>5</v>
          </cell>
          <cell r="I6941" t="str">
            <v>01837312</v>
          </cell>
          <cell r="J6941" t="str">
            <v>1R51-M06A01-P01</v>
          </cell>
          <cell r="K6941" t="str">
            <v>A</v>
          </cell>
          <cell r="L6941" t="str">
            <v>DENTRO DO SHELF</v>
          </cell>
          <cell r="M6941">
            <v>45621</v>
          </cell>
          <cell r="N6941">
            <v>30</v>
          </cell>
          <cell r="O6941">
            <v>45607</v>
          </cell>
          <cell r="P6941">
            <v>46153</v>
          </cell>
        </row>
        <row r="6942">
          <cell r="C6942" t="str">
            <v>1102496</v>
          </cell>
          <cell r="D6942" t="str">
            <v>QA CAM COZ CONG 42/5</v>
          </cell>
          <cell r="E6942" t="str">
            <v>CARNES</v>
          </cell>
          <cell r="F6942" t="str">
            <v>Caixas</v>
          </cell>
          <cell r="G6942">
            <v>40</v>
          </cell>
          <cell r="H6942">
            <v>48</v>
          </cell>
          <cell r="I6942" t="str">
            <v>01837314</v>
          </cell>
          <cell r="J6942" t="str">
            <v>1R51-M05A10-P01</v>
          </cell>
          <cell r="K6942" t="str">
            <v>R</v>
          </cell>
          <cell r="L6942" t="str">
            <v>DENTRO DO SHELF</v>
          </cell>
          <cell r="M6942">
            <v>45621</v>
          </cell>
          <cell r="N6942">
            <v>30</v>
          </cell>
          <cell r="O6942">
            <v>45607</v>
          </cell>
          <cell r="P6942">
            <v>46153</v>
          </cell>
        </row>
        <row r="6943">
          <cell r="C6943" t="str">
            <v>1367145</v>
          </cell>
          <cell r="D6943" t="str">
            <v>BOLO CHOC CO 1 1K MP</v>
          </cell>
          <cell r="E6943" t="str">
            <v>CARNES</v>
          </cell>
          <cell r="F6943" t="str">
            <v>Caixas</v>
          </cell>
          <cell r="G6943">
            <v>1</v>
          </cell>
          <cell r="H6943">
            <v>144</v>
          </cell>
          <cell r="I6943" t="str">
            <v>01837319</v>
          </cell>
          <cell r="J6943" t="str">
            <v>1R41-M13A40-P02</v>
          </cell>
          <cell r="K6943" t="str">
            <v>R</v>
          </cell>
          <cell r="L6943" t="str">
            <v>DENTRO DO SHELF</v>
          </cell>
          <cell r="M6943">
            <v>45621</v>
          </cell>
          <cell r="N6943">
            <v>30</v>
          </cell>
          <cell r="O6943">
            <v>45598</v>
          </cell>
          <cell r="P6943">
            <v>45868</v>
          </cell>
        </row>
        <row r="6944">
          <cell r="C6944" t="str">
            <v>1367148</v>
          </cell>
          <cell r="D6944" t="str">
            <v>BOLO G MOR 1.1K MP</v>
          </cell>
          <cell r="E6944" t="str">
            <v>CARNES</v>
          </cell>
          <cell r="F6944" t="str">
            <v>Caixas</v>
          </cell>
          <cell r="G6944">
            <v>1</v>
          </cell>
          <cell r="H6944">
            <v>144</v>
          </cell>
          <cell r="I6944" t="str">
            <v>01837320</v>
          </cell>
          <cell r="J6944" t="str">
            <v>1R41-M07A20-P01</v>
          </cell>
          <cell r="K6944" t="str">
            <v>R</v>
          </cell>
          <cell r="L6944" t="str">
            <v>DENTRO DO SHELF</v>
          </cell>
          <cell r="M6944">
            <v>45621</v>
          </cell>
          <cell r="N6944">
            <v>30</v>
          </cell>
          <cell r="O6944">
            <v>45596</v>
          </cell>
          <cell r="P6944">
            <v>45866</v>
          </cell>
        </row>
        <row r="6945">
          <cell r="C6945" t="str">
            <v>487085</v>
          </cell>
          <cell r="D6945" t="str">
            <v>QA QJ M PAD QUALITA</v>
          </cell>
          <cell r="E6945" t="str">
            <v>CARNES</v>
          </cell>
          <cell r="F6945" t="str">
            <v>Kilogramas</v>
          </cell>
          <cell r="G6945">
            <v>15000</v>
          </cell>
          <cell r="H6945">
            <v>597.02200000000005</v>
          </cell>
          <cell r="I6945" t="str">
            <v>01837331</v>
          </cell>
          <cell r="J6945" t="str">
            <v>1R26-M05A20-P01</v>
          </cell>
          <cell r="K6945" t="str">
            <v>R</v>
          </cell>
          <cell r="L6945" t="str">
            <v>DENTRO DO SHELF</v>
          </cell>
          <cell r="M6945">
            <v>45621</v>
          </cell>
          <cell r="N6945">
            <v>40</v>
          </cell>
          <cell r="O6945">
            <v>45611</v>
          </cell>
          <cell r="P6945">
            <v>45731</v>
          </cell>
        </row>
        <row r="6946">
          <cell r="C6946" t="str">
            <v>1365540</v>
          </cell>
          <cell r="D6946" t="str">
            <v>TQ CREME RICOTA TRAD</v>
          </cell>
          <cell r="E6946" t="str">
            <v>CARNES</v>
          </cell>
          <cell r="F6946" t="str">
            <v>Caixas</v>
          </cell>
          <cell r="G6946">
            <v>24</v>
          </cell>
          <cell r="H6946">
            <v>80</v>
          </cell>
          <cell r="I6946" t="str">
            <v>01837334</v>
          </cell>
          <cell r="J6946" t="str">
            <v>1R33-M12A40-P02</v>
          </cell>
          <cell r="K6946" t="str">
            <v>R</v>
          </cell>
          <cell r="L6946" t="str">
            <v>DENTRO DO SHELF</v>
          </cell>
          <cell r="M6946">
            <v>45621</v>
          </cell>
          <cell r="N6946">
            <v>30</v>
          </cell>
          <cell r="O6946">
            <v>45616</v>
          </cell>
          <cell r="P6946">
            <v>45706</v>
          </cell>
        </row>
        <row r="6947">
          <cell r="C6947" t="str">
            <v>1161082</v>
          </cell>
          <cell r="D6947" t="str">
            <v>POLP CAR BO WES 270G</v>
          </cell>
          <cell r="E6947" t="str">
            <v>CARNES</v>
          </cell>
          <cell r="F6947" t="str">
            <v>Caixas</v>
          </cell>
          <cell r="G6947">
            <v>12</v>
          </cell>
          <cell r="H6947">
            <v>83</v>
          </cell>
          <cell r="I6947" t="str">
            <v>01837346</v>
          </cell>
          <cell r="J6947" t="str">
            <v>1R43-M02A30-P02</v>
          </cell>
          <cell r="K6947" t="str">
            <v>R</v>
          </cell>
          <cell r="L6947" t="str">
            <v>DENTRO DO SHELF</v>
          </cell>
          <cell r="M6947">
            <v>45621</v>
          </cell>
          <cell r="N6947">
            <v>30</v>
          </cell>
          <cell r="O6947">
            <v>45568</v>
          </cell>
          <cell r="P6947">
            <v>45748</v>
          </cell>
        </row>
        <row r="6948">
          <cell r="C6948" t="str">
            <v>2324050</v>
          </cell>
          <cell r="D6948" t="str">
            <v>QJ MUC IMP PEC KG</v>
          </cell>
          <cell r="E6948" t="str">
            <v>CARNES</v>
          </cell>
          <cell r="F6948" t="str">
            <v>Kilogramas</v>
          </cell>
          <cell r="G6948">
            <v>24000</v>
          </cell>
          <cell r="H6948">
            <v>1139.8</v>
          </cell>
          <cell r="I6948" t="str">
            <v>01837353</v>
          </cell>
          <cell r="J6948" t="str">
            <v>1R25-M17A50-P01</v>
          </cell>
          <cell r="K6948" t="str">
            <v>R</v>
          </cell>
          <cell r="L6948" t="str">
            <v>DENTRO DO SHELF</v>
          </cell>
          <cell r="M6948">
            <v>45621</v>
          </cell>
          <cell r="N6948">
            <v>30</v>
          </cell>
          <cell r="O6948">
            <v>45576</v>
          </cell>
          <cell r="P6948">
            <v>45941</v>
          </cell>
        </row>
        <row r="6949">
          <cell r="C6949" t="str">
            <v>2324050</v>
          </cell>
          <cell r="D6949" t="str">
            <v>QJ MUC IMP PEC KG</v>
          </cell>
          <cell r="E6949" t="str">
            <v>CARNES</v>
          </cell>
          <cell r="F6949" t="str">
            <v>Kilogramas</v>
          </cell>
          <cell r="G6949">
            <v>24000</v>
          </cell>
          <cell r="H6949">
            <v>1139.8</v>
          </cell>
          <cell r="I6949" t="str">
            <v>01837356</v>
          </cell>
          <cell r="J6949" t="str">
            <v>1R25-M17A20-P01</v>
          </cell>
          <cell r="K6949" t="str">
            <v>R</v>
          </cell>
          <cell r="L6949" t="str">
            <v>DENTRO DO SHELF</v>
          </cell>
          <cell r="M6949">
            <v>45621</v>
          </cell>
          <cell r="N6949">
            <v>30</v>
          </cell>
          <cell r="O6949">
            <v>73426</v>
          </cell>
          <cell r="P6949">
            <v>45940</v>
          </cell>
        </row>
        <row r="6950">
          <cell r="C6950" t="str">
            <v>1183211</v>
          </cell>
          <cell r="D6950" t="str">
            <v>QA CAPELLE CAR 400G</v>
          </cell>
          <cell r="E6950" t="str">
            <v>CARNES</v>
          </cell>
          <cell r="F6950" t="str">
            <v>Caixas</v>
          </cell>
          <cell r="G6950">
            <v>12</v>
          </cell>
          <cell r="H6950">
            <v>78</v>
          </cell>
          <cell r="I6950" t="str">
            <v>01837360</v>
          </cell>
          <cell r="J6950" t="str">
            <v>1R37-M23A40-P01</v>
          </cell>
          <cell r="K6950" t="str">
            <v>R</v>
          </cell>
          <cell r="L6950" t="str">
            <v>DENTRO DO SHELF</v>
          </cell>
          <cell r="M6950">
            <v>45622</v>
          </cell>
          <cell r="N6950">
            <v>33</v>
          </cell>
          <cell r="O6950">
            <v>45615</v>
          </cell>
          <cell r="P6950">
            <v>45715</v>
          </cell>
        </row>
        <row r="6951">
          <cell r="C6951" t="str">
            <v>1183211</v>
          </cell>
          <cell r="D6951" t="str">
            <v>QA CAPELLE CAR 400G</v>
          </cell>
          <cell r="E6951" t="str">
            <v>CARNES</v>
          </cell>
          <cell r="F6951" t="str">
            <v>Caixas</v>
          </cell>
          <cell r="G6951">
            <v>12</v>
          </cell>
          <cell r="H6951">
            <v>78</v>
          </cell>
          <cell r="I6951" t="str">
            <v>01837364</v>
          </cell>
          <cell r="J6951" t="str">
            <v>1R37-M23A40-P02</v>
          </cell>
          <cell r="K6951" t="str">
            <v>R</v>
          </cell>
          <cell r="L6951" t="str">
            <v>DENTRO DO SHELF</v>
          </cell>
          <cell r="M6951">
            <v>45622</v>
          </cell>
          <cell r="N6951">
            <v>33</v>
          </cell>
          <cell r="O6951">
            <v>45615</v>
          </cell>
          <cell r="P6951">
            <v>45715</v>
          </cell>
        </row>
        <row r="6952">
          <cell r="C6952" t="str">
            <v>1183212</v>
          </cell>
          <cell r="D6952" t="str">
            <v>QA CAPELLET QUE 400G</v>
          </cell>
          <cell r="E6952" t="str">
            <v>CARNES</v>
          </cell>
          <cell r="F6952" t="str">
            <v>Caixas</v>
          </cell>
          <cell r="G6952">
            <v>12</v>
          </cell>
          <cell r="H6952">
            <v>78</v>
          </cell>
          <cell r="I6952" t="str">
            <v>01837368</v>
          </cell>
          <cell r="J6952" t="str">
            <v>1R33-M09A40-P01</v>
          </cell>
          <cell r="K6952" t="str">
            <v>R</v>
          </cell>
          <cell r="L6952" t="str">
            <v>DENTRO DO SHELF</v>
          </cell>
          <cell r="M6952">
            <v>45622</v>
          </cell>
          <cell r="N6952">
            <v>33</v>
          </cell>
          <cell r="O6952">
            <v>45617</v>
          </cell>
          <cell r="P6952">
            <v>45717</v>
          </cell>
        </row>
        <row r="6953">
          <cell r="C6953" t="str">
            <v>4431312</v>
          </cell>
          <cell r="D6953" t="str">
            <v>RAV 4 QJ MEZZANI 400</v>
          </cell>
          <cell r="E6953" t="str">
            <v>CARNES</v>
          </cell>
          <cell r="F6953" t="str">
            <v>Caixas</v>
          </cell>
          <cell r="G6953">
            <v>12</v>
          </cell>
          <cell r="H6953">
            <v>68</v>
          </cell>
          <cell r="I6953" t="str">
            <v>01837372</v>
          </cell>
          <cell r="J6953" t="str">
            <v>1R38-M23A10-P01</v>
          </cell>
          <cell r="K6953" t="str">
            <v>R</v>
          </cell>
          <cell r="L6953" t="str">
            <v>DENTRO DO SHELF</v>
          </cell>
          <cell r="M6953">
            <v>45622</v>
          </cell>
          <cell r="N6953">
            <v>33</v>
          </cell>
          <cell r="O6953">
            <v>45608</v>
          </cell>
          <cell r="P6953">
            <v>45698</v>
          </cell>
        </row>
        <row r="6954">
          <cell r="C6954" t="str">
            <v>378512</v>
          </cell>
          <cell r="D6954" t="str">
            <v>MAS PAST MEZ DISC500</v>
          </cell>
          <cell r="E6954" t="str">
            <v>CARNES</v>
          </cell>
          <cell r="F6954" t="str">
            <v>Caixas</v>
          </cell>
          <cell r="G6954">
            <v>12</v>
          </cell>
          <cell r="H6954">
            <v>135</v>
          </cell>
          <cell r="I6954" t="str">
            <v>01837373</v>
          </cell>
          <cell r="J6954" t="str">
            <v>1R35-M21A40-P01</v>
          </cell>
          <cell r="K6954" t="str">
            <v>R</v>
          </cell>
          <cell r="L6954" t="str">
            <v>DENTRO DO SHELF</v>
          </cell>
          <cell r="M6954">
            <v>45622</v>
          </cell>
          <cell r="N6954">
            <v>25</v>
          </cell>
          <cell r="O6954">
            <v>45614</v>
          </cell>
          <cell r="P6954">
            <v>45689</v>
          </cell>
        </row>
        <row r="6955">
          <cell r="C6955" t="str">
            <v>1133479</v>
          </cell>
          <cell r="D6955" t="str">
            <v>TALH MEZZANI 500GR</v>
          </cell>
          <cell r="E6955" t="str">
            <v>CARNES</v>
          </cell>
          <cell r="F6955" t="str">
            <v>Caixas</v>
          </cell>
          <cell r="G6955">
            <v>12</v>
          </cell>
          <cell r="H6955">
            <v>9</v>
          </cell>
          <cell r="I6955" t="str">
            <v>01837385</v>
          </cell>
          <cell r="J6955" t="str">
            <v>1R34-M02A30-P02</v>
          </cell>
          <cell r="K6955" t="str">
            <v>R</v>
          </cell>
          <cell r="L6955" t="str">
            <v>DENTRO DO SHELF</v>
          </cell>
          <cell r="M6955">
            <v>45622</v>
          </cell>
          <cell r="N6955">
            <v>30</v>
          </cell>
          <cell r="O6955">
            <v>45616</v>
          </cell>
          <cell r="P6955">
            <v>45706</v>
          </cell>
        </row>
        <row r="6956">
          <cell r="C6956" t="str">
            <v>1203409</v>
          </cell>
          <cell r="D6956" t="str">
            <v>FUTURO BURGER CONG</v>
          </cell>
          <cell r="E6956" t="str">
            <v>CARNES</v>
          </cell>
          <cell r="F6956" t="str">
            <v>Caixas</v>
          </cell>
          <cell r="G6956">
            <v>15</v>
          </cell>
          <cell r="H6956">
            <v>80</v>
          </cell>
          <cell r="I6956" t="str">
            <v>01837405</v>
          </cell>
          <cell r="J6956" t="str">
            <v>1R45-M04A40-P01</v>
          </cell>
          <cell r="K6956" t="str">
            <v>R</v>
          </cell>
          <cell r="L6956" t="str">
            <v>DENTRO DO SHELF</v>
          </cell>
          <cell r="M6956">
            <v>45621</v>
          </cell>
          <cell r="N6956">
            <v>30</v>
          </cell>
          <cell r="O6956">
            <v>45544</v>
          </cell>
          <cell r="P6956">
            <v>45970</v>
          </cell>
        </row>
        <row r="6957">
          <cell r="C6957" t="str">
            <v>2324050</v>
          </cell>
          <cell r="D6957" t="str">
            <v>QJ MUC IMP PEC KG</v>
          </cell>
          <cell r="E6957" t="str">
            <v>CARNES</v>
          </cell>
          <cell r="F6957" t="str">
            <v>Kilogramas</v>
          </cell>
          <cell r="G6957">
            <v>24000</v>
          </cell>
          <cell r="H6957">
            <v>1140</v>
          </cell>
          <cell r="I6957" t="str">
            <v>01837434</v>
          </cell>
          <cell r="J6957" t="str">
            <v>1R25-M19A10-P01</v>
          </cell>
          <cell r="K6957" t="str">
            <v>R</v>
          </cell>
          <cell r="L6957" t="str">
            <v>DENTRO DO SHELF</v>
          </cell>
          <cell r="M6957">
            <v>45621</v>
          </cell>
          <cell r="N6957">
            <v>30</v>
          </cell>
          <cell r="O6957">
            <v>45583</v>
          </cell>
          <cell r="P6957">
            <v>45948</v>
          </cell>
        </row>
        <row r="6958">
          <cell r="C6958" t="str">
            <v>2324050</v>
          </cell>
          <cell r="D6958" t="str">
            <v>QJ MUC IMP PEC KG</v>
          </cell>
          <cell r="E6958" t="str">
            <v>CARNES</v>
          </cell>
          <cell r="F6958" t="str">
            <v>Kilogramas</v>
          </cell>
          <cell r="G6958">
            <v>24000</v>
          </cell>
          <cell r="H6958">
            <v>1140</v>
          </cell>
          <cell r="I6958" t="str">
            <v>01837437</v>
          </cell>
          <cell r="J6958" t="str">
            <v>1R26-M06A10-P01</v>
          </cell>
          <cell r="K6958" t="str">
            <v>R</v>
          </cell>
          <cell r="L6958" t="str">
            <v>DENTRO DO SHELF</v>
          </cell>
          <cell r="M6958">
            <v>45621</v>
          </cell>
          <cell r="N6958">
            <v>30</v>
          </cell>
          <cell r="O6958">
            <v>45582</v>
          </cell>
          <cell r="P6958">
            <v>45947</v>
          </cell>
        </row>
        <row r="6959">
          <cell r="C6959" t="str">
            <v>2324050</v>
          </cell>
          <cell r="D6959" t="str">
            <v>QJ MUC IMP PEC KG</v>
          </cell>
          <cell r="E6959" t="str">
            <v>CARNES</v>
          </cell>
          <cell r="F6959" t="str">
            <v>Kilogramas</v>
          </cell>
          <cell r="G6959">
            <v>24000</v>
          </cell>
          <cell r="H6959">
            <v>1139</v>
          </cell>
          <cell r="I6959" t="str">
            <v>01837440</v>
          </cell>
          <cell r="J6959" t="str">
            <v>1R25-M01A30-P02</v>
          </cell>
          <cell r="K6959" t="str">
            <v>R</v>
          </cell>
          <cell r="L6959" t="str">
            <v>DENTRO DO SHELF</v>
          </cell>
          <cell r="M6959">
            <v>45621</v>
          </cell>
          <cell r="N6959">
            <v>30</v>
          </cell>
          <cell r="O6959">
            <v>45576</v>
          </cell>
          <cell r="P6959">
            <v>45941</v>
          </cell>
        </row>
        <row r="6960">
          <cell r="C6960" t="str">
            <v>1378101</v>
          </cell>
          <cell r="D6960" t="str">
            <v>DONUT RING BLUEB 75G</v>
          </cell>
          <cell r="E6960" t="str">
            <v>CARNES</v>
          </cell>
          <cell r="F6960" t="str">
            <v>Caixas</v>
          </cell>
          <cell r="G6960">
            <v>24</v>
          </cell>
          <cell r="H6960">
            <v>50</v>
          </cell>
          <cell r="I6960" t="str">
            <v>01837459</v>
          </cell>
          <cell r="J6960" t="str">
            <v>1R41-M03A50-P02</v>
          </cell>
          <cell r="K6960" t="str">
            <v>R</v>
          </cell>
          <cell r="L6960" t="str">
            <v>DENTRO DO SHELF</v>
          </cell>
          <cell r="M6960">
            <v>45618</v>
          </cell>
          <cell r="N6960">
            <v>30</v>
          </cell>
          <cell r="O6960">
            <v>45607</v>
          </cell>
          <cell r="P6960">
            <v>45787</v>
          </cell>
        </row>
        <row r="6961">
          <cell r="C6961" t="str">
            <v>1597165</v>
          </cell>
          <cell r="D6961" t="str">
            <v>SALS HOT DOG PERD SH</v>
          </cell>
          <cell r="E6961" t="str">
            <v>CARNES</v>
          </cell>
          <cell r="F6961" t="str">
            <v>Caixas</v>
          </cell>
          <cell r="G6961">
            <v>20</v>
          </cell>
          <cell r="H6961">
            <v>56</v>
          </cell>
          <cell r="I6961" t="str">
            <v>01837489</v>
          </cell>
          <cell r="J6961" t="str">
            <v>1R50-M17A10-P02</v>
          </cell>
          <cell r="K6961" t="str">
            <v>R</v>
          </cell>
          <cell r="L6961" t="str">
            <v>DENTRO DO SHELF</v>
          </cell>
          <cell r="M6961">
            <v>45618</v>
          </cell>
          <cell r="N6961">
            <v>40</v>
          </cell>
          <cell r="O6961">
            <v>45614</v>
          </cell>
          <cell r="P6961">
            <v>45734</v>
          </cell>
        </row>
        <row r="6962">
          <cell r="C6962" t="str">
            <v>1597165</v>
          </cell>
          <cell r="D6962" t="str">
            <v>SALS HOT DOG PERD SH</v>
          </cell>
          <cell r="E6962" t="str">
            <v>CARNES</v>
          </cell>
          <cell r="F6962" t="str">
            <v>Caixas</v>
          </cell>
          <cell r="G6962">
            <v>20</v>
          </cell>
          <cell r="H6962">
            <v>56</v>
          </cell>
          <cell r="I6962" t="str">
            <v>01837501</v>
          </cell>
          <cell r="J6962" t="str">
            <v>1R49-M10A10-P01</v>
          </cell>
          <cell r="K6962" t="str">
            <v>R</v>
          </cell>
          <cell r="L6962" t="str">
            <v>DENTRO DO SHELF</v>
          </cell>
          <cell r="M6962">
            <v>45618</v>
          </cell>
          <cell r="N6962">
            <v>40</v>
          </cell>
          <cell r="O6962">
            <v>45614</v>
          </cell>
          <cell r="P6962">
            <v>45734</v>
          </cell>
        </row>
        <row r="6963">
          <cell r="C6963" t="str">
            <v>1095054</v>
          </cell>
          <cell r="D6963" t="str">
            <v>TQ FILE DE PEITO CON</v>
          </cell>
          <cell r="E6963" t="str">
            <v>CARNES</v>
          </cell>
          <cell r="F6963" t="str">
            <v>Caixas</v>
          </cell>
          <cell r="G6963">
            <v>8</v>
          </cell>
          <cell r="H6963">
            <v>45</v>
          </cell>
          <cell r="I6963" t="str">
            <v>01837512</v>
          </cell>
          <cell r="J6963" t="str">
            <v>1R48-M11A10-P02</v>
          </cell>
          <cell r="K6963" t="str">
            <v>R</v>
          </cell>
          <cell r="L6963" t="str">
            <v>DENTRO DO SHELF</v>
          </cell>
          <cell r="M6963">
            <v>45618</v>
          </cell>
          <cell r="N6963">
            <v>30</v>
          </cell>
          <cell r="O6963">
            <v>45610</v>
          </cell>
          <cell r="P6963">
            <v>45974</v>
          </cell>
        </row>
        <row r="6964">
          <cell r="C6964" t="str">
            <v>7590467</v>
          </cell>
          <cell r="D6964" t="str">
            <v>QA MOIDA DIANT 500G</v>
          </cell>
          <cell r="E6964" t="str">
            <v>CARNES</v>
          </cell>
          <cell r="F6964" t="str">
            <v>Caixas</v>
          </cell>
          <cell r="G6964">
            <v>12</v>
          </cell>
          <cell r="H6964">
            <v>60</v>
          </cell>
          <cell r="I6964" t="str">
            <v>01837547</v>
          </cell>
          <cell r="J6964" t="str">
            <v>1R26-M04A30-P03</v>
          </cell>
          <cell r="K6964" t="str">
            <v>R</v>
          </cell>
          <cell r="L6964" t="str">
            <v>DENTRO DO SHELF</v>
          </cell>
          <cell r="M6964">
            <v>45618</v>
          </cell>
          <cell r="N6964">
            <v>8</v>
          </cell>
          <cell r="O6964">
            <v>45617</v>
          </cell>
          <cell r="P6964">
            <v>45637</v>
          </cell>
        </row>
        <row r="6965">
          <cell r="C6965" t="str">
            <v>1340989</v>
          </cell>
          <cell r="D6965" t="str">
            <v>COG SHIMEJI BCO 200G</v>
          </cell>
          <cell r="E6965" t="str">
            <v>CARNES</v>
          </cell>
          <cell r="F6965" t="str">
            <v>Caixas</v>
          </cell>
          <cell r="G6965">
            <v>6</v>
          </cell>
          <cell r="H6965">
            <v>5</v>
          </cell>
          <cell r="I6965" t="str">
            <v>01837562</v>
          </cell>
          <cell r="J6965" t="str">
            <v>1R36-M15A03-P06</v>
          </cell>
          <cell r="K6965" t="str">
            <v>A</v>
          </cell>
          <cell r="L6965" t="str">
            <v>DENTRO DO SHELF</v>
          </cell>
          <cell r="M6965">
            <v>45621</v>
          </cell>
          <cell r="N6965">
            <v>6</v>
          </cell>
          <cell r="O6965">
            <v>45621</v>
          </cell>
          <cell r="P6965">
            <v>45634</v>
          </cell>
        </row>
        <row r="6966">
          <cell r="C6966" t="str">
            <v>1219518</v>
          </cell>
          <cell r="D6966" t="str">
            <v>AGUA COCO CL 500ML</v>
          </cell>
          <cell r="E6966" t="str">
            <v>CARNES</v>
          </cell>
          <cell r="F6966" t="str">
            <v>Caixas</v>
          </cell>
          <cell r="G6966">
            <v>12</v>
          </cell>
          <cell r="H6966">
            <v>16</v>
          </cell>
          <cell r="I6966" t="str">
            <v>01837568</v>
          </cell>
          <cell r="J6966" t="str">
            <v>1R47-M05A01-P01</v>
          </cell>
          <cell r="K6966" t="str">
            <v>A</v>
          </cell>
          <cell r="L6966" t="str">
            <v>DENTRO DO SHELF</v>
          </cell>
          <cell r="M6966">
            <v>45618</v>
          </cell>
          <cell r="N6966">
            <v>30</v>
          </cell>
          <cell r="O6966">
            <v>45608</v>
          </cell>
          <cell r="P6966">
            <v>45789</v>
          </cell>
        </row>
        <row r="6967">
          <cell r="C6967" t="str">
            <v>5143672</v>
          </cell>
          <cell r="D6967" t="str">
            <v>STEAK CNE EMPANADO P</v>
          </cell>
          <cell r="E6967" t="str">
            <v>CARNES</v>
          </cell>
          <cell r="F6967" t="str">
            <v>Caixas</v>
          </cell>
          <cell r="G6967">
            <v>45</v>
          </cell>
          <cell r="H6967">
            <v>150</v>
          </cell>
          <cell r="I6967" t="str">
            <v>01837580</v>
          </cell>
          <cell r="J6967" t="str">
            <v>1R47-M34A20-P02</v>
          </cell>
          <cell r="K6967" t="str">
            <v>R</v>
          </cell>
          <cell r="L6967" t="str">
            <v>DENTRO DO SHELF</v>
          </cell>
          <cell r="M6967">
            <v>45618</v>
          </cell>
          <cell r="N6967">
            <v>30</v>
          </cell>
          <cell r="O6967">
            <v>45611</v>
          </cell>
          <cell r="P6967">
            <v>45701</v>
          </cell>
        </row>
        <row r="6968">
          <cell r="C6968" t="str">
            <v>219785</v>
          </cell>
          <cell r="D6968" t="str">
            <v>BIFE ANCHO BASSI KG</v>
          </cell>
          <cell r="E6968" t="str">
            <v>CARNES</v>
          </cell>
          <cell r="F6968" t="str">
            <v>Kilogramas</v>
          </cell>
          <cell r="G6968">
            <v>17000</v>
          </cell>
          <cell r="H6968">
            <v>567.42999999999995</v>
          </cell>
          <cell r="I6968" t="str">
            <v>01837591</v>
          </cell>
          <cell r="J6968" t="str">
            <v>1R30-M23A10-P01</v>
          </cell>
          <cell r="K6968" t="str">
            <v>R</v>
          </cell>
          <cell r="L6968" t="str">
            <v>DENTRO DO SHELF</v>
          </cell>
          <cell r="M6968">
            <v>45618</v>
          </cell>
          <cell r="N6968">
            <v>20</v>
          </cell>
          <cell r="O6968">
            <v>45609</v>
          </cell>
          <cell r="P6968">
            <v>45670</v>
          </cell>
        </row>
        <row r="6969">
          <cell r="C6969" t="str">
            <v>1140447</v>
          </cell>
          <cell r="D6969" t="str">
            <v>QA IOG LA/CE/ME 160G</v>
          </cell>
          <cell r="E6969" t="str">
            <v>CARNES</v>
          </cell>
          <cell r="F6969" t="str">
            <v>Caixas</v>
          </cell>
          <cell r="G6969">
            <v>18</v>
          </cell>
          <cell r="H6969">
            <v>4</v>
          </cell>
          <cell r="I6969" t="str">
            <v>01838053</v>
          </cell>
          <cell r="J6969" t="str">
            <v>1R40-M05A01-P04</v>
          </cell>
          <cell r="K6969" t="str">
            <v>A</v>
          </cell>
          <cell r="L6969" t="str">
            <v>DENTRO DO SHELF</v>
          </cell>
          <cell r="M6969">
            <v>45615</v>
          </cell>
          <cell r="N6969">
            <v>16</v>
          </cell>
          <cell r="O6969">
            <v>45612</v>
          </cell>
          <cell r="P6969">
            <v>45661</v>
          </cell>
        </row>
        <row r="6970">
          <cell r="C6970" t="str">
            <v>1116884</v>
          </cell>
          <cell r="D6970" t="str">
            <v>IOG GREGO INTEG 500G</v>
          </cell>
          <cell r="E6970" t="str">
            <v>CARNES</v>
          </cell>
          <cell r="F6970" t="str">
            <v>Caixas</v>
          </cell>
          <cell r="G6970">
            <v>6</v>
          </cell>
          <cell r="H6970">
            <v>112</v>
          </cell>
          <cell r="I6970" t="str">
            <v>01839167</v>
          </cell>
          <cell r="J6970" t="str">
            <v>1R40-M22A30-P02</v>
          </cell>
          <cell r="K6970" t="str">
            <v>R</v>
          </cell>
          <cell r="L6970" t="str">
            <v>DENTRO DO SHELF</v>
          </cell>
          <cell r="M6970">
            <v>45621</v>
          </cell>
          <cell r="N6970">
            <v>13</v>
          </cell>
          <cell r="O6970">
            <v>45619</v>
          </cell>
          <cell r="P6970">
            <v>45658</v>
          </cell>
        </row>
        <row r="6971">
          <cell r="C6971" t="str">
            <v>1144911</v>
          </cell>
          <cell r="D6971" t="str">
            <v>IOG YO INT C/ COCO</v>
          </cell>
          <cell r="E6971" t="str">
            <v>CARNES</v>
          </cell>
          <cell r="F6971" t="str">
            <v>Caixas</v>
          </cell>
          <cell r="G6971">
            <v>12</v>
          </cell>
          <cell r="H6971">
            <v>120</v>
          </cell>
          <cell r="I6971" t="str">
            <v>01839172</v>
          </cell>
          <cell r="J6971" t="str">
            <v>1R26-M09A20-P02</v>
          </cell>
          <cell r="K6971" t="str">
            <v>R</v>
          </cell>
          <cell r="L6971" t="str">
            <v>DENTRO DO SHELF</v>
          </cell>
          <cell r="M6971">
            <v>45621</v>
          </cell>
          <cell r="N6971">
            <v>13</v>
          </cell>
          <cell r="O6971">
            <v>45618</v>
          </cell>
          <cell r="P6971">
            <v>45657</v>
          </cell>
        </row>
        <row r="6972">
          <cell r="C6972" t="str">
            <v>3363263</v>
          </cell>
          <cell r="D6972" t="str">
            <v>MASS PIZZ M LEV 250G</v>
          </cell>
          <cell r="E6972" t="str">
            <v>CARNES</v>
          </cell>
          <cell r="F6972" t="str">
            <v>Caixas</v>
          </cell>
          <cell r="G6972">
            <v>12</v>
          </cell>
          <cell r="H6972">
            <v>18</v>
          </cell>
          <cell r="I6972" t="str">
            <v>01839180</v>
          </cell>
          <cell r="J6972" t="str">
            <v>1R39-M25A10-P01</v>
          </cell>
          <cell r="K6972" t="str">
            <v>R</v>
          </cell>
          <cell r="L6972" t="str">
            <v>DENTRO DO SHELF</v>
          </cell>
          <cell r="M6972">
            <v>45621</v>
          </cell>
          <cell r="N6972">
            <v>35</v>
          </cell>
          <cell r="O6972">
            <v>45609</v>
          </cell>
          <cell r="P6972">
            <v>45714</v>
          </cell>
        </row>
        <row r="6973">
          <cell r="C6973" t="str">
            <v>1386919</v>
          </cell>
          <cell r="D6973" t="str">
            <v>GNOCCHI RECH CA 400G</v>
          </cell>
          <cell r="E6973" t="str">
            <v>CARNES</v>
          </cell>
          <cell r="F6973" t="str">
            <v>Caixas</v>
          </cell>
          <cell r="G6973">
            <v>15</v>
          </cell>
          <cell r="H6973">
            <v>50</v>
          </cell>
          <cell r="I6973" t="str">
            <v>01839193</v>
          </cell>
          <cell r="J6973" t="str">
            <v>1R35-M09A40-P02</v>
          </cell>
          <cell r="K6973" t="str">
            <v>R</v>
          </cell>
          <cell r="L6973" t="str">
            <v>DENTRO DO SHELF</v>
          </cell>
          <cell r="M6973">
            <v>45621</v>
          </cell>
          <cell r="N6973">
            <v>20</v>
          </cell>
          <cell r="O6973">
            <v>45618</v>
          </cell>
          <cell r="P6973">
            <v>45678</v>
          </cell>
        </row>
        <row r="6974">
          <cell r="C6974" t="str">
            <v>1339583</v>
          </cell>
          <cell r="D6974" t="str">
            <v>CAPELLETTI QJ 400G</v>
          </cell>
          <cell r="E6974" t="str">
            <v>CARNES</v>
          </cell>
          <cell r="F6974" t="str">
            <v>Caixas</v>
          </cell>
          <cell r="G6974">
            <v>15</v>
          </cell>
          <cell r="H6974">
            <v>17</v>
          </cell>
          <cell r="I6974" t="str">
            <v>01839195</v>
          </cell>
          <cell r="J6974" t="str">
            <v>1R33-M04A01-P02</v>
          </cell>
          <cell r="K6974" t="str">
            <v>A</v>
          </cell>
          <cell r="L6974" t="str">
            <v>DENTRO DO SHELF</v>
          </cell>
          <cell r="M6974">
            <v>45621</v>
          </cell>
          <cell r="N6974">
            <v>30</v>
          </cell>
          <cell r="O6974">
            <v>45614</v>
          </cell>
          <cell r="P6974">
            <v>45704</v>
          </cell>
        </row>
        <row r="6975">
          <cell r="C6975" t="str">
            <v>4206835</v>
          </cell>
          <cell r="D6975" t="str">
            <v>CAPELLETTI CAR 400GR</v>
          </cell>
          <cell r="E6975" t="str">
            <v>CARNES</v>
          </cell>
          <cell r="F6975" t="str">
            <v>Caixas</v>
          </cell>
          <cell r="G6975">
            <v>15</v>
          </cell>
          <cell r="H6975">
            <v>50</v>
          </cell>
          <cell r="I6975" t="str">
            <v>01839197</v>
          </cell>
          <cell r="J6975" t="str">
            <v>1R33-M04A30-P01</v>
          </cell>
          <cell r="K6975" t="str">
            <v>R</v>
          </cell>
          <cell r="L6975" t="str">
            <v>DENTRO DO SHELF</v>
          </cell>
          <cell r="M6975">
            <v>45621</v>
          </cell>
          <cell r="N6975">
            <v>30</v>
          </cell>
          <cell r="O6975">
            <v>45616</v>
          </cell>
          <cell r="P6975">
            <v>45706</v>
          </cell>
        </row>
        <row r="6976">
          <cell r="C6976" t="str">
            <v>1537079</v>
          </cell>
          <cell r="D6976" t="str">
            <v>LASANHA M LEVE   500</v>
          </cell>
          <cell r="E6976" t="str">
            <v>CARNES</v>
          </cell>
          <cell r="F6976" t="str">
            <v>Caixas</v>
          </cell>
          <cell r="G6976">
            <v>18</v>
          </cell>
          <cell r="H6976">
            <v>108</v>
          </cell>
          <cell r="I6976" t="str">
            <v>01839199</v>
          </cell>
          <cell r="J6976" t="str">
            <v>1R31-M16A10-P01</v>
          </cell>
          <cell r="K6976" t="str">
            <v>R</v>
          </cell>
          <cell r="L6976" t="str">
            <v>DENTRO DO SHELF</v>
          </cell>
          <cell r="M6976">
            <v>45621</v>
          </cell>
          <cell r="N6976">
            <v>30</v>
          </cell>
          <cell r="O6976">
            <v>45608</v>
          </cell>
          <cell r="P6976">
            <v>45698</v>
          </cell>
        </row>
        <row r="6977">
          <cell r="C6977" t="str">
            <v>15615</v>
          </cell>
          <cell r="D6977" t="str">
            <v>QJ MINAS PADRAO TIR</v>
          </cell>
          <cell r="E6977" t="str">
            <v>CARNES</v>
          </cell>
          <cell r="F6977" t="str">
            <v>Kilogramas</v>
          </cell>
          <cell r="G6977">
            <v>11000</v>
          </cell>
          <cell r="H6977">
            <v>158</v>
          </cell>
          <cell r="I6977" t="str">
            <v>01839212</v>
          </cell>
          <cell r="J6977" t="str">
            <v>1R27-M02A30-P02</v>
          </cell>
          <cell r="K6977" t="str">
            <v>R</v>
          </cell>
          <cell r="L6977" t="str">
            <v>DENTRO DO SHELF</v>
          </cell>
          <cell r="M6977">
            <v>45621</v>
          </cell>
          <cell r="N6977">
            <v>50</v>
          </cell>
          <cell r="O6977">
            <v>45607</v>
          </cell>
          <cell r="P6977">
            <v>45757</v>
          </cell>
        </row>
        <row r="6978">
          <cell r="C6978" t="str">
            <v>7532856</v>
          </cell>
          <cell r="D6978" t="str">
            <v>QJ SUICO TIROLEZ K</v>
          </cell>
          <cell r="E6978" t="str">
            <v>CARNES</v>
          </cell>
          <cell r="F6978" t="str">
            <v>Kilogramas</v>
          </cell>
          <cell r="G6978">
            <v>14000</v>
          </cell>
          <cell r="H6978">
            <v>323</v>
          </cell>
          <cell r="I6978" t="str">
            <v>01839213</v>
          </cell>
          <cell r="J6978" t="str">
            <v>1R30-M09A40-P01</v>
          </cell>
          <cell r="K6978" t="str">
            <v>R</v>
          </cell>
          <cell r="L6978" t="str">
            <v>DENTRO DO SHELF</v>
          </cell>
          <cell r="M6978">
            <v>45621</v>
          </cell>
          <cell r="N6978">
            <v>30</v>
          </cell>
          <cell r="O6978">
            <v>45579</v>
          </cell>
          <cell r="P6978">
            <v>45789</v>
          </cell>
        </row>
        <row r="6979">
          <cell r="C6979" t="str">
            <v>22224</v>
          </cell>
          <cell r="D6979" t="str">
            <v>QJ MINAS FCO TIROLEZ</v>
          </cell>
          <cell r="E6979" t="str">
            <v>CARNES</v>
          </cell>
          <cell r="F6979" t="str">
            <v>Kilogramas</v>
          </cell>
          <cell r="G6979">
            <v>10000</v>
          </cell>
          <cell r="H6979">
            <v>480</v>
          </cell>
          <cell r="I6979" t="str">
            <v>01839215</v>
          </cell>
          <cell r="J6979" t="str">
            <v>1R32-M04A30-P01</v>
          </cell>
          <cell r="K6979" t="str">
            <v>R</v>
          </cell>
          <cell r="L6979" t="str">
            <v>DENTRO DO SHELF</v>
          </cell>
          <cell r="M6979">
            <v>45621</v>
          </cell>
          <cell r="N6979">
            <v>10</v>
          </cell>
          <cell r="O6979">
            <v>45616</v>
          </cell>
          <cell r="P6979">
            <v>45646</v>
          </cell>
        </row>
        <row r="6980">
          <cell r="C6980" t="str">
            <v>77316</v>
          </cell>
          <cell r="D6980" t="str">
            <v>QJ TP GRAN F200 KG</v>
          </cell>
          <cell r="E6980" t="str">
            <v>CARNES</v>
          </cell>
          <cell r="F6980" t="str">
            <v>Kilogramas</v>
          </cell>
          <cell r="G6980">
            <v>7000</v>
          </cell>
          <cell r="H6980">
            <v>235</v>
          </cell>
          <cell r="I6980" t="str">
            <v>01839224</v>
          </cell>
          <cell r="J6980" t="str">
            <v>1R37-M05A10-P01</v>
          </cell>
          <cell r="K6980" t="str">
            <v>R</v>
          </cell>
          <cell r="L6980" t="str">
            <v>DENTRO DO SHELF</v>
          </cell>
          <cell r="M6980">
            <v>45621</v>
          </cell>
          <cell r="N6980">
            <v>30</v>
          </cell>
          <cell r="O6980">
            <v>45574</v>
          </cell>
          <cell r="P6980">
            <v>45939</v>
          </cell>
        </row>
        <row r="6981">
          <cell r="C6981" t="str">
            <v>1221798</v>
          </cell>
          <cell r="D6981" t="str">
            <v>QA QJ GRAN RA FR 50G</v>
          </cell>
          <cell r="E6981" t="str">
            <v>CARNES</v>
          </cell>
          <cell r="F6981" t="str">
            <v>Caixas</v>
          </cell>
          <cell r="G6981">
            <v>20</v>
          </cell>
          <cell r="H6981">
            <v>38</v>
          </cell>
          <cell r="I6981" t="str">
            <v>01839229</v>
          </cell>
          <cell r="J6981" t="str">
            <v>1R39-M07A02-P03</v>
          </cell>
          <cell r="K6981" t="str">
            <v>A</v>
          </cell>
          <cell r="L6981" t="str">
            <v>DENTRO DO SHELF</v>
          </cell>
          <cell r="M6981">
            <v>45621</v>
          </cell>
          <cell r="N6981">
            <v>50</v>
          </cell>
          <cell r="O6981">
            <v>45602</v>
          </cell>
          <cell r="P6981">
            <v>45752</v>
          </cell>
        </row>
        <row r="6982">
          <cell r="C6982" t="str">
            <v>147606</v>
          </cell>
          <cell r="D6982" t="str">
            <v>QJ MINI MINAS FCO TI</v>
          </cell>
          <cell r="E6982" t="str">
            <v>CARNES</v>
          </cell>
          <cell r="F6982" t="str">
            <v>Kilogramas</v>
          </cell>
          <cell r="G6982">
            <v>7000</v>
          </cell>
          <cell r="H6982">
            <v>460</v>
          </cell>
          <cell r="I6982" t="str">
            <v>01839238</v>
          </cell>
          <cell r="J6982" t="str">
            <v>1R28-M19A30-P02</v>
          </cell>
          <cell r="K6982" t="str">
            <v>R</v>
          </cell>
          <cell r="L6982" t="str">
            <v>DENTRO DO SHELF</v>
          </cell>
          <cell r="M6982">
            <v>45621</v>
          </cell>
          <cell r="N6982">
            <v>10</v>
          </cell>
          <cell r="O6982">
            <v>45616</v>
          </cell>
          <cell r="P6982">
            <v>45646</v>
          </cell>
        </row>
        <row r="6983">
          <cell r="C6983" t="str">
            <v>15615</v>
          </cell>
          <cell r="D6983" t="str">
            <v>QJ MINAS PADRAO TIR</v>
          </cell>
          <cell r="E6983" t="str">
            <v>CARNES</v>
          </cell>
          <cell r="F6983" t="str">
            <v>Kilogramas</v>
          </cell>
          <cell r="G6983">
            <v>11000</v>
          </cell>
          <cell r="H6983">
            <v>407</v>
          </cell>
          <cell r="I6983" t="str">
            <v>01839245</v>
          </cell>
          <cell r="J6983" t="str">
            <v>1R27-M02A20-P02</v>
          </cell>
          <cell r="K6983" t="str">
            <v>R</v>
          </cell>
          <cell r="L6983" t="str">
            <v>DENTRO DO SHELF</v>
          </cell>
          <cell r="M6983">
            <v>45621</v>
          </cell>
          <cell r="N6983">
            <v>50</v>
          </cell>
          <cell r="O6983">
            <v>45600</v>
          </cell>
          <cell r="P6983">
            <v>45750</v>
          </cell>
        </row>
        <row r="6984">
          <cell r="C6984" t="str">
            <v>3023600</v>
          </cell>
          <cell r="D6984" t="str">
            <v>MASSA PARA TORTA 2KG</v>
          </cell>
          <cell r="E6984" t="str">
            <v>CARNES</v>
          </cell>
          <cell r="F6984" t="str">
            <v>Caixas</v>
          </cell>
          <cell r="G6984">
            <v>4</v>
          </cell>
          <cell r="H6984">
            <v>64</v>
          </cell>
          <cell r="I6984" t="str">
            <v>01839260</v>
          </cell>
          <cell r="J6984" t="str">
            <v>1R49-M13A40-P01</v>
          </cell>
          <cell r="K6984" t="str">
            <v>R</v>
          </cell>
          <cell r="L6984" t="str">
            <v>DENTRO DO SHELF</v>
          </cell>
          <cell r="M6984">
            <v>45621</v>
          </cell>
          <cell r="N6984">
            <v>30</v>
          </cell>
          <cell r="O6984">
            <v>45575</v>
          </cell>
          <cell r="P6984">
            <v>45755</v>
          </cell>
        </row>
        <row r="6985">
          <cell r="C6985" t="str">
            <v>1255871</v>
          </cell>
          <cell r="D6985" t="str">
            <v>IOG NAT DAN INT 160G</v>
          </cell>
          <cell r="E6985" t="str">
            <v>CARNES</v>
          </cell>
          <cell r="F6985" t="str">
            <v>Caixas</v>
          </cell>
          <cell r="G6985">
            <v>20</v>
          </cell>
          <cell r="H6985">
            <v>3</v>
          </cell>
          <cell r="I6985" t="str">
            <v>01839267</v>
          </cell>
          <cell r="J6985" t="str">
            <v>1R35-M16A02-P03</v>
          </cell>
          <cell r="K6985" t="str">
            <v>A</v>
          </cell>
          <cell r="L6985" t="str">
            <v>DENTRO DO SHELF</v>
          </cell>
          <cell r="M6985">
            <v>45614</v>
          </cell>
          <cell r="N6985">
            <v>16</v>
          </cell>
          <cell r="O6985">
            <v>45604</v>
          </cell>
          <cell r="P6985">
            <v>45652</v>
          </cell>
        </row>
        <row r="6986">
          <cell r="C6986" t="str">
            <v>1369665</v>
          </cell>
          <cell r="D6986" t="str">
            <v>MORTADELA FATIADA DE</v>
          </cell>
          <cell r="E6986" t="str">
            <v>CARNES</v>
          </cell>
          <cell r="F6986" t="str">
            <v>Caixas</v>
          </cell>
          <cell r="G6986">
            <v>16</v>
          </cell>
          <cell r="H6986">
            <v>3</v>
          </cell>
          <cell r="I6986" t="str">
            <v>01839279</v>
          </cell>
          <cell r="J6986" t="str">
            <v>1R35-M15A02-P01</v>
          </cell>
          <cell r="K6986" t="str">
            <v>A</v>
          </cell>
          <cell r="L6986" t="str">
            <v>DENTRO DO SHELF</v>
          </cell>
          <cell r="M6986">
            <v>45617</v>
          </cell>
          <cell r="N6986">
            <v>20</v>
          </cell>
          <cell r="O6986">
            <v>45610</v>
          </cell>
          <cell r="P6986">
            <v>45670</v>
          </cell>
        </row>
        <row r="6987">
          <cell r="C6987" t="str">
            <v>3023600</v>
          </cell>
          <cell r="D6987" t="str">
            <v>MASSA PARA TORTA 2KG</v>
          </cell>
          <cell r="E6987" t="str">
            <v>CARNES</v>
          </cell>
          <cell r="F6987" t="str">
            <v>Caixas</v>
          </cell>
          <cell r="G6987">
            <v>4</v>
          </cell>
          <cell r="H6987">
            <v>64</v>
          </cell>
          <cell r="I6987" t="str">
            <v>01839287</v>
          </cell>
          <cell r="J6987" t="str">
            <v>1R49-M11A20-P01</v>
          </cell>
          <cell r="K6987" t="str">
            <v>R</v>
          </cell>
          <cell r="L6987" t="str">
            <v>DENTRO DO SHELF</v>
          </cell>
          <cell r="M6987">
            <v>45621</v>
          </cell>
          <cell r="N6987">
            <v>30</v>
          </cell>
          <cell r="O6987">
            <v>45576</v>
          </cell>
          <cell r="P6987">
            <v>45756</v>
          </cell>
        </row>
        <row r="6988">
          <cell r="C6988" t="str">
            <v>1799316</v>
          </cell>
          <cell r="D6988" t="str">
            <v>FILE SADIA 1KG</v>
          </cell>
          <cell r="E6988" t="str">
            <v>CARNES</v>
          </cell>
          <cell r="F6988" t="str">
            <v>Caixas</v>
          </cell>
          <cell r="G6988">
            <v>12</v>
          </cell>
          <cell r="H6988">
            <v>45</v>
          </cell>
          <cell r="I6988" t="str">
            <v>01839293</v>
          </cell>
          <cell r="J6988" t="str">
            <v>1R50-M09A30-P01</v>
          </cell>
          <cell r="K6988" t="str">
            <v>R</v>
          </cell>
          <cell r="L6988" t="str">
            <v>DENTRO DO SHELF</v>
          </cell>
          <cell r="M6988">
            <v>45621</v>
          </cell>
          <cell r="N6988">
            <v>30</v>
          </cell>
          <cell r="O6988">
            <v>45617</v>
          </cell>
          <cell r="P6988">
            <v>45982</v>
          </cell>
        </row>
        <row r="6989">
          <cell r="C6989" t="str">
            <v>1799316</v>
          </cell>
          <cell r="D6989" t="str">
            <v>FILE SADIA 1KG</v>
          </cell>
          <cell r="E6989" t="str">
            <v>CARNES</v>
          </cell>
          <cell r="F6989" t="str">
            <v>Caixas</v>
          </cell>
          <cell r="G6989">
            <v>12</v>
          </cell>
          <cell r="H6989">
            <v>45</v>
          </cell>
          <cell r="I6989" t="str">
            <v>01839312</v>
          </cell>
          <cell r="J6989" t="str">
            <v>1R50-M19A40-P01</v>
          </cell>
          <cell r="K6989" t="str">
            <v>R</v>
          </cell>
          <cell r="L6989" t="str">
            <v>DENTRO DO SHELF</v>
          </cell>
          <cell r="M6989">
            <v>45621</v>
          </cell>
          <cell r="N6989">
            <v>30</v>
          </cell>
          <cell r="O6989">
            <v>45615</v>
          </cell>
          <cell r="P6989">
            <v>45980</v>
          </cell>
        </row>
        <row r="6990">
          <cell r="C6990" t="str">
            <v>3327678</v>
          </cell>
          <cell r="D6990" t="str">
            <v>PAO QJ TRAD F M 400G</v>
          </cell>
          <cell r="E6990" t="str">
            <v>CARNES</v>
          </cell>
          <cell r="F6990" t="str">
            <v>Caixas</v>
          </cell>
          <cell r="G6990">
            <v>26</v>
          </cell>
          <cell r="H6990">
            <v>80</v>
          </cell>
          <cell r="I6990" t="str">
            <v>01839325</v>
          </cell>
          <cell r="J6990" t="str">
            <v>1R54-M20A20-P02</v>
          </cell>
          <cell r="K6990" t="str">
            <v>R</v>
          </cell>
          <cell r="L6990" t="str">
            <v>DENTRO DO SHELF</v>
          </cell>
          <cell r="M6990">
            <v>45621</v>
          </cell>
          <cell r="N6990">
            <v>30</v>
          </cell>
          <cell r="O6990">
            <v>45610</v>
          </cell>
          <cell r="P6990">
            <v>45975</v>
          </cell>
        </row>
        <row r="6991">
          <cell r="C6991" t="str">
            <v>3327678</v>
          </cell>
          <cell r="D6991" t="str">
            <v>PAO QJ TRAD F M 400G</v>
          </cell>
          <cell r="E6991" t="str">
            <v>CARNES</v>
          </cell>
          <cell r="F6991" t="str">
            <v>Caixas</v>
          </cell>
          <cell r="G6991">
            <v>26</v>
          </cell>
          <cell r="H6991">
            <v>80</v>
          </cell>
          <cell r="I6991" t="str">
            <v>01839347</v>
          </cell>
          <cell r="J6991" t="str">
            <v>1R54-M15A50-P02</v>
          </cell>
          <cell r="K6991" t="str">
            <v>R</v>
          </cell>
          <cell r="L6991" t="str">
            <v>DENTRO DO SHELF</v>
          </cell>
          <cell r="M6991">
            <v>45621</v>
          </cell>
          <cell r="N6991">
            <v>30</v>
          </cell>
          <cell r="O6991">
            <v>45610</v>
          </cell>
          <cell r="P6991">
            <v>45975</v>
          </cell>
        </row>
        <row r="6992">
          <cell r="C6992" t="str">
            <v>1597165</v>
          </cell>
          <cell r="D6992" t="str">
            <v>SALS HOT DOG PERD SH</v>
          </cell>
          <cell r="E6992" t="str">
            <v>CARNES</v>
          </cell>
          <cell r="F6992" t="str">
            <v>Caixas</v>
          </cell>
          <cell r="G6992">
            <v>20</v>
          </cell>
          <cell r="H6992">
            <v>56</v>
          </cell>
          <cell r="I6992" t="str">
            <v>01839355</v>
          </cell>
          <cell r="J6992" t="str">
            <v>1R52-M24A50-P02</v>
          </cell>
          <cell r="K6992" t="str">
            <v>R</v>
          </cell>
          <cell r="L6992" t="str">
            <v>DENTRO DO SHELF</v>
          </cell>
          <cell r="M6992">
            <v>45621</v>
          </cell>
          <cell r="N6992">
            <v>40</v>
          </cell>
          <cell r="O6992">
            <v>45617</v>
          </cell>
          <cell r="P6992">
            <v>45737</v>
          </cell>
        </row>
        <row r="6993">
          <cell r="C6993" t="str">
            <v>1223487</v>
          </cell>
          <cell r="D6993" t="str">
            <v>QJ PRATO FAT 150G</v>
          </cell>
          <cell r="E6993" t="str">
            <v>CARNES</v>
          </cell>
          <cell r="F6993" t="str">
            <v>Caixas</v>
          </cell>
          <cell r="G6993">
            <v>28</v>
          </cell>
          <cell r="H6993">
            <v>124</v>
          </cell>
          <cell r="I6993" t="str">
            <v>01839380</v>
          </cell>
          <cell r="J6993" t="str">
            <v>1R26-M08A50-P01</v>
          </cell>
          <cell r="K6993" t="str">
            <v>R</v>
          </cell>
          <cell r="L6993" t="str">
            <v>DENTRO DO SHELF</v>
          </cell>
          <cell r="M6993">
            <v>45622</v>
          </cell>
          <cell r="N6993">
            <v>26</v>
          </cell>
          <cell r="O6993">
            <v>45615</v>
          </cell>
          <cell r="P6993">
            <v>45695</v>
          </cell>
        </row>
        <row r="6994">
          <cell r="C6994" t="str">
            <v>1183869</v>
          </cell>
          <cell r="D6994" t="str">
            <v>CHAMYTO MOR CHOC 130</v>
          </cell>
          <cell r="E6994" t="str">
            <v>CARNES</v>
          </cell>
          <cell r="F6994" t="str">
            <v>Caixas</v>
          </cell>
          <cell r="G6994">
            <v>24</v>
          </cell>
          <cell r="H6994">
            <v>0.95833333333299997</v>
          </cell>
          <cell r="I6994" t="str">
            <v>01840189</v>
          </cell>
          <cell r="J6994" t="str">
            <v>1R17-M11A02-P09</v>
          </cell>
          <cell r="K6994" t="str">
            <v>A</v>
          </cell>
          <cell r="L6994" t="str">
            <v>DENTRO DO SHELF</v>
          </cell>
          <cell r="M6994">
            <v>45622</v>
          </cell>
          <cell r="N6994">
            <v>15</v>
          </cell>
          <cell r="O6994">
            <v>45603</v>
          </cell>
          <cell r="P6994">
            <v>45648</v>
          </cell>
        </row>
        <row r="6995">
          <cell r="C6995" t="str">
            <v>1141422</v>
          </cell>
          <cell r="D6995" t="str">
            <v>IOG CHAMYTO MOR 100G</v>
          </cell>
          <cell r="E6995" t="str">
            <v>CARNES</v>
          </cell>
          <cell r="F6995" t="str">
            <v>Caixas</v>
          </cell>
          <cell r="G6995">
            <v>24</v>
          </cell>
          <cell r="H6995">
            <v>115</v>
          </cell>
          <cell r="I6995" t="str">
            <v>01840915</v>
          </cell>
          <cell r="J6995" t="str">
            <v>1R36-M08A40-P01</v>
          </cell>
          <cell r="K6995" t="str">
            <v>R</v>
          </cell>
          <cell r="L6995" t="str">
            <v>DENTRO DO SHELF</v>
          </cell>
          <cell r="M6995">
            <v>45622</v>
          </cell>
          <cell r="N6995">
            <v>18</v>
          </cell>
          <cell r="O6995">
            <v>45618</v>
          </cell>
          <cell r="P6995">
            <v>45673</v>
          </cell>
        </row>
        <row r="6996">
          <cell r="C6996" t="str">
            <v>1250908</v>
          </cell>
          <cell r="D6996" t="str">
            <v>CARRE C PELE CX E KG</v>
          </cell>
          <cell r="E6996" t="str">
            <v>CARNES</v>
          </cell>
          <cell r="F6996" t="str">
            <v>Kilogramas</v>
          </cell>
          <cell r="G6996">
            <v>25000</v>
          </cell>
          <cell r="H6996">
            <v>496.44</v>
          </cell>
          <cell r="I6996" t="str">
            <v>01840961</v>
          </cell>
          <cell r="J6996" t="str">
            <v>1R26-M17A20-P01</v>
          </cell>
          <cell r="K6996" t="str">
            <v>R</v>
          </cell>
          <cell r="L6996" t="str">
            <v>DENTRO DO SHELF</v>
          </cell>
          <cell r="M6996">
            <v>45622</v>
          </cell>
          <cell r="N6996">
            <v>10</v>
          </cell>
          <cell r="O6996">
            <v>45618</v>
          </cell>
          <cell r="P6996">
            <v>45648</v>
          </cell>
        </row>
        <row r="6997">
          <cell r="C6997" t="str">
            <v>1246513</v>
          </cell>
          <cell r="D6997" t="str">
            <v>PALETA C/OSSO RESF K</v>
          </cell>
          <cell r="E6997" t="str">
            <v>CARNES</v>
          </cell>
          <cell r="F6997" t="str">
            <v>Kilogramas</v>
          </cell>
          <cell r="G6997">
            <v>22000</v>
          </cell>
          <cell r="H6997">
            <v>436.34</v>
          </cell>
          <cell r="I6997" t="str">
            <v>01840962</v>
          </cell>
          <cell r="J6997" t="str">
            <v>1R30-M10A20-P02</v>
          </cell>
          <cell r="K6997" t="str">
            <v>R</v>
          </cell>
          <cell r="L6997" t="str">
            <v>DENTRO DO SHELF</v>
          </cell>
          <cell r="M6997">
            <v>45622</v>
          </cell>
          <cell r="N6997">
            <v>10</v>
          </cell>
          <cell r="O6997">
            <v>45618</v>
          </cell>
          <cell r="P6997">
            <v>45648</v>
          </cell>
        </row>
        <row r="6998">
          <cell r="C6998" t="str">
            <v>1968156</v>
          </cell>
          <cell r="D6998" t="str">
            <v>PERNIL C/OSSO RF KG</v>
          </cell>
          <cell r="E6998" t="str">
            <v>CARNES</v>
          </cell>
          <cell r="F6998" t="str">
            <v>Kilogramas</v>
          </cell>
          <cell r="G6998">
            <v>17000</v>
          </cell>
          <cell r="H6998">
            <v>458.41</v>
          </cell>
          <cell r="I6998" t="str">
            <v>01840964</v>
          </cell>
          <cell r="J6998" t="str">
            <v>1R31-M19A10-P02</v>
          </cell>
          <cell r="K6998" t="str">
            <v>R</v>
          </cell>
          <cell r="L6998" t="str">
            <v>DENTRO DO SHELF</v>
          </cell>
          <cell r="M6998">
            <v>45622</v>
          </cell>
          <cell r="N6998">
            <v>10</v>
          </cell>
          <cell r="O6998">
            <v>45618</v>
          </cell>
          <cell r="P6998">
            <v>45648</v>
          </cell>
        </row>
        <row r="6999">
          <cell r="C6999" t="str">
            <v>1246513</v>
          </cell>
          <cell r="D6999" t="str">
            <v>PALETA C/OSSO RESF K</v>
          </cell>
          <cell r="E6999" t="str">
            <v>CARNES</v>
          </cell>
          <cell r="F6999" t="str">
            <v>Kilogramas</v>
          </cell>
          <cell r="G6999">
            <v>22000</v>
          </cell>
          <cell r="H6999">
            <v>498.03</v>
          </cell>
          <cell r="I6999" t="str">
            <v>01840967</v>
          </cell>
          <cell r="J6999" t="str">
            <v>1R29-M23A20-P02</v>
          </cell>
          <cell r="K6999" t="str">
            <v>R</v>
          </cell>
          <cell r="L6999" t="str">
            <v>DENTRO DO SHELF</v>
          </cell>
          <cell r="M6999">
            <v>45622</v>
          </cell>
          <cell r="N6999">
            <v>10</v>
          </cell>
          <cell r="O6999">
            <v>45618</v>
          </cell>
          <cell r="P6999">
            <v>45648</v>
          </cell>
        </row>
        <row r="7000">
          <cell r="C7000" t="str">
            <v>1377513</v>
          </cell>
          <cell r="D7000" t="str">
            <v>MO DA SUI RESF 500G</v>
          </cell>
          <cell r="E7000" t="str">
            <v>CARNES</v>
          </cell>
          <cell r="F7000" t="str">
            <v>Caixas</v>
          </cell>
          <cell r="G7000">
            <v>12</v>
          </cell>
          <cell r="H7000">
            <v>89</v>
          </cell>
          <cell r="I7000" t="str">
            <v>01840972</v>
          </cell>
          <cell r="J7000" t="str">
            <v>1R31-M20A40-P01</v>
          </cell>
          <cell r="K7000" t="str">
            <v>R</v>
          </cell>
          <cell r="L7000" t="str">
            <v>DENTRO DO SHELF</v>
          </cell>
          <cell r="M7000">
            <v>45622</v>
          </cell>
          <cell r="N7000">
            <v>7</v>
          </cell>
          <cell r="O7000">
            <v>45621</v>
          </cell>
          <cell r="P7000">
            <v>45639</v>
          </cell>
        </row>
        <row r="7001">
          <cell r="C7001" t="str">
            <v>1489</v>
          </cell>
          <cell r="D7001" t="str">
            <v>PEITO PERU TEMP   KG</v>
          </cell>
          <cell r="E7001" t="str">
            <v>CARNES</v>
          </cell>
          <cell r="F7001" t="str">
            <v>Kilogramas</v>
          </cell>
          <cell r="G7001">
            <v>6000</v>
          </cell>
          <cell r="H7001">
            <v>102</v>
          </cell>
          <cell r="I7001" t="str">
            <v>01841006</v>
          </cell>
          <cell r="J7001" t="str">
            <v>1R24-M10A40-P02</v>
          </cell>
          <cell r="K7001" t="str">
            <v>R</v>
          </cell>
          <cell r="L7001" t="str">
            <v>DENTRO DO SHELF</v>
          </cell>
          <cell r="M7001">
            <v>45622</v>
          </cell>
          <cell r="N7001">
            <v>30</v>
          </cell>
          <cell r="O7001">
            <v>45607</v>
          </cell>
          <cell r="P7001">
            <v>45972</v>
          </cell>
        </row>
        <row r="7002">
          <cell r="C7002" t="str">
            <v>3171103</v>
          </cell>
          <cell r="D7002" t="str">
            <v>NATA FRIMESA   300GR</v>
          </cell>
          <cell r="E7002" t="str">
            <v>CARNES</v>
          </cell>
          <cell r="F7002" t="str">
            <v>Caixas</v>
          </cell>
          <cell r="G7002">
            <v>12</v>
          </cell>
          <cell r="H7002">
            <v>120</v>
          </cell>
          <cell r="I7002" t="str">
            <v>01841044</v>
          </cell>
          <cell r="J7002" t="str">
            <v>1R35-M17A10-P02</v>
          </cell>
          <cell r="K7002" t="str">
            <v>R</v>
          </cell>
          <cell r="L7002" t="str">
            <v>DENTRO DO SHELF</v>
          </cell>
          <cell r="M7002">
            <v>45622</v>
          </cell>
          <cell r="N7002">
            <v>13</v>
          </cell>
          <cell r="O7002">
            <v>45615</v>
          </cell>
          <cell r="P7002">
            <v>45655</v>
          </cell>
        </row>
        <row r="7003">
          <cell r="C7003" t="str">
            <v>1170960</v>
          </cell>
          <cell r="D7003" t="str">
            <v>BANHA FRIMESA 450 GR</v>
          </cell>
          <cell r="E7003" t="str">
            <v>CARNES</v>
          </cell>
          <cell r="F7003" t="str">
            <v>Caixas</v>
          </cell>
          <cell r="G7003">
            <v>12</v>
          </cell>
          <cell r="H7003">
            <v>96</v>
          </cell>
          <cell r="I7003" t="str">
            <v>01841045</v>
          </cell>
          <cell r="J7003" t="str">
            <v>1R34-M20A30-P02</v>
          </cell>
          <cell r="K7003" t="str">
            <v>R</v>
          </cell>
          <cell r="L7003" t="str">
            <v>DENTRO DO SHELF</v>
          </cell>
          <cell r="M7003">
            <v>45622</v>
          </cell>
          <cell r="N7003">
            <v>40</v>
          </cell>
          <cell r="O7003">
            <v>45608</v>
          </cell>
          <cell r="P7003">
            <v>45728</v>
          </cell>
        </row>
        <row r="7004">
          <cell r="C7004" t="str">
            <v>1361534</v>
          </cell>
          <cell r="D7004" t="str">
            <v>SUCO DE LAR TROPISU</v>
          </cell>
          <cell r="E7004" t="str">
            <v>CARNES</v>
          </cell>
          <cell r="F7004" t="str">
            <v>Caixas</v>
          </cell>
          <cell r="G7004">
            <v>6</v>
          </cell>
          <cell r="H7004">
            <v>92</v>
          </cell>
          <cell r="I7004" t="str">
            <v>01841050</v>
          </cell>
          <cell r="J7004" t="str">
            <v>1R21-M08A40-P02</v>
          </cell>
          <cell r="K7004" t="str">
            <v>R</v>
          </cell>
          <cell r="L7004" t="str">
            <v>DENTRO DO SHELF</v>
          </cell>
          <cell r="M7004">
            <v>45622</v>
          </cell>
          <cell r="N7004">
            <v>25</v>
          </cell>
          <cell r="O7004">
            <v>45467</v>
          </cell>
          <cell r="P7004">
            <v>45674</v>
          </cell>
        </row>
        <row r="7005">
          <cell r="C7005" t="str">
            <v>4244950</v>
          </cell>
          <cell r="D7005" t="str">
            <v>COPA PREZATO KG COP</v>
          </cell>
          <cell r="E7005" t="str">
            <v>CARNES</v>
          </cell>
          <cell r="F7005" t="str">
            <v>Kilogramas</v>
          </cell>
          <cell r="G7005">
            <v>6000</v>
          </cell>
          <cell r="H7005">
            <v>0.93</v>
          </cell>
          <cell r="I7005" t="str">
            <v>01841052</v>
          </cell>
          <cell r="J7005" t="str">
            <v>1R33-M13A02-P01</v>
          </cell>
          <cell r="K7005" t="str">
            <v>A</v>
          </cell>
          <cell r="L7005" t="str">
            <v>DENTRO DO SHELF</v>
          </cell>
          <cell r="M7005">
            <v>45622</v>
          </cell>
          <cell r="N7005">
            <v>40</v>
          </cell>
          <cell r="O7005">
            <v>45595</v>
          </cell>
          <cell r="P7005">
            <v>45715</v>
          </cell>
        </row>
        <row r="7006">
          <cell r="C7006" t="str">
            <v>1194821</v>
          </cell>
          <cell r="D7006" t="str">
            <v>SOBRECOXA FGO RESF K</v>
          </cell>
          <cell r="E7006" t="str">
            <v>CARNES</v>
          </cell>
          <cell r="F7006" t="str">
            <v>Kilogramas</v>
          </cell>
          <cell r="G7006">
            <v>21000</v>
          </cell>
          <cell r="H7006">
            <v>1100</v>
          </cell>
          <cell r="I7006" t="str">
            <v>01841062</v>
          </cell>
          <cell r="J7006" t="str">
            <v>1R18-M15A40-P01</v>
          </cell>
          <cell r="K7006" t="str">
            <v>R</v>
          </cell>
          <cell r="L7006" t="str">
            <v>DENTRO DO SHELF</v>
          </cell>
          <cell r="M7006">
            <v>45622</v>
          </cell>
          <cell r="N7006">
            <v>6</v>
          </cell>
          <cell r="O7006">
            <v>45621</v>
          </cell>
          <cell r="P7006">
            <v>45635</v>
          </cell>
        </row>
        <row r="7007">
          <cell r="C7007" t="str">
            <v>1194821</v>
          </cell>
          <cell r="D7007" t="str">
            <v>SOBRECOXA FGO RESF K</v>
          </cell>
          <cell r="E7007" t="str">
            <v>CARNES</v>
          </cell>
          <cell r="F7007" t="str">
            <v>Kilogramas</v>
          </cell>
          <cell r="G7007">
            <v>21000</v>
          </cell>
          <cell r="H7007">
            <v>1100</v>
          </cell>
          <cell r="I7007" t="str">
            <v>01841068</v>
          </cell>
          <cell r="J7007" t="str">
            <v>1R18-M15A30-P01</v>
          </cell>
          <cell r="K7007" t="str">
            <v>R</v>
          </cell>
          <cell r="L7007" t="str">
            <v>DENTRO DO SHELF</v>
          </cell>
          <cell r="M7007">
            <v>45622</v>
          </cell>
          <cell r="N7007">
            <v>6</v>
          </cell>
          <cell r="O7007">
            <v>45621</v>
          </cell>
          <cell r="P7007">
            <v>45635</v>
          </cell>
        </row>
        <row r="7008">
          <cell r="C7008" t="str">
            <v>1183869</v>
          </cell>
          <cell r="D7008" t="str">
            <v>CHAMYTO MOR CHOC 130</v>
          </cell>
          <cell r="E7008" t="str">
            <v>CARNES</v>
          </cell>
          <cell r="F7008" t="str">
            <v>Caixas</v>
          </cell>
          <cell r="G7008">
            <v>24</v>
          </cell>
          <cell r="H7008">
            <v>9</v>
          </cell>
          <cell r="I7008" t="str">
            <v>01841076</v>
          </cell>
          <cell r="J7008" t="str">
            <v>1R39-M05A02-P03</v>
          </cell>
          <cell r="K7008" t="str">
            <v>A</v>
          </cell>
          <cell r="L7008" t="str">
            <v>DENTRO DO SHELF</v>
          </cell>
          <cell r="M7008">
            <v>45622</v>
          </cell>
          <cell r="N7008">
            <v>15</v>
          </cell>
          <cell r="O7008">
            <v>45618</v>
          </cell>
          <cell r="P7008">
            <v>45663</v>
          </cell>
        </row>
        <row r="7009">
          <cell r="C7009" t="str">
            <v>4694809</v>
          </cell>
          <cell r="D7009" t="str">
            <v>PATINHO BOV RESF KG</v>
          </cell>
          <cell r="E7009" t="str">
            <v>CARNES</v>
          </cell>
          <cell r="F7009" t="str">
            <v>Kilogramas</v>
          </cell>
          <cell r="G7009">
            <v>31000</v>
          </cell>
          <cell r="H7009">
            <v>1115.8889999999999</v>
          </cell>
          <cell r="I7009" t="str">
            <v>01841097</v>
          </cell>
          <cell r="J7009" t="str">
            <v>1R27-M18A10-P02</v>
          </cell>
          <cell r="K7009" t="str">
            <v>R</v>
          </cell>
          <cell r="L7009" t="str">
            <v>DENTRO DO SHELF</v>
          </cell>
          <cell r="M7009">
            <v>45622</v>
          </cell>
          <cell r="N7009">
            <v>20</v>
          </cell>
          <cell r="O7009">
            <v>45616</v>
          </cell>
          <cell r="P7009">
            <v>45676</v>
          </cell>
        </row>
        <row r="7010">
          <cell r="C7010" t="str">
            <v>3910559</v>
          </cell>
          <cell r="D7010" t="str">
            <v>COXAO DURO RESF KG</v>
          </cell>
          <cell r="E7010" t="str">
            <v>CARNES</v>
          </cell>
          <cell r="F7010" t="str">
            <v>Kilogramas</v>
          </cell>
          <cell r="G7010">
            <v>29000</v>
          </cell>
          <cell r="H7010">
            <v>877.327</v>
          </cell>
          <cell r="I7010" t="str">
            <v>01841102</v>
          </cell>
          <cell r="J7010" t="str">
            <v>1R32-M29A10-P02</v>
          </cell>
          <cell r="K7010" t="str">
            <v>R</v>
          </cell>
          <cell r="L7010" t="str">
            <v>DENTRO DO SHELF</v>
          </cell>
          <cell r="M7010">
            <v>45622</v>
          </cell>
          <cell r="N7010">
            <v>20</v>
          </cell>
          <cell r="O7010">
            <v>45616</v>
          </cell>
          <cell r="P7010">
            <v>45676</v>
          </cell>
        </row>
        <row r="7011">
          <cell r="C7011" t="str">
            <v>255301</v>
          </cell>
          <cell r="D7011" t="str">
            <v>MARG BECEL C/S 250G</v>
          </cell>
          <cell r="E7011" t="str">
            <v>CARNES</v>
          </cell>
          <cell r="F7011" t="str">
            <v>Caixas</v>
          </cell>
          <cell r="G7011">
            <v>24</v>
          </cell>
          <cell r="H7011">
            <v>121</v>
          </cell>
          <cell r="I7011" t="str">
            <v>01841285</v>
          </cell>
          <cell r="J7011" t="str">
            <v>1R37-M27A10-P01</v>
          </cell>
          <cell r="K7011" t="str">
            <v>R</v>
          </cell>
          <cell r="L7011" t="str">
            <v>DENTRO DO SHELF</v>
          </cell>
          <cell r="M7011">
            <v>45622</v>
          </cell>
          <cell r="N7011">
            <v>30</v>
          </cell>
          <cell r="O7011">
            <v>45576</v>
          </cell>
          <cell r="P7011">
            <v>45756</v>
          </cell>
        </row>
        <row r="7012">
          <cell r="C7012" t="str">
            <v>1183879</v>
          </cell>
          <cell r="D7012" t="str">
            <v>CR CHEESE POL 300G</v>
          </cell>
          <cell r="E7012" t="str">
            <v>CARNES</v>
          </cell>
          <cell r="F7012" t="str">
            <v>Caixas</v>
          </cell>
          <cell r="G7012">
            <v>12</v>
          </cell>
          <cell r="H7012">
            <v>82</v>
          </cell>
          <cell r="I7012" t="str">
            <v>01841296</v>
          </cell>
          <cell r="J7012" t="str">
            <v>1R33-M20A20-P02</v>
          </cell>
          <cell r="K7012" t="str">
            <v>R</v>
          </cell>
          <cell r="L7012" t="str">
            <v>DENTRO DO SHELF</v>
          </cell>
          <cell r="M7012">
            <v>45622</v>
          </cell>
          <cell r="N7012">
            <v>50</v>
          </cell>
          <cell r="O7012">
            <v>45610</v>
          </cell>
          <cell r="P7012">
            <v>45760</v>
          </cell>
        </row>
        <row r="7013">
          <cell r="C7013" t="str">
            <v>1377109</v>
          </cell>
          <cell r="D7013" t="str">
            <v>LINGUICA TOSCANA SAD</v>
          </cell>
          <cell r="E7013" t="str">
            <v>CARNES</v>
          </cell>
          <cell r="F7013" t="str">
            <v>Caixas</v>
          </cell>
          <cell r="G7013">
            <v>18</v>
          </cell>
          <cell r="H7013">
            <v>40</v>
          </cell>
          <cell r="I7013" t="str">
            <v>01841335</v>
          </cell>
          <cell r="J7013" t="str">
            <v>1R49-M05A10-P01</v>
          </cell>
          <cell r="K7013" t="str">
            <v>R</v>
          </cell>
          <cell r="L7013" t="str">
            <v>DENTRO DO SHELF</v>
          </cell>
          <cell r="M7013">
            <v>45622</v>
          </cell>
          <cell r="N7013">
            <v>40</v>
          </cell>
          <cell r="O7013">
            <v>45610</v>
          </cell>
          <cell r="P7013">
            <v>45730</v>
          </cell>
        </row>
        <row r="7014">
          <cell r="C7014" t="str">
            <v>1799248</v>
          </cell>
          <cell r="D7014" t="str">
            <v>COXA SADIA 1KG</v>
          </cell>
          <cell r="E7014" t="str">
            <v>CARNES</v>
          </cell>
          <cell r="F7014" t="str">
            <v>Caixas</v>
          </cell>
          <cell r="G7014">
            <v>12</v>
          </cell>
          <cell r="H7014">
            <v>50</v>
          </cell>
          <cell r="I7014" t="str">
            <v>01841378</v>
          </cell>
          <cell r="J7014" t="str">
            <v>1R56-M15A30-P01</v>
          </cell>
          <cell r="K7014" t="str">
            <v>R</v>
          </cell>
          <cell r="L7014" t="str">
            <v>DENTRO DO SHELF</v>
          </cell>
          <cell r="M7014">
            <v>45622</v>
          </cell>
          <cell r="N7014">
            <v>30</v>
          </cell>
          <cell r="O7014">
            <v>45615</v>
          </cell>
          <cell r="P7014">
            <v>45980</v>
          </cell>
        </row>
        <row r="7015">
          <cell r="C7015" t="str">
            <v>1046370</v>
          </cell>
          <cell r="D7015" t="str">
            <v>SOBCOXA FACIL 800G</v>
          </cell>
          <cell r="E7015" t="str">
            <v>CARNES</v>
          </cell>
          <cell r="F7015" t="str">
            <v>Caixas</v>
          </cell>
          <cell r="G7015">
            <v>8</v>
          </cell>
          <cell r="H7015">
            <v>84</v>
          </cell>
          <cell r="I7015" t="str">
            <v>01841385</v>
          </cell>
          <cell r="J7015" t="str">
            <v>1R47-M10A40-P02</v>
          </cell>
          <cell r="K7015" t="str">
            <v>R</v>
          </cell>
          <cell r="L7015" t="str">
            <v>DENTRO DO SHELF</v>
          </cell>
          <cell r="M7015">
            <v>45622</v>
          </cell>
          <cell r="N7015">
            <v>30</v>
          </cell>
          <cell r="O7015">
            <v>45567</v>
          </cell>
          <cell r="P7015">
            <v>45932</v>
          </cell>
        </row>
        <row r="7016">
          <cell r="C7016" t="str">
            <v>1171686</v>
          </cell>
          <cell r="D7016" t="str">
            <v>S/COXA FGO R SAD 1KG</v>
          </cell>
          <cell r="E7016" t="str">
            <v>CARNES</v>
          </cell>
          <cell r="F7016" t="str">
            <v>Caixas</v>
          </cell>
          <cell r="G7016">
            <v>12</v>
          </cell>
          <cell r="H7016">
            <v>54</v>
          </cell>
          <cell r="I7016" t="str">
            <v>01841388</v>
          </cell>
          <cell r="J7016" t="str">
            <v>1R55-M30A10-P02</v>
          </cell>
          <cell r="K7016" t="str">
            <v>R</v>
          </cell>
          <cell r="L7016" t="str">
            <v>DENTRO DO SHELF</v>
          </cell>
          <cell r="M7016">
            <v>45622</v>
          </cell>
          <cell r="N7016">
            <v>30</v>
          </cell>
          <cell r="O7016">
            <v>45600</v>
          </cell>
          <cell r="P7016">
            <v>45965</v>
          </cell>
        </row>
        <row r="7017">
          <cell r="C7017" t="str">
            <v>4747826</v>
          </cell>
          <cell r="D7017" t="str">
            <v>FRANGO RESF KG CP</v>
          </cell>
          <cell r="E7017" t="str">
            <v>CARNES</v>
          </cell>
          <cell r="F7017" t="str">
            <v>Kilogramas</v>
          </cell>
          <cell r="G7017">
            <v>20000</v>
          </cell>
          <cell r="H7017">
            <v>750</v>
          </cell>
          <cell r="I7017" t="str">
            <v>01841394</v>
          </cell>
          <cell r="J7017" t="str">
            <v>1R16-M08A10-P01</v>
          </cell>
          <cell r="K7017" t="str">
            <v>R</v>
          </cell>
          <cell r="L7017" t="str">
            <v>DENTRO DO SHELF</v>
          </cell>
          <cell r="M7017">
            <v>45622</v>
          </cell>
          <cell r="N7017">
            <v>6</v>
          </cell>
          <cell r="O7017">
            <v>45619</v>
          </cell>
          <cell r="P7017">
            <v>45633</v>
          </cell>
        </row>
        <row r="7018">
          <cell r="C7018" t="str">
            <v>1194821</v>
          </cell>
          <cell r="D7018" t="str">
            <v>SOBRECOXA FGO RESF K</v>
          </cell>
          <cell r="E7018" t="str">
            <v>CARNES</v>
          </cell>
          <cell r="F7018" t="str">
            <v>Kilogramas</v>
          </cell>
          <cell r="G7018">
            <v>21000</v>
          </cell>
          <cell r="H7018">
            <v>960</v>
          </cell>
          <cell r="I7018" t="str">
            <v>01841406</v>
          </cell>
          <cell r="J7018" t="str">
            <v>1R18-M15A10-P02</v>
          </cell>
          <cell r="K7018" t="str">
            <v>R</v>
          </cell>
          <cell r="L7018" t="str">
            <v>DENTRO DO SHELF</v>
          </cell>
          <cell r="M7018">
            <v>45622</v>
          </cell>
          <cell r="N7018">
            <v>6</v>
          </cell>
          <cell r="O7018">
            <v>45619</v>
          </cell>
          <cell r="P7018">
            <v>45633</v>
          </cell>
        </row>
        <row r="7019">
          <cell r="C7019" t="str">
            <v>1394128</v>
          </cell>
          <cell r="D7019" t="str">
            <v>KIBE CARNE QUALYCON</v>
          </cell>
          <cell r="E7019" t="str">
            <v>CARNES</v>
          </cell>
          <cell r="F7019" t="str">
            <v>Caixas</v>
          </cell>
          <cell r="G7019">
            <v>8</v>
          </cell>
          <cell r="H7019">
            <v>75</v>
          </cell>
          <cell r="I7019" t="str">
            <v>01841418</v>
          </cell>
          <cell r="J7019" t="str">
            <v>1R51-M15A01-P01</v>
          </cell>
          <cell r="K7019" t="str">
            <v>A</v>
          </cell>
          <cell r="L7019" t="str">
            <v>DENTRO DO SHELF</v>
          </cell>
          <cell r="M7019">
            <v>45622</v>
          </cell>
          <cell r="N7019">
            <v>30</v>
          </cell>
          <cell r="O7019">
            <v>45573</v>
          </cell>
          <cell r="P7019">
            <v>45755</v>
          </cell>
        </row>
        <row r="7020">
          <cell r="C7020" t="str">
            <v>1597165</v>
          </cell>
          <cell r="D7020" t="str">
            <v>SALS HOT DOG PERD SH</v>
          </cell>
          <cell r="E7020" t="str">
            <v>CARNES</v>
          </cell>
          <cell r="F7020" t="str">
            <v>Caixas</v>
          </cell>
          <cell r="G7020">
            <v>20</v>
          </cell>
          <cell r="H7020">
            <v>56</v>
          </cell>
          <cell r="I7020" t="str">
            <v>01841431</v>
          </cell>
          <cell r="J7020" t="str">
            <v>1R49-M15A40-P01</v>
          </cell>
          <cell r="K7020" t="str">
            <v>R</v>
          </cell>
          <cell r="L7020" t="str">
            <v>DENTRO DO SHELF</v>
          </cell>
          <cell r="M7020">
            <v>45622</v>
          </cell>
          <cell r="N7020">
            <v>40</v>
          </cell>
          <cell r="O7020">
            <v>45616</v>
          </cell>
          <cell r="P7020">
            <v>45736</v>
          </cell>
        </row>
        <row r="7021">
          <cell r="C7021" t="str">
            <v>1035439</v>
          </cell>
          <cell r="D7021" t="str">
            <v>P ALHO TRAD 400G</v>
          </cell>
          <cell r="E7021" t="str">
            <v>CARNES</v>
          </cell>
          <cell r="F7021" t="str">
            <v>Caixas</v>
          </cell>
          <cell r="G7021">
            <v>10</v>
          </cell>
          <cell r="H7021">
            <v>60</v>
          </cell>
          <cell r="I7021" t="str">
            <v>01841466</v>
          </cell>
          <cell r="J7021" t="str">
            <v>1R32-M06A30-P01</v>
          </cell>
          <cell r="K7021" t="str">
            <v>R</v>
          </cell>
          <cell r="L7021" t="str">
            <v>DENTRO DO SHELF</v>
          </cell>
          <cell r="M7021">
            <v>45622</v>
          </cell>
          <cell r="N7021">
            <v>20</v>
          </cell>
          <cell r="O7021">
            <v>45619</v>
          </cell>
          <cell r="P7021">
            <v>45689</v>
          </cell>
        </row>
        <row r="7022">
          <cell r="C7022" t="str">
            <v>1035439</v>
          </cell>
          <cell r="D7022" t="str">
            <v>P ALHO TRAD 400G</v>
          </cell>
          <cell r="E7022" t="str">
            <v>CARNES</v>
          </cell>
          <cell r="F7022" t="str">
            <v>Caixas</v>
          </cell>
          <cell r="G7022">
            <v>10</v>
          </cell>
          <cell r="H7022">
            <v>60</v>
          </cell>
          <cell r="I7022" t="str">
            <v>01841468</v>
          </cell>
          <cell r="J7022" t="str">
            <v>1R32-M21A40-P01</v>
          </cell>
          <cell r="K7022" t="str">
            <v>R</v>
          </cell>
          <cell r="L7022" t="str">
            <v>DENTRO DO SHELF</v>
          </cell>
          <cell r="M7022">
            <v>45622</v>
          </cell>
          <cell r="N7022">
            <v>20</v>
          </cell>
          <cell r="O7022">
            <v>45619</v>
          </cell>
          <cell r="P7022">
            <v>45689</v>
          </cell>
        </row>
        <row r="7023">
          <cell r="C7023" t="str">
            <v>1035439</v>
          </cell>
          <cell r="D7023" t="str">
            <v>P ALHO TRAD 400G</v>
          </cell>
          <cell r="E7023" t="str">
            <v>CARNES</v>
          </cell>
          <cell r="F7023" t="str">
            <v>Caixas</v>
          </cell>
          <cell r="G7023">
            <v>10</v>
          </cell>
          <cell r="H7023">
            <v>60</v>
          </cell>
          <cell r="I7023" t="str">
            <v>01841469</v>
          </cell>
          <cell r="J7023" t="str">
            <v>1R32-M06A30-P02</v>
          </cell>
          <cell r="K7023" t="str">
            <v>R</v>
          </cell>
          <cell r="L7023" t="str">
            <v>DENTRO DO SHELF</v>
          </cell>
          <cell r="M7023">
            <v>45622</v>
          </cell>
          <cell r="N7023">
            <v>20</v>
          </cell>
          <cell r="O7023">
            <v>45619</v>
          </cell>
          <cell r="P7023">
            <v>45689</v>
          </cell>
        </row>
        <row r="7024">
          <cell r="C7024" t="str">
            <v>1035439</v>
          </cell>
          <cell r="D7024" t="str">
            <v>P ALHO TRAD 400G</v>
          </cell>
          <cell r="E7024" t="str">
            <v>CARNES</v>
          </cell>
          <cell r="F7024" t="str">
            <v>Caixas</v>
          </cell>
          <cell r="G7024">
            <v>10</v>
          </cell>
          <cell r="H7024">
            <v>60</v>
          </cell>
          <cell r="I7024" t="str">
            <v>01841470</v>
          </cell>
          <cell r="J7024" t="str">
            <v>1R32-M10A30-P02</v>
          </cell>
          <cell r="K7024" t="str">
            <v>R</v>
          </cell>
          <cell r="L7024" t="str">
            <v>DENTRO DO SHELF</v>
          </cell>
          <cell r="M7024">
            <v>45622</v>
          </cell>
          <cell r="N7024">
            <v>20</v>
          </cell>
          <cell r="O7024">
            <v>45619</v>
          </cell>
          <cell r="P7024">
            <v>45689</v>
          </cell>
        </row>
        <row r="7025">
          <cell r="C7025" t="str">
            <v>1398401</v>
          </cell>
          <cell r="D7025" t="str">
            <v>FGO COZ DESF AUR360G</v>
          </cell>
          <cell r="E7025" t="str">
            <v>CARNES</v>
          </cell>
          <cell r="F7025" t="str">
            <v>Caixas</v>
          </cell>
          <cell r="G7025">
            <v>10</v>
          </cell>
          <cell r="H7025">
            <v>72</v>
          </cell>
          <cell r="I7025" t="str">
            <v>01841484</v>
          </cell>
          <cell r="J7025" t="str">
            <v>1R46-M14A40-P01</v>
          </cell>
          <cell r="K7025" t="str">
            <v>R</v>
          </cell>
          <cell r="L7025" t="str">
            <v>DENTRO DO SHELF</v>
          </cell>
          <cell r="M7025">
            <v>45622</v>
          </cell>
          <cell r="N7025">
            <v>30</v>
          </cell>
          <cell r="O7025">
            <v>45602</v>
          </cell>
          <cell r="P7025">
            <v>45782</v>
          </cell>
        </row>
        <row r="7026">
          <cell r="C7026" t="str">
            <v>1396574</v>
          </cell>
          <cell r="D7026" t="str">
            <v>REQ TIROLEZ 400G</v>
          </cell>
          <cell r="E7026" t="str">
            <v>CARNES</v>
          </cell>
          <cell r="F7026" t="str">
            <v>Caixas</v>
          </cell>
          <cell r="G7026">
            <v>12</v>
          </cell>
          <cell r="H7026">
            <v>21</v>
          </cell>
          <cell r="I7026" t="str">
            <v>01841532</v>
          </cell>
          <cell r="J7026" t="str">
            <v>1R34-M06A20-P01</v>
          </cell>
          <cell r="K7026" t="str">
            <v>R</v>
          </cell>
          <cell r="L7026" t="str">
            <v>DENTRO DO SHELF</v>
          </cell>
          <cell r="M7026">
            <v>45622</v>
          </cell>
          <cell r="N7026">
            <v>40</v>
          </cell>
          <cell r="O7026">
            <v>45603</v>
          </cell>
          <cell r="P7026">
            <v>45723</v>
          </cell>
        </row>
        <row r="7027">
          <cell r="C7027" t="str">
            <v>178648</v>
          </cell>
          <cell r="D7027" t="str">
            <v>QJ BRIE CRUZILIA KG</v>
          </cell>
          <cell r="E7027" t="str">
            <v>CARNES</v>
          </cell>
          <cell r="F7027" t="str">
            <v>Kilogramas</v>
          </cell>
          <cell r="G7027">
            <v>3000</v>
          </cell>
          <cell r="H7027">
            <v>46.435000000000002</v>
          </cell>
          <cell r="I7027" t="str">
            <v>01841604</v>
          </cell>
          <cell r="J7027" t="str">
            <v>1R38-M11A01-P02</v>
          </cell>
          <cell r="K7027" t="str">
            <v>A</v>
          </cell>
          <cell r="L7027" t="str">
            <v>DENTRO DO SHELF</v>
          </cell>
          <cell r="M7027">
            <v>45617</v>
          </cell>
          <cell r="N7027">
            <v>20</v>
          </cell>
          <cell r="O7027">
            <v>45607</v>
          </cell>
          <cell r="P7027">
            <v>45672</v>
          </cell>
        </row>
        <row r="7028">
          <cell r="C7028" t="str">
            <v>1181610</v>
          </cell>
          <cell r="D7028" t="str">
            <v>IOG MOR WHEY 28G VC</v>
          </cell>
          <cell r="E7028" t="str">
            <v>CARNES</v>
          </cell>
          <cell r="F7028" t="str">
            <v>Caixas</v>
          </cell>
          <cell r="G7028">
            <v>12</v>
          </cell>
          <cell r="H7028">
            <v>14</v>
          </cell>
          <cell r="I7028" t="str">
            <v>01841630</v>
          </cell>
          <cell r="J7028" t="str">
            <v>1R37-M18A01-P04</v>
          </cell>
          <cell r="K7028" t="str">
            <v>A</v>
          </cell>
          <cell r="L7028" t="str">
            <v>DENTRO DO SHELF</v>
          </cell>
          <cell r="M7028">
            <v>45618</v>
          </cell>
          <cell r="N7028">
            <v>17</v>
          </cell>
          <cell r="O7028">
            <v>45610</v>
          </cell>
          <cell r="P7028">
            <v>45661</v>
          </cell>
        </row>
        <row r="7029">
          <cell r="C7029" t="str">
            <v>62848</v>
          </cell>
          <cell r="D7029" t="str">
            <v>LOMBO SUINO CON K</v>
          </cell>
          <cell r="E7029" t="str">
            <v>CARNES</v>
          </cell>
          <cell r="F7029" t="str">
            <v>Kilogramas</v>
          </cell>
          <cell r="G7029">
            <v>10000</v>
          </cell>
          <cell r="H7029">
            <v>141.751</v>
          </cell>
          <cell r="I7029" t="str">
            <v>01842272</v>
          </cell>
          <cell r="J7029" t="str">
            <v>1R22-M07A01-P01</v>
          </cell>
          <cell r="K7029" t="str">
            <v>A</v>
          </cell>
          <cell r="L7029" t="str">
            <v>DENTRO DO SHELF</v>
          </cell>
          <cell r="M7029">
            <v>45622</v>
          </cell>
          <cell r="N7029">
            <v>30</v>
          </cell>
          <cell r="O7029">
            <v>45594</v>
          </cell>
          <cell r="P7029">
            <v>45959</v>
          </cell>
        </row>
        <row r="7030">
          <cell r="C7030" t="str">
            <v>1280136</v>
          </cell>
          <cell r="D7030" t="str">
            <v>QJ MINAS ZER LAC 250</v>
          </cell>
          <cell r="E7030" t="str">
            <v>CARNES</v>
          </cell>
          <cell r="F7030" t="str">
            <v>Caixas</v>
          </cell>
          <cell r="G7030">
            <v>12</v>
          </cell>
          <cell r="H7030">
            <v>68</v>
          </cell>
          <cell r="I7030" t="str">
            <v>01842273</v>
          </cell>
          <cell r="J7030" t="str">
            <v>1R37-M23A02-P03</v>
          </cell>
          <cell r="K7030" t="str">
            <v>A</v>
          </cell>
          <cell r="L7030" t="str">
            <v>DENTRO DO SHELF</v>
          </cell>
          <cell r="M7030">
            <v>45622</v>
          </cell>
          <cell r="N7030">
            <v>26</v>
          </cell>
          <cell r="O7030">
            <v>45612</v>
          </cell>
          <cell r="P7030">
            <v>45692</v>
          </cell>
        </row>
        <row r="7031">
          <cell r="C7031" t="str">
            <v>1187436</v>
          </cell>
          <cell r="D7031" t="str">
            <v>ESFIF QJ DOZ 400G</v>
          </cell>
          <cell r="E7031" t="str">
            <v>CARNES</v>
          </cell>
          <cell r="F7031" t="str">
            <v>Caixas</v>
          </cell>
          <cell r="G7031">
            <v>12</v>
          </cell>
          <cell r="H7031">
            <v>29</v>
          </cell>
          <cell r="I7031" t="str">
            <v>01844447</v>
          </cell>
          <cell r="J7031" t="str">
            <v>1R44-M13A01-P02</v>
          </cell>
          <cell r="K7031" t="str">
            <v>A</v>
          </cell>
          <cell r="L7031" t="str">
            <v>DENTRO DO SHELF</v>
          </cell>
          <cell r="M7031">
            <v>45617</v>
          </cell>
          <cell r="N7031">
            <v>30</v>
          </cell>
          <cell r="O7031">
            <v>45615</v>
          </cell>
          <cell r="P7031">
            <v>45796</v>
          </cell>
        </row>
        <row r="7032">
          <cell r="C7032" t="str">
            <v>1201404</v>
          </cell>
          <cell r="D7032" t="str">
            <v>PIZZ PEP CATUP 490G</v>
          </cell>
          <cell r="E7032" t="str">
            <v>CARNES</v>
          </cell>
          <cell r="F7032" t="str">
            <v>Caixas</v>
          </cell>
          <cell r="G7032">
            <v>8</v>
          </cell>
          <cell r="H7032">
            <v>21</v>
          </cell>
          <cell r="I7032" t="str">
            <v>03265954</v>
          </cell>
          <cell r="J7032" t="str">
            <v>1R42-M08A01-P04</v>
          </cell>
          <cell r="K7032" t="str">
            <v>A</v>
          </cell>
          <cell r="L7032" t="str">
            <v>DENTRO DO SHELF</v>
          </cell>
          <cell r="M7032">
            <v>45621</v>
          </cell>
          <cell r="N7032">
            <v>39</v>
          </cell>
          <cell r="O7032">
            <v>45589</v>
          </cell>
          <cell r="P7032">
            <v>45708</v>
          </cell>
        </row>
        <row r="7033">
          <cell r="C7033" t="str">
            <v>1386609</v>
          </cell>
          <cell r="D7033" t="str">
            <v>QA REQ TRAD 400G</v>
          </cell>
          <cell r="E7033" t="str">
            <v>CARNES</v>
          </cell>
          <cell r="F7033" t="str">
            <v>Caixas</v>
          </cell>
          <cell r="G7033">
            <v>12</v>
          </cell>
          <cell r="H7033">
            <v>20</v>
          </cell>
          <cell r="I7033" t="str">
            <v>22556655</v>
          </cell>
          <cell r="J7033" t="str">
            <v>1R37-M12A02-P03</v>
          </cell>
          <cell r="K7033" t="str">
            <v>A</v>
          </cell>
          <cell r="L7033" t="str">
            <v>DENTRO DO SHELF</v>
          </cell>
          <cell r="M7033">
            <v>45589</v>
          </cell>
          <cell r="N7033">
            <v>40</v>
          </cell>
          <cell r="O7033">
            <v>45584</v>
          </cell>
          <cell r="P7033">
            <v>45704</v>
          </cell>
        </row>
        <row r="7034">
          <cell r="C7034" t="str">
            <v>15813</v>
          </cell>
          <cell r="D7034" t="str">
            <v>QJ PRATO LANCHE TIROLEZ</v>
          </cell>
          <cell r="E7034" t="str">
            <v>CARNES</v>
          </cell>
          <cell r="F7034" t="str">
            <v>Kilogramas</v>
          </cell>
          <cell r="G7034">
            <v>9000</v>
          </cell>
          <cell r="H7034">
            <v>294.75</v>
          </cell>
          <cell r="I7034" t="str">
            <v>43490501</v>
          </cell>
          <cell r="J7034" t="str">
            <v>1R26-M02A01-P02</v>
          </cell>
          <cell r="K7034" t="str">
            <v>A</v>
          </cell>
          <cell r="L7034" t="str">
            <v>DENTRO DO SHELF</v>
          </cell>
          <cell r="M7034">
            <v>45611</v>
          </cell>
          <cell r="N7034">
            <v>30</v>
          </cell>
          <cell r="O7034">
            <v>45573</v>
          </cell>
          <cell r="P7034">
            <v>45753</v>
          </cell>
        </row>
        <row r="7035">
          <cell r="C7035" t="str">
            <v>1117258</v>
          </cell>
          <cell r="D7035" t="str">
            <v>QJ BURRATA BUF 120G</v>
          </cell>
          <cell r="E7035" t="str">
            <v>CARNES</v>
          </cell>
          <cell r="F7035" t="str">
            <v>Caixas</v>
          </cell>
          <cell r="G7035">
            <v>6</v>
          </cell>
          <cell r="H7035">
            <v>135</v>
          </cell>
          <cell r="I7035" t="str">
            <v>88996655</v>
          </cell>
          <cell r="J7035" t="str">
            <v>1R40-M01A01-P02</v>
          </cell>
          <cell r="K7035" t="str">
            <v>A</v>
          </cell>
          <cell r="L7035" t="str">
            <v>DENTRO DO SHELF</v>
          </cell>
          <cell r="M7035">
            <v>45615</v>
          </cell>
          <cell r="N7035">
            <v>15</v>
          </cell>
          <cell r="O7035">
            <v>45609</v>
          </cell>
          <cell r="P7035">
            <v>45653</v>
          </cell>
        </row>
        <row r="7036">
          <cell r="C7036" t="str">
            <v>7136467</v>
          </cell>
          <cell r="D7036" t="str">
            <v>POLPA MARACUJA INTEG</v>
          </cell>
          <cell r="E7036" t="str">
            <v>CARNES</v>
          </cell>
          <cell r="F7036" t="str">
            <v>Caixas</v>
          </cell>
          <cell r="G7036">
            <v>60</v>
          </cell>
          <cell r="H7036">
            <v>3</v>
          </cell>
          <cell r="I7036" t="str">
            <v>00252610</v>
          </cell>
          <cell r="J7036" t="str">
            <v>1R44-M12A02-P03</v>
          </cell>
          <cell r="K7036" t="str">
            <v>A</v>
          </cell>
          <cell r="L7036" t="str">
            <v>DENTRO DO SHELF</v>
          </cell>
          <cell r="M7036">
            <v>45615</v>
          </cell>
          <cell r="N7036">
            <v>30</v>
          </cell>
          <cell r="O7036">
            <v>45587</v>
          </cell>
          <cell r="P7036">
            <v>46317</v>
          </cell>
        </row>
        <row r="7037">
          <cell r="C7037" t="str">
            <v>766852</v>
          </cell>
          <cell r="D7037" t="str">
            <v>QJ MIN ART CAN M RC</v>
          </cell>
          <cell r="E7037" t="str">
            <v>CARNES</v>
          </cell>
          <cell r="F7037" t="str">
            <v>Kilogramas</v>
          </cell>
          <cell r="G7037">
            <v>27000</v>
          </cell>
          <cell r="H7037">
            <v>8.8670000000000009</v>
          </cell>
          <cell r="I7037" t="str">
            <v>00976487</v>
          </cell>
          <cell r="J7037" t="str">
            <v>1R29-M24A01-P02</v>
          </cell>
          <cell r="K7037" t="str">
            <v>A</v>
          </cell>
          <cell r="L7037" t="str">
            <v>DENTRO DO SHELF</v>
          </cell>
          <cell r="M7037">
            <v>45608</v>
          </cell>
          <cell r="N7037">
            <v>41</v>
          </cell>
          <cell r="O7037">
            <v>45601</v>
          </cell>
          <cell r="P7037">
            <v>45721</v>
          </cell>
        </row>
        <row r="7038">
          <cell r="C7038" t="str">
            <v>769679</v>
          </cell>
          <cell r="D7038" t="str">
            <v>MAMI ALCATRA CONG ES</v>
          </cell>
          <cell r="E7038" t="str">
            <v>CARNES</v>
          </cell>
          <cell r="F7038" t="str">
            <v>Kilogramas</v>
          </cell>
          <cell r="G7038">
            <v>20000</v>
          </cell>
          <cell r="H7038">
            <v>859.43</v>
          </cell>
          <cell r="I7038" t="str">
            <v>01199854</v>
          </cell>
          <cell r="J7038" t="str">
            <v>1R42-M20A50-P01</v>
          </cell>
          <cell r="K7038" t="str">
            <v>R</v>
          </cell>
          <cell r="L7038" t="str">
            <v>DENTRO DO SHELF</v>
          </cell>
          <cell r="M7038">
            <v>45294</v>
          </cell>
          <cell r="N7038">
            <v>30</v>
          </cell>
          <cell r="O7038">
            <v>45238</v>
          </cell>
          <cell r="P7038">
            <v>45967</v>
          </cell>
        </row>
        <row r="7039">
          <cell r="C7039" t="str">
            <v>4115984</v>
          </cell>
          <cell r="D7039" t="str">
            <v>COXINHA ASA COMPRA</v>
          </cell>
          <cell r="E7039" t="str">
            <v>CARNES</v>
          </cell>
          <cell r="F7039" t="str">
            <v>Kilogramas</v>
          </cell>
          <cell r="G7039">
            <v>23000</v>
          </cell>
          <cell r="H7039">
            <v>1100</v>
          </cell>
          <cell r="I7039" t="str">
            <v>01232488</v>
          </cell>
          <cell r="J7039" t="str">
            <v>1R54-M29A20-P02</v>
          </cell>
          <cell r="K7039" t="str">
            <v>R</v>
          </cell>
          <cell r="L7039" t="str">
            <v>DENTRO DO SHELF</v>
          </cell>
          <cell r="M7039">
            <v>45315</v>
          </cell>
          <cell r="N7039">
            <v>30</v>
          </cell>
          <cell r="O7039">
            <v>45309</v>
          </cell>
          <cell r="P7039">
            <v>45674</v>
          </cell>
        </row>
        <row r="7040">
          <cell r="C7040" t="str">
            <v>4115984</v>
          </cell>
          <cell r="D7040" t="str">
            <v>COXINHA ASA COMPRA</v>
          </cell>
          <cell r="E7040" t="str">
            <v>CARNES</v>
          </cell>
          <cell r="F7040" t="str">
            <v>Kilogramas</v>
          </cell>
          <cell r="G7040">
            <v>23000</v>
          </cell>
          <cell r="H7040">
            <v>1100</v>
          </cell>
          <cell r="I7040" t="str">
            <v>01232504</v>
          </cell>
          <cell r="J7040" t="str">
            <v>1R53-M12A40-P02</v>
          </cell>
          <cell r="K7040" t="str">
            <v>R</v>
          </cell>
          <cell r="L7040" t="str">
            <v>DENTRO DO SHELF</v>
          </cell>
          <cell r="M7040">
            <v>45315</v>
          </cell>
          <cell r="N7040">
            <v>30</v>
          </cell>
          <cell r="O7040">
            <v>45310</v>
          </cell>
          <cell r="P7040">
            <v>45675</v>
          </cell>
        </row>
        <row r="7041">
          <cell r="C7041" t="str">
            <v>1363215</v>
          </cell>
          <cell r="D7041" t="str">
            <v>COXINH TMP CHU 800G</v>
          </cell>
          <cell r="E7041" t="str">
            <v>CARNES</v>
          </cell>
          <cell r="F7041" t="str">
            <v>Caixas</v>
          </cell>
          <cell r="G7041">
            <v>16</v>
          </cell>
          <cell r="H7041">
            <v>70</v>
          </cell>
          <cell r="I7041" t="str">
            <v>01273430</v>
          </cell>
          <cell r="J7041" t="str">
            <v>1R45-M23A10-P01</v>
          </cell>
          <cell r="K7041" t="str">
            <v>R</v>
          </cell>
          <cell r="L7041" t="str">
            <v>DENTRO DO SHELF</v>
          </cell>
          <cell r="M7041">
            <v>45335</v>
          </cell>
          <cell r="N7041">
            <v>30</v>
          </cell>
          <cell r="O7041">
            <v>45309</v>
          </cell>
          <cell r="P7041">
            <v>45674</v>
          </cell>
        </row>
        <row r="7042">
          <cell r="C7042" t="str">
            <v>1363215</v>
          </cell>
          <cell r="D7042" t="str">
            <v>COXINH TMP CHU 800G</v>
          </cell>
          <cell r="E7042" t="str">
            <v>CARNES</v>
          </cell>
          <cell r="F7042" t="str">
            <v>Caixas</v>
          </cell>
          <cell r="G7042">
            <v>16</v>
          </cell>
          <cell r="H7042">
            <v>19</v>
          </cell>
          <cell r="I7042" t="str">
            <v>01273432</v>
          </cell>
          <cell r="J7042" t="str">
            <v>1R46-M19A01-P01</v>
          </cell>
          <cell r="K7042" t="str">
            <v>A</v>
          </cell>
          <cell r="L7042" t="str">
            <v>DENTRO DO SHELF</v>
          </cell>
          <cell r="M7042">
            <v>45335</v>
          </cell>
          <cell r="N7042">
            <v>30</v>
          </cell>
          <cell r="O7042">
            <v>45308</v>
          </cell>
          <cell r="P7042">
            <v>45673</v>
          </cell>
        </row>
        <row r="7043">
          <cell r="C7043" t="str">
            <v>1386186</v>
          </cell>
          <cell r="D7043" t="str">
            <v>LOMB SAIT C/SAL 800G</v>
          </cell>
          <cell r="E7043" t="str">
            <v>CARNES</v>
          </cell>
          <cell r="F7043" t="str">
            <v>Caixas</v>
          </cell>
          <cell r="G7043">
            <v>12</v>
          </cell>
          <cell r="H7043">
            <v>63</v>
          </cell>
          <cell r="I7043" t="str">
            <v>01319824</v>
          </cell>
          <cell r="J7043" t="str">
            <v>1R55-M08A10-P01</v>
          </cell>
          <cell r="K7043" t="str">
            <v>R</v>
          </cell>
          <cell r="L7043" t="str">
            <v>DENTRO DO SHELF</v>
          </cell>
          <cell r="M7043">
            <v>45358</v>
          </cell>
          <cell r="N7043">
            <v>30</v>
          </cell>
          <cell r="O7043">
            <v>45232</v>
          </cell>
          <cell r="P7043">
            <v>45962</v>
          </cell>
        </row>
        <row r="7044">
          <cell r="C7044" t="str">
            <v>1369754</v>
          </cell>
          <cell r="D7044" t="str">
            <v>CAM DES 30/50 300G</v>
          </cell>
          <cell r="E7044" t="str">
            <v>CARNES</v>
          </cell>
          <cell r="F7044" t="str">
            <v>Caixas</v>
          </cell>
          <cell r="G7044">
            <v>35</v>
          </cell>
          <cell r="H7044">
            <v>35</v>
          </cell>
          <cell r="I7044" t="str">
            <v>01320017</v>
          </cell>
          <cell r="J7044" t="str">
            <v>1R47-M28A30-P02</v>
          </cell>
          <cell r="K7044" t="str">
            <v>R</v>
          </cell>
          <cell r="L7044" t="str">
            <v>DENTRO DO SHELF</v>
          </cell>
          <cell r="M7044">
            <v>45358</v>
          </cell>
          <cell r="N7044">
            <v>30</v>
          </cell>
          <cell r="O7044">
            <v>45346</v>
          </cell>
          <cell r="P7044">
            <v>45893</v>
          </cell>
        </row>
        <row r="7045">
          <cell r="C7045" t="str">
            <v>1386186</v>
          </cell>
          <cell r="D7045" t="str">
            <v>LOMB SAIT C/SAL 800G</v>
          </cell>
          <cell r="E7045" t="str">
            <v>CARNES</v>
          </cell>
          <cell r="F7045" t="str">
            <v>Caixas</v>
          </cell>
          <cell r="G7045">
            <v>12</v>
          </cell>
          <cell r="H7045">
            <v>63</v>
          </cell>
          <cell r="I7045" t="str">
            <v>01320265</v>
          </cell>
          <cell r="J7045" t="str">
            <v>1R50-M15A40-P02</v>
          </cell>
          <cell r="K7045" t="str">
            <v>R</v>
          </cell>
          <cell r="L7045" t="str">
            <v>DENTRO DO SHELF</v>
          </cell>
          <cell r="M7045">
            <v>45358</v>
          </cell>
          <cell r="N7045">
            <v>30</v>
          </cell>
          <cell r="O7045">
            <v>45232</v>
          </cell>
          <cell r="P7045">
            <v>45962</v>
          </cell>
        </row>
        <row r="7046">
          <cell r="C7046" t="str">
            <v>192101</v>
          </cell>
          <cell r="D7046" t="str">
            <v>QJ MINAS FCO ZERO LA</v>
          </cell>
          <cell r="E7046" t="str">
            <v>CARNES</v>
          </cell>
          <cell r="F7046" t="str">
            <v>Kilogramas</v>
          </cell>
          <cell r="G7046">
            <v>5000</v>
          </cell>
          <cell r="H7046">
            <v>1.9850000000000001</v>
          </cell>
          <cell r="I7046" t="str">
            <v>01325647</v>
          </cell>
          <cell r="J7046" t="str">
            <v>1R38-M22A02-P03</v>
          </cell>
          <cell r="K7046" t="str">
            <v>A</v>
          </cell>
          <cell r="L7046" t="str">
            <v>DENTRO DO SHELF</v>
          </cell>
          <cell r="M7046">
            <v>45604</v>
          </cell>
          <cell r="N7046">
            <v>9</v>
          </cell>
          <cell r="O7046">
            <v>45601</v>
          </cell>
          <cell r="P7046">
            <v>45634</v>
          </cell>
        </row>
        <row r="7047">
          <cell r="C7047" t="str">
            <v>1369754</v>
          </cell>
          <cell r="D7047" t="str">
            <v>CAM DES 30/50 300G</v>
          </cell>
          <cell r="E7047" t="str">
            <v>CARNES</v>
          </cell>
          <cell r="F7047" t="str">
            <v>Caixas</v>
          </cell>
          <cell r="G7047">
            <v>35</v>
          </cell>
          <cell r="H7047">
            <v>35</v>
          </cell>
          <cell r="I7047" t="str">
            <v>01363224</v>
          </cell>
          <cell r="J7047" t="str">
            <v>1R51-M07A10-P01</v>
          </cell>
          <cell r="K7047" t="str">
            <v>R</v>
          </cell>
          <cell r="L7047" t="str">
            <v>DENTRO DO SHELF</v>
          </cell>
          <cell r="M7047">
            <v>45390</v>
          </cell>
          <cell r="N7047">
            <v>30</v>
          </cell>
          <cell r="O7047">
            <v>45363</v>
          </cell>
          <cell r="P7047">
            <v>45912</v>
          </cell>
        </row>
        <row r="7048">
          <cell r="C7048" t="str">
            <v>1369754</v>
          </cell>
          <cell r="D7048" t="str">
            <v>CAM DES 30/50 300G</v>
          </cell>
          <cell r="E7048" t="str">
            <v>CARNES</v>
          </cell>
          <cell r="F7048" t="str">
            <v>Caixas</v>
          </cell>
          <cell r="G7048">
            <v>35</v>
          </cell>
          <cell r="H7048">
            <v>15</v>
          </cell>
          <cell r="I7048" t="str">
            <v>01363225</v>
          </cell>
          <cell r="J7048" t="str">
            <v>1R50-M16A10-P01</v>
          </cell>
          <cell r="K7048" t="str">
            <v>R</v>
          </cell>
          <cell r="L7048" t="str">
            <v>DENTRO DO SHELF</v>
          </cell>
          <cell r="M7048">
            <v>45390</v>
          </cell>
          <cell r="N7048">
            <v>30</v>
          </cell>
          <cell r="O7048">
            <v>45363</v>
          </cell>
          <cell r="P7048">
            <v>45912</v>
          </cell>
        </row>
        <row r="7049">
          <cell r="C7049" t="str">
            <v>1388704</v>
          </cell>
          <cell r="D7049" t="str">
            <v>KANI KAMA 7MAR 200G</v>
          </cell>
          <cell r="E7049" t="str">
            <v>CARNES</v>
          </cell>
          <cell r="F7049" t="str">
            <v>Caixas</v>
          </cell>
          <cell r="G7049">
            <v>50</v>
          </cell>
          <cell r="H7049">
            <v>48</v>
          </cell>
          <cell r="I7049" t="str">
            <v>01364101</v>
          </cell>
          <cell r="J7049" t="str">
            <v>1R47-M31A50-P01</v>
          </cell>
          <cell r="K7049" t="str">
            <v>R</v>
          </cell>
          <cell r="L7049" t="str">
            <v>DENTRO DO SHELF</v>
          </cell>
          <cell r="M7049">
            <v>45388</v>
          </cell>
          <cell r="N7049">
            <v>30</v>
          </cell>
          <cell r="O7049">
            <v>45266</v>
          </cell>
          <cell r="P7049">
            <v>45997</v>
          </cell>
        </row>
        <row r="7050">
          <cell r="C7050" t="str">
            <v>1226460</v>
          </cell>
          <cell r="D7050" t="str">
            <v>CAM 100/114</v>
          </cell>
          <cell r="E7050" t="str">
            <v>CARNES</v>
          </cell>
          <cell r="F7050" t="str">
            <v>Caixas</v>
          </cell>
          <cell r="G7050">
            <v>20</v>
          </cell>
          <cell r="H7050">
            <v>35</v>
          </cell>
          <cell r="I7050" t="str">
            <v>01364690</v>
          </cell>
          <cell r="J7050" t="str">
            <v>1R42-M23A10-P02</v>
          </cell>
          <cell r="K7050" t="str">
            <v>R</v>
          </cell>
          <cell r="L7050" t="str">
            <v>DENTRO DO SHELF</v>
          </cell>
          <cell r="M7050">
            <v>45390</v>
          </cell>
          <cell r="N7050">
            <v>30</v>
          </cell>
          <cell r="O7050">
            <v>45367</v>
          </cell>
          <cell r="P7050">
            <v>45916</v>
          </cell>
        </row>
        <row r="7051">
          <cell r="C7051" t="str">
            <v>3233535</v>
          </cell>
          <cell r="D7051" t="str">
            <v>QA KANI CONG 200G</v>
          </cell>
          <cell r="E7051" t="str">
            <v>CARNES</v>
          </cell>
          <cell r="F7051" t="str">
            <v>Caixas</v>
          </cell>
          <cell r="G7051">
            <v>50</v>
          </cell>
          <cell r="H7051">
            <v>72</v>
          </cell>
          <cell r="I7051" t="str">
            <v>01444724</v>
          </cell>
          <cell r="J7051" t="str">
            <v>1R53-M30A40-P01</v>
          </cell>
          <cell r="K7051" t="str">
            <v>R</v>
          </cell>
          <cell r="L7051" t="str">
            <v>DENTRO DO SHELF</v>
          </cell>
          <cell r="M7051">
            <v>45427</v>
          </cell>
          <cell r="N7051">
            <v>30</v>
          </cell>
          <cell r="O7051">
            <v>45418</v>
          </cell>
          <cell r="P7051">
            <v>45967</v>
          </cell>
        </row>
        <row r="7052">
          <cell r="C7052" t="str">
            <v>765824</v>
          </cell>
          <cell r="D7052" t="str">
            <v>PICANHA ARG KG</v>
          </cell>
          <cell r="E7052" t="str">
            <v>CARNES</v>
          </cell>
          <cell r="F7052" t="str">
            <v>Kilogramas</v>
          </cell>
          <cell r="G7052">
            <v>25000</v>
          </cell>
          <cell r="H7052">
            <v>972</v>
          </cell>
          <cell r="I7052" t="str">
            <v>01478930</v>
          </cell>
          <cell r="J7052" t="str">
            <v>1R54-M35A40-P02</v>
          </cell>
          <cell r="K7052" t="str">
            <v>R</v>
          </cell>
          <cell r="L7052" t="str">
            <v>DENTRO DO SHELF</v>
          </cell>
          <cell r="M7052">
            <v>45447</v>
          </cell>
          <cell r="N7052">
            <v>30</v>
          </cell>
          <cell r="O7052">
            <v>45370</v>
          </cell>
          <cell r="P7052">
            <v>46100</v>
          </cell>
        </row>
        <row r="7053">
          <cell r="C7053" t="str">
            <v>1364020</v>
          </cell>
          <cell r="D7053" t="str">
            <v>MEDAL FL SUI IQF800G</v>
          </cell>
          <cell r="E7053" t="str">
            <v>CARNES</v>
          </cell>
          <cell r="F7053" t="str">
            <v>Caixas</v>
          </cell>
          <cell r="G7053">
            <v>10</v>
          </cell>
          <cell r="H7053">
            <v>60</v>
          </cell>
          <cell r="I7053" t="str">
            <v>01482063</v>
          </cell>
          <cell r="J7053" t="str">
            <v>1R51-M08A30-P01</v>
          </cell>
          <cell r="K7053" t="str">
            <v>R</v>
          </cell>
          <cell r="L7053" t="str">
            <v>DENTRO DO SHELF</v>
          </cell>
          <cell r="M7053">
            <v>45449</v>
          </cell>
          <cell r="N7053">
            <v>30</v>
          </cell>
          <cell r="O7053">
            <v>45412</v>
          </cell>
          <cell r="P7053">
            <v>45777</v>
          </cell>
        </row>
        <row r="7054">
          <cell r="C7054" t="str">
            <v>1379424</v>
          </cell>
          <cell r="D7054" t="str">
            <v>COXA CONG KORIN 700G</v>
          </cell>
          <cell r="E7054" t="str">
            <v>CARNES</v>
          </cell>
          <cell r="F7054" t="str">
            <v>Caixas</v>
          </cell>
          <cell r="G7054">
            <v>12</v>
          </cell>
          <cell r="H7054">
            <v>50</v>
          </cell>
          <cell r="I7054" t="str">
            <v>01482064</v>
          </cell>
          <cell r="J7054" t="str">
            <v>1R47-M01A10-P01</v>
          </cell>
          <cell r="K7054" t="str">
            <v>R</v>
          </cell>
          <cell r="L7054" t="str">
            <v>DENTRO DO SHELF</v>
          </cell>
          <cell r="M7054">
            <v>45449</v>
          </cell>
          <cell r="N7054">
            <v>30</v>
          </cell>
          <cell r="O7054">
            <v>45412</v>
          </cell>
          <cell r="P7054">
            <v>45776</v>
          </cell>
        </row>
        <row r="7055">
          <cell r="C7055" t="str">
            <v>7696961</v>
          </cell>
          <cell r="D7055" t="str">
            <v>PALET BOV CONG C/ OS</v>
          </cell>
          <cell r="E7055" t="str">
            <v>CARNES</v>
          </cell>
          <cell r="F7055" t="str">
            <v>Kilogramas</v>
          </cell>
          <cell r="G7055">
            <v>23000</v>
          </cell>
          <cell r="H7055">
            <v>1023.57</v>
          </cell>
          <cell r="I7055" t="str">
            <v>01482201</v>
          </cell>
          <cell r="J7055" t="str">
            <v>1R53-M07A30-P02</v>
          </cell>
          <cell r="K7055" t="str">
            <v>R</v>
          </cell>
          <cell r="L7055" t="str">
            <v>DENTRO DO SHELF</v>
          </cell>
          <cell r="M7055">
            <v>45449</v>
          </cell>
          <cell r="N7055">
            <v>30</v>
          </cell>
          <cell r="O7055">
            <v>45430</v>
          </cell>
          <cell r="P7055">
            <v>45795</v>
          </cell>
        </row>
        <row r="7056">
          <cell r="C7056" t="str">
            <v>7696961</v>
          </cell>
          <cell r="D7056" t="str">
            <v>PALET BOV CONG C/ OS</v>
          </cell>
          <cell r="E7056" t="str">
            <v>CARNES</v>
          </cell>
          <cell r="F7056" t="str">
            <v>Kilogramas</v>
          </cell>
          <cell r="G7056">
            <v>23000</v>
          </cell>
          <cell r="H7056">
            <v>990</v>
          </cell>
          <cell r="I7056" t="str">
            <v>01482203</v>
          </cell>
          <cell r="J7056" t="str">
            <v>1R46-M13A10-P02</v>
          </cell>
          <cell r="K7056" t="str">
            <v>R</v>
          </cell>
          <cell r="L7056" t="str">
            <v>DENTRO DO SHELF</v>
          </cell>
          <cell r="M7056">
            <v>45449</v>
          </cell>
          <cell r="N7056">
            <v>30</v>
          </cell>
          <cell r="O7056">
            <v>45435</v>
          </cell>
          <cell r="P7056">
            <v>45800</v>
          </cell>
        </row>
        <row r="7057">
          <cell r="C7057" t="str">
            <v>772532</v>
          </cell>
          <cell r="D7057" t="str">
            <v>COXA DE FRANGO RECH</v>
          </cell>
          <cell r="E7057" t="str">
            <v>CARNES</v>
          </cell>
          <cell r="F7057" t="str">
            <v>Kilogramas</v>
          </cell>
          <cell r="G7057">
            <v>10000</v>
          </cell>
          <cell r="H7057">
            <v>526</v>
          </cell>
          <cell r="I7057" t="str">
            <v>01484980</v>
          </cell>
          <cell r="J7057" t="str">
            <v>1R48-M09A20-P01</v>
          </cell>
          <cell r="K7057" t="str">
            <v>R</v>
          </cell>
          <cell r="L7057" t="str">
            <v>DENTRO DO SHELF</v>
          </cell>
          <cell r="M7057">
            <v>45453</v>
          </cell>
          <cell r="N7057">
            <v>30</v>
          </cell>
          <cell r="O7057">
            <v>45449</v>
          </cell>
          <cell r="P7057">
            <v>45814</v>
          </cell>
        </row>
        <row r="7058">
          <cell r="C7058" t="str">
            <v>248389</v>
          </cell>
          <cell r="D7058" t="str">
            <v>CHULETA BOV KG</v>
          </cell>
          <cell r="E7058" t="str">
            <v>CARNES</v>
          </cell>
          <cell r="F7058" t="str">
            <v>Kilogramas</v>
          </cell>
          <cell r="G7058">
            <v>30000</v>
          </cell>
          <cell r="H7058">
            <v>930</v>
          </cell>
          <cell r="I7058" t="str">
            <v>01485226</v>
          </cell>
          <cell r="J7058" t="str">
            <v>1R45-M29A40-P01</v>
          </cell>
          <cell r="K7058" t="str">
            <v>R</v>
          </cell>
          <cell r="L7058" t="str">
            <v>DENTRO DO SHELF</v>
          </cell>
          <cell r="M7058">
            <v>45450</v>
          </cell>
          <cell r="N7058">
            <v>30</v>
          </cell>
          <cell r="O7058">
            <v>45432</v>
          </cell>
          <cell r="P7058">
            <v>45797</v>
          </cell>
        </row>
        <row r="7059">
          <cell r="C7059" t="str">
            <v>248389</v>
          </cell>
          <cell r="D7059" t="str">
            <v>CHULETA BOV KG</v>
          </cell>
          <cell r="E7059" t="str">
            <v>CARNES</v>
          </cell>
          <cell r="F7059" t="str">
            <v>Kilogramas</v>
          </cell>
          <cell r="G7059">
            <v>30000</v>
          </cell>
          <cell r="H7059">
            <v>890.93</v>
          </cell>
          <cell r="I7059" t="str">
            <v>01485450</v>
          </cell>
          <cell r="J7059" t="str">
            <v>1R41-M28A20-P02</v>
          </cell>
          <cell r="K7059" t="str">
            <v>R</v>
          </cell>
          <cell r="L7059" t="str">
            <v>DENTRO DO SHELF</v>
          </cell>
          <cell r="M7059">
            <v>45449</v>
          </cell>
          <cell r="N7059">
            <v>30</v>
          </cell>
          <cell r="O7059">
            <v>45422</v>
          </cell>
          <cell r="P7059">
            <v>45787</v>
          </cell>
        </row>
        <row r="7060">
          <cell r="C7060" t="str">
            <v>248389</v>
          </cell>
          <cell r="D7060" t="str">
            <v>CHULETA BOV KG</v>
          </cell>
          <cell r="E7060" t="str">
            <v>CARNES</v>
          </cell>
          <cell r="F7060" t="str">
            <v>Kilogramas</v>
          </cell>
          <cell r="G7060">
            <v>30000</v>
          </cell>
          <cell r="H7060">
            <v>826.89</v>
          </cell>
          <cell r="I7060" t="str">
            <v>01485637</v>
          </cell>
          <cell r="J7060" t="str">
            <v>1R47-M05A40-P01</v>
          </cell>
          <cell r="K7060" t="str">
            <v>R</v>
          </cell>
          <cell r="L7060" t="str">
            <v>DENTRO DO SHELF</v>
          </cell>
          <cell r="M7060">
            <v>45450</v>
          </cell>
          <cell r="N7060">
            <v>30</v>
          </cell>
          <cell r="O7060">
            <v>45429</v>
          </cell>
          <cell r="P7060">
            <v>45794</v>
          </cell>
        </row>
        <row r="7061">
          <cell r="C7061" t="str">
            <v>1382813</v>
          </cell>
          <cell r="D7061" t="str">
            <v>ORG ACAI JUCAI 1 5L</v>
          </cell>
          <cell r="E7061" t="str">
            <v>CARNES</v>
          </cell>
          <cell r="F7061" t="str">
            <v>Caixas</v>
          </cell>
          <cell r="G7061">
            <v>8</v>
          </cell>
          <cell r="H7061">
            <v>66</v>
          </cell>
          <cell r="I7061" t="str">
            <v>01495943</v>
          </cell>
          <cell r="J7061" t="str">
            <v>1R50-M22A20-P02</v>
          </cell>
          <cell r="K7061" t="str">
            <v>R</v>
          </cell>
          <cell r="L7061" t="str">
            <v>DENTRO DO SHELF</v>
          </cell>
          <cell r="M7061">
            <v>45457</v>
          </cell>
          <cell r="N7061">
            <v>30</v>
          </cell>
          <cell r="O7061">
            <v>45364</v>
          </cell>
          <cell r="P7061">
            <v>45728</v>
          </cell>
        </row>
        <row r="7062">
          <cell r="C7062" t="str">
            <v>435987</v>
          </cell>
          <cell r="D7062" t="str">
            <v>COSTELA NABRASA KG</v>
          </cell>
          <cell r="E7062" t="str">
            <v>CARNES</v>
          </cell>
          <cell r="F7062" t="str">
            <v>Kilogramas</v>
          </cell>
          <cell r="G7062">
            <v>11000</v>
          </cell>
          <cell r="H7062">
            <v>780</v>
          </cell>
          <cell r="I7062" t="str">
            <v>01522843</v>
          </cell>
          <cell r="J7062" t="str">
            <v>1R55-M16A20-P02</v>
          </cell>
          <cell r="K7062" t="str">
            <v>R</v>
          </cell>
          <cell r="L7062" t="str">
            <v>DENTRO DO SHELF</v>
          </cell>
          <cell r="M7062">
            <v>45472</v>
          </cell>
          <cell r="N7062">
            <v>30</v>
          </cell>
          <cell r="O7062">
            <v>45448</v>
          </cell>
          <cell r="P7062">
            <v>45813</v>
          </cell>
        </row>
        <row r="7063">
          <cell r="C7063" t="str">
            <v>1166214</v>
          </cell>
          <cell r="D7063" t="str">
            <v>BISTECA SUINA CONG</v>
          </cell>
          <cell r="E7063" t="str">
            <v>CARNES</v>
          </cell>
          <cell r="F7063" t="str">
            <v>Caixas</v>
          </cell>
          <cell r="G7063">
            <v>10</v>
          </cell>
          <cell r="H7063">
            <v>60</v>
          </cell>
          <cell r="I7063" t="str">
            <v>01542382</v>
          </cell>
          <cell r="J7063" t="str">
            <v>1R54-M12A20-P02</v>
          </cell>
          <cell r="K7063" t="str">
            <v>R</v>
          </cell>
          <cell r="L7063" t="str">
            <v>DENTRO DO SHELF</v>
          </cell>
          <cell r="M7063">
            <v>45483</v>
          </cell>
          <cell r="N7063">
            <v>30</v>
          </cell>
          <cell r="O7063">
            <v>45461</v>
          </cell>
          <cell r="P7063">
            <v>45826</v>
          </cell>
        </row>
        <row r="7064">
          <cell r="C7064" t="str">
            <v>1166214</v>
          </cell>
          <cell r="D7064" t="str">
            <v>BISTECA SUINA CONG</v>
          </cell>
          <cell r="E7064" t="str">
            <v>CARNES</v>
          </cell>
          <cell r="F7064" t="str">
            <v>Caixas</v>
          </cell>
          <cell r="G7064">
            <v>10</v>
          </cell>
          <cell r="H7064">
            <v>60</v>
          </cell>
          <cell r="I7064" t="str">
            <v>01542385</v>
          </cell>
          <cell r="J7064" t="str">
            <v>1R55-M27A50-P02</v>
          </cell>
          <cell r="K7064" t="str">
            <v>R</v>
          </cell>
          <cell r="L7064" t="str">
            <v>DENTRO DO SHELF</v>
          </cell>
          <cell r="M7064">
            <v>45483</v>
          </cell>
          <cell r="N7064">
            <v>30</v>
          </cell>
          <cell r="O7064">
            <v>45474</v>
          </cell>
          <cell r="P7064">
            <v>45839</v>
          </cell>
        </row>
        <row r="7065">
          <cell r="C7065" t="str">
            <v>762458</v>
          </cell>
          <cell r="D7065" t="str">
            <v>FGO PASSARIN CONG KG</v>
          </cell>
          <cell r="E7065" t="str">
            <v>CARNES</v>
          </cell>
          <cell r="F7065" t="str">
            <v>Kilogramas</v>
          </cell>
          <cell r="G7065">
            <v>21000</v>
          </cell>
          <cell r="H7065">
            <v>0.13</v>
          </cell>
          <cell r="I7065" t="str">
            <v>01545575</v>
          </cell>
          <cell r="J7065" t="str">
            <v>1R55-M36A01-P01</v>
          </cell>
          <cell r="K7065" t="str">
            <v>A</v>
          </cell>
          <cell r="L7065" t="str">
            <v>DENTRO DO SHELF</v>
          </cell>
          <cell r="M7065">
            <v>45484</v>
          </cell>
          <cell r="N7065">
            <v>30</v>
          </cell>
          <cell r="O7065">
            <v>45478</v>
          </cell>
          <cell r="P7065">
            <v>45842</v>
          </cell>
        </row>
        <row r="7066">
          <cell r="C7066" t="str">
            <v>773188</v>
          </cell>
          <cell r="D7066" t="str">
            <v>COSTELA SUINA SADIA</v>
          </cell>
          <cell r="E7066" t="str">
            <v>CARNES</v>
          </cell>
          <cell r="F7066" t="str">
            <v>Kilogramas</v>
          </cell>
          <cell r="G7066">
            <v>9000</v>
          </cell>
          <cell r="H7066">
            <v>671</v>
          </cell>
          <cell r="I7066" t="str">
            <v>01564111</v>
          </cell>
          <cell r="J7066" t="str">
            <v>1R47-M24A50-P01</v>
          </cell>
          <cell r="K7066" t="str">
            <v>R</v>
          </cell>
          <cell r="L7066" t="str">
            <v>DENTRO DO SHELF</v>
          </cell>
          <cell r="M7066">
            <v>45492</v>
          </cell>
          <cell r="N7066">
            <v>30</v>
          </cell>
          <cell r="O7066">
            <v>45392</v>
          </cell>
          <cell r="P7066">
            <v>45662</v>
          </cell>
        </row>
        <row r="7067">
          <cell r="C7067" t="str">
            <v>773188</v>
          </cell>
          <cell r="D7067" t="str">
            <v>COSTELA SUINA SADIA</v>
          </cell>
          <cell r="E7067" t="str">
            <v>CARNES</v>
          </cell>
          <cell r="F7067" t="str">
            <v>Kilogramas</v>
          </cell>
          <cell r="G7067">
            <v>9000</v>
          </cell>
          <cell r="H7067">
            <v>771</v>
          </cell>
          <cell r="I7067" t="str">
            <v>01564118</v>
          </cell>
          <cell r="J7067" t="str">
            <v>1R53-M23A20-P01</v>
          </cell>
          <cell r="K7067" t="str">
            <v>R</v>
          </cell>
          <cell r="L7067" t="str">
            <v>DENTRO DO SHELF</v>
          </cell>
          <cell r="M7067">
            <v>45492</v>
          </cell>
          <cell r="N7067">
            <v>30</v>
          </cell>
          <cell r="O7067">
            <v>45392</v>
          </cell>
          <cell r="P7067">
            <v>45662</v>
          </cell>
        </row>
        <row r="7068">
          <cell r="C7068" t="str">
            <v>4115229</v>
          </cell>
          <cell r="D7068" t="str">
            <v>PEITO FGO CG CP KG</v>
          </cell>
          <cell r="E7068" t="str">
            <v>CARNES</v>
          </cell>
          <cell r="F7068" t="str">
            <v>Kilogramas</v>
          </cell>
          <cell r="G7068">
            <v>25000</v>
          </cell>
          <cell r="H7068">
            <v>850</v>
          </cell>
          <cell r="I7068" t="str">
            <v>01571776</v>
          </cell>
          <cell r="J7068" t="str">
            <v>1R53-M07A20-P01</v>
          </cell>
          <cell r="K7068" t="str">
            <v>R</v>
          </cell>
          <cell r="L7068" t="str">
            <v>DENTRO DO SHELF</v>
          </cell>
          <cell r="M7068">
            <v>45496</v>
          </cell>
          <cell r="N7068">
            <v>30</v>
          </cell>
          <cell r="O7068">
            <v>45477</v>
          </cell>
          <cell r="P7068">
            <v>45841</v>
          </cell>
        </row>
        <row r="7069">
          <cell r="C7069" t="str">
            <v>4115229</v>
          </cell>
          <cell r="D7069" t="str">
            <v>PEITO FGO CG CP KG</v>
          </cell>
          <cell r="E7069" t="str">
            <v>CARNES</v>
          </cell>
          <cell r="F7069" t="str">
            <v>Kilogramas</v>
          </cell>
          <cell r="G7069">
            <v>25000</v>
          </cell>
          <cell r="H7069">
            <v>850</v>
          </cell>
          <cell r="I7069" t="str">
            <v>01571788</v>
          </cell>
          <cell r="J7069" t="str">
            <v>1R56-M29A10-P01</v>
          </cell>
          <cell r="K7069" t="str">
            <v>R</v>
          </cell>
          <cell r="L7069" t="str">
            <v>DENTRO DO SHELF</v>
          </cell>
          <cell r="M7069">
            <v>45496</v>
          </cell>
          <cell r="N7069">
            <v>30</v>
          </cell>
          <cell r="O7069">
            <v>45478</v>
          </cell>
          <cell r="P7069">
            <v>45842</v>
          </cell>
        </row>
        <row r="7070">
          <cell r="C7070" t="str">
            <v>4115229</v>
          </cell>
          <cell r="D7070" t="str">
            <v>PEITO FGO CG CP KG</v>
          </cell>
          <cell r="E7070" t="str">
            <v>CARNES</v>
          </cell>
          <cell r="F7070" t="str">
            <v>Kilogramas</v>
          </cell>
          <cell r="G7070">
            <v>25000</v>
          </cell>
          <cell r="H7070">
            <v>850</v>
          </cell>
          <cell r="I7070" t="str">
            <v>01571791</v>
          </cell>
          <cell r="J7070" t="str">
            <v>1R54-M22A10-P01</v>
          </cell>
          <cell r="K7070" t="str">
            <v>R</v>
          </cell>
          <cell r="L7070" t="str">
            <v>DENTRO DO SHELF</v>
          </cell>
          <cell r="M7070">
            <v>45496</v>
          </cell>
          <cell r="N7070">
            <v>30</v>
          </cell>
          <cell r="O7070">
            <v>45477</v>
          </cell>
          <cell r="P7070">
            <v>45841</v>
          </cell>
        </row>
        <row r="7071">
          <cell r="C7071" t="str">
            <v>4115229</v>
          </cell>
          <cell r="D7071" t="str">
            <v>PEITO FGO CG CP KG</v>
          </cell>
          <cell r="E7071" t="str">
            <v>CARNES</v>
          </cell>
          <cell r="F7071" t="str">
            <v>Kilogramas</v>
          </cell>
          <cell r="G7071">
            <v>25000</v>
          </cell>
          <cell r="H7071">
            <v>850</v>
          </cell>
          <cell r="I7071" t="str">
            <v>01571792</v>
          </cell>
          <cell r="J7071" t="str">
            <v>1R53-M06A10-P02</v>
          </cell>
          <cell r="K7071" t="str">
            <v>R</v>
          </cell>
          <cell r="L7071" t="str">
            <v>DENTRO DO SHELF</v>
          </cell>
          <cell r="M7071">
            <v>45496</v>
          </cell>
          <cell r="N7071">
            <v>30</v>
          </cell>
          <cell r="O7071">
            <v>45477</v>
          </cell>
          <cell r="P7071">
            <v>45841</v>
          </cell>
        </row>
        <row r="7072">
          <cell r="C7072" t="str">
            <v>1368123</v>
          </cell>
          <cell r="D7072" t="str">
            <v>QJO PROV PEDA PARMI</v>
          </cell>
          <cell r="E7072" t="str">
            <v>CARNES</v>
          </cell>
          <cell r="F7072" t="str">
            <v>Kilogramas</v>
          </cell>
          <cell r="G7072">
            <v>6000</v>
          </cell>
          <cell r="H7072">
            <v>408</v>
          </cell>
          <cell r="I7072" t="str">
            <v>01575394</v>
          </cell>
          <cell r="J7072" t="str">
            <v>1R30-M34A10-P01</v>
          </cell>
          <cell r="K7072" t="str">
            <v>R</v>
          </cell>
          <cell r="L7072" t="str">
            <v>DENTRO DO SHELF</v>
          </cell>
          <cell r="M7072">
            <v>45499</v>
          </cell>
          <cell r="N7072">
            <v>30</v>
          </cell>
          <cell r="O7072">
            <v>45496</v>
          </cell>
          <cell r="P7072">
            <v>45680</v>
          </cell>
        </row>
        <row r="7073">
          <cell r="C7073" t="str">
            <v>1095053</v>
          </cell>
          <cell r="D7073" t="str">
            <v>TQ COXA DE FGO CONG</v>
          </cell>
          <cell r="E7073" t="str">
            <v>CARNES</v>
          </cell>
          <cell r="F7073" t="str">
            <v>Caixas</v>
          </cell>
          <cell r="G7073">
            <v>8</v>
          </cell>
          <cell r="H7073">
            <v>49</v>
          </cell>
          <cell r="I7073" t="str">
            <v>01576851</v>
          </cell>
          <cell r="J7073" t="str">
            <v>1R46-M08A30-P02</v>
          </cell>
          <cell r="K7073" t="str">
            <v>R</v>
          </cell>
          <cell r="L7073" t="str">
            <v>DENTRO DO SHELF</v>
          </cell>
          <cell r="M7073">
            <v>45503</v>
          </cell>
          <cell r="N7073">
            <v>30</v>
          </cell>
          <cell r="O7073">
            <v>45492</v>
          </cell>
          <cell r="P7073">
            <v>45856</v>
          </cell>
        </row>
        <row r="7074">
          <cell r="C7074" t="str">
            <v>2035048</v>
          </cell>
          <cell r="D7074" t="str">
            <v>MOIDA CONG FRIB 500G</v>
          </cell>
          <cell r="E7074" t="str">
            <v>CARNES</v>
          </cell>
          <cell r="F7074" t="str">
            <v>Caixas</v>
          </cell>
          <cell r="G7074">
            <v>36</v>
          </cell>
          <cell r="H7074">
            <v>42</v>
          </cell>
          <cell r="I7074" t="str">
            <v>01592558</v>
          </cell>
          <cell r="J7074" t="str">
            <v>1R48-M13A50-P02</v>
          </cell>
          <cell r="K7074" t="str">
            <v>R</v>
          </cell>
          <cell r="L7074" t="str">
            <v>DENTRO DO SHELF</v>
          </cell>
          <cell r="M7074">
            <v>45509</v>
          </cell>
          <cell r="N7074">
            <v>30</v>
          </cell>
          <cell r="O7074">
            <v>45502</v>
          </cell>
          <cell r="P7074">
            <v>45867</v>
          </cell>
        </row>
        <row r="7075">
          <cell r="C7075" t="str">
            <v>2035048</v>
          </cell>
          <cell r="D7075" t="str">
            <v>MOIDA CONG FRIB 500G</v>
          </cell>
          <cell r="E7075" t="str">
            <v>CARNES</v>
          </cell>
          <cell r="F7075" t="str">
            <v>Caixas</v>
          </cell>
          <cell r="G7075">
            <v>36</v>
          </cell>
          <cell r="H7075">
            <v>42</v>
          </cell>
          <cell r="I7075" t="str">
            <v>01592590</v>
          </cell>
          <cell r="J7075" t="str">
            <v>1R52-M22A30-P02</v>
          </cell>
          <cell r="K7075" t="str">
            <v>R</v>
          </cell>
          <cell r="L7075" t="str">
            <v>DENTRO DO SHELF</v>
          </cell>
          <cell r="M7075">
            <v>45509</v>
          </cell>
          <cell r="N7075">
            <v>30</v>
          </cell>
          <cell r="O7075">
            <v>45502</v>
          </cell>
          <cell r="P7075">
            <v>45867</v>
          </cell>
        </row>
        <row r="7076">
          <cell r="C7076" t="str">
            <v>1070549</v>
          </cell>
          <cell r="D7076" t="str">
            <v>COXA FGO ASSA FACIL</v>
          </cell>
          <cell r="E7076" t="str">
            <v>CARNES</v>
          </cell>
          <cell r="F7076" t="str">
            <v>Caixas</v>
          </cell>
          <cell r="G7076">
            <v>14</v>
          </cell>
          <cell r="H7076">
            <v>50</v>
          </cell>
          <cell r="I7076" t="str">
            <v>01605322</v>
          </cell>
          <cell r="J7076" t="str">
            <v>1R49-M24A20-P01</v>
          </cell>
          <cell r="K7076" t="str">
            <v>R</v>
          </cell>
          <cell r="L7076" t="str">
            <v>DENTRO DO SHELF</v>
          </cell>
          <cell r="M7076">
            <v>45516</v>
          </cell>
          <cell r="N7076">
            <v>30</v>
          </cell>
          <cell r="O7076">
            <v>45492</v>
          </cell>
          <cell r="P7076">
            <v>45857</v>
          </cell>
        </row>
        <row r="7077">
          <cell r="C7077" t="str">
            <v>1070549</v>
          </cell>
          <cell r="D7077" t="str">
            <v>COXA FGO ASSA FACIL</v>
          </cell>
          <cell r="E7077" t="str">
            <v>CARNES</v>
          </cell>
          <cell r="F7077" t="str">
            <v>Caixas</v>
          </cell>
          <cell r="G7077">
            <v>14</v>
          </cell>
          <cell r="H7077">
            <v>50</v>
          </cell>
          <cell r="I7077" t="str">
            <v>01605327</v>
          </cell>
          <cell r="J7077" t="str">
            <v>1R49-M27A20-P01</v>
          </cell>
          <cell r="K7077" t="str">
            <v>R</v>
          </cell>
          <cell r="L7077" t="str">
            <v>DENTRO DO SHELF</v>
          </cell>
          <cell r="M7077">
            <v>45516</v>
          </cell>
          <cell r="N7077">
            <v>30</v>
          </cell>
          <cell r="O7077">
            <v>45492</v>
          </cell>
          <cell r="P7077">
            <v>45857</v>
          </cell>
        </row>
        <row r="7078">
          <cell r="C7078" t="str">
            <v>1278977</v>
          </cell>
          <cell r="D7078" t="str">
            <v>FILEZINHO COPAC 800G</v>
          </cell>
          <cell r="E7078" t="str">
            <v>CARNES</v>
          </cell>
          <cell r="F7078" t="str">
            <v>Caixas</v>
          </cell>
          <cell r="G7078">
            <v>12</v>
          </cell>
          <cell r="H7078">
            <v>60</v>
          </cell>
          <cell r="I7078" t="str">
            <v>01607117</v>
          </cell>
          <cell r="J7078" t="str">
            <v>1R46-M06A40-P01</v>
          </cell>
          <cell r="K7078" t="str">
            <v>R</v>
          </cell>
          <cell r="L7078" t="str">
            <v>DENTRO DO SHELF</v>
          </cell>
          <cell r="M7078">
            <v>45517</v>
          </cell>
          <cell r="N7078">
            <v>30</v>
          </cell>
          <cell r="O7078">
            <v>45510</v>
          </cell>
          <cell r="P7078">
            <v>45874</v>
          </cell>
        </row>
        <row r="7079">
          <cell r="C7079" t="str">
            <v>1278977</v>
          </cell>
          <cell r="D7079" t="str">
            <v>FILEZINHO COPAC 800G</v>
          </cell>
          <cell r="E7079" t="str">
            <v>CARNES</v>
          </cell>
          <cell r="F7079" t="str">
            <v>Caixas</v>
          </cell>
          <cell r="G7079">
            <v>12</v>
          </cell>
          <cell r="H7079">
            <v>60</v>
          </cell>
          <cell r="I7079" t="str">
            <v>01607122</v>
          </cell>
          <cell r="J7079" t="str">
            <v>1R45-M06A50-P01</v>
          </cell>
          <cell r="K7079" t="str">
            <v>R</v>
          </cell>
          <cell r="L7079" t="str">
            <v>DENTRO DO SHELF</v>
          </cell>
          <cell r="M7079">
            <v>45517</v>
          </cell>
          <cell r="N7079">
            <v>30</v>
          </cell>
          <cell r="O7079">
            <v>45510</v>
          </cell>
          <cell r="P7079">
            <v>45874</v>
          </cell>
        </row>
        <row r="7080">
          <cell r="C7080" t="str">
            <v>392815</v>
          </cell>
          <cell r="D7080" t="str">
            <v>ENTRECOTE MATURATTA</v>
          </cell>
          <cell r="E7080" t="str">
            <v>CARNES</v>
          </cell>
          <cell r="F7080" t="str">
            <v>Kilogramas</v>
          </cell>
          <cell r="G7080">
            <v>29000</v>
          </cell>
          <cell r="H7080">
            <v>770.54</v>
          </cell>
          <cell r="I7080" t="str">
            <v>01628683</v>
          </cell>
          <cell r="J7080" t="str">
            <v>1R32-M20A20-P02</v>
          </cell>
          <cell r="K7080" t="str">
            <v>R</v>
          </cell>
          <cell r="L7080" t="str">
            <v>DENTRO DO SHELF</v>
          </cell>
          <cell r="M7080">
            <v>45598</v>
          </cell>
          <cell r="N7080">
            <v>25</v>
          </cell>
          <cell r="O7080">
            <v>45579</v>
          </cell>
          <cell r="P7080">
            <v>45654</v>
          </cell>
        </row>
        <row r="7081">
          <cell r="C7081" t="str">
            <v>3243428</v>
          </cell>
          <cell r="D7081" t="str">
            <v>QJ PRATO IMP PEC KG</v>
          </cell>
          <cell r="E7081" t="str">
            <v>CARNES</v>
          </cell>
          <cell r="F7081" t="str">
            <v>Kilogramas</v>
          </cell>
          <cell r="G7081">
            <v>16000</v>
          </cell>
          <cell r="H7081">
            <v>1065.1500000000001</v>
          </cell>
          <cell r="I7081" t="str">
            <v>01628737</v>
          </cell>
          <cell r="J7081" t="str">
            <v>1R26-M10A20-P02</v>
          </cell>
          <cell r="K7081" t="str">
            <v>R</v>
          </cell>
          <cell r="L7081" t="str">
            <v>DENTRO DO SHELF</v>
          </cell>
          <cell r="M7081">
            <v>45600</v>
          </cell>
          <cell r="N7081">
            <v>30</v>
          </cell>
          <cell r="O7081">
            <v>45542</v>
          </cell>
          <cell r="P7081">
            <v>45907</v>
          </cell>
        </row>
        <row r="7082">
          <cell r="C7082" t="str">
            <v>3855805</v>
          </cell>
          <cell r="D7082" t="str">
            <v>PIZZA LOM/CAT/MUS460</v>
          </cell>
          <cell r="E7082" t="str">
            <v>CARNES</v>
          </cell>
          <cell r="F7082" t="str">
            <v>Caixas</v>
          </cell>
          <cell r="G7082">
            <v>12</v>
          </cell>
          <cell r="H7082">
            <v>42</v>
          </cell>
          <cell r="I7082" t="str">
            <v>01628754</v>
          </cell>
          <cell r="J7082" t="str">
            <v>1R13-M11A30-P02</v>
          </cell>
          <cell r="K7082" t="str">
            <v>R</v>
          </cell>
          <cell r="L7082" t="str">
            <v>DENTRO DO SHELF</v>
          </cell>
          <cell r="M7082">
            <v>45600</v>
          </cell>
          <cell r="N7082">
            <v>30</v>
          </cell>
          <cell r="O7082">
            <v>45590</v>
          </cell>
          <cell r="P7082">
            <v>45770</v>
          </cell>
        </row>
        <row r="7083">
          <cell r="C7083" t="str">
            <v>3855805</v>
          </cell>
          <cell r="D7083" t="str">
            <v>PIZZA LOM/CAT/MUS460</v>
          </cell>
          <cell r="E7083" t="str">
            <v>CARNES</v>
          </cell>
          <cell r="F7083" t="str">
            <v>Caixas</v>
          </cell>
          <cell r="G7083">
            <v>12</v>
          </cell>
          <cell r="H7083">
            <v>42</v>
          </cell>
          <cell r="I7083" t="str">
            <v>01628761</v>
          </cell>
          <cell r="J7083" t="str">
            <v>1R13-M15A30-P01</v>
          </cell>
          <cell r="K7083" t="str">
            <v>R</v>
          </cell>
          <cell r="L7083" t="str">
            <v>DENTRO DO SHELF</v>
          </cell>
          <cell r="M7083">
            <v>45600</v>
          </cell>
          <cell r="N7083">
            <v>30</v>
          </cell>
          <cell r="O7083">
            <v>45590</v>
          </cell>
          <cell r="P7083">
            <v>45770</v>
          </cell>
        </row>
        <row r="7084">
          <cell r="C7084" t="str">
            <v>1124502</v>
          </cell>
          <cell r="D7084" t="str">
            <v>MINI DONUTS LEIT MOC</v>
          </cell>
          <cell r="E7084" t="str">
            <v>CARNES</v>
          </cell>
          <cell r="F7084" t="str">
            <v>Caixas</v>
          </cell>
          <cell r="G7084">
            <v>12</v>
          </cell>
          <cell r="H7084">
            <v>23</v>
          </cell>
          <cell r="I7084" t="str">
            <v>01628843</v>
          </cell>
          <cell r="J7084" t="str">
            <v>1R14-M14A30-P02</v>
          </cell>
          <cell r="K7084" t="str">
            <v>R</v>
          </cell>
          <cell r="L7084" t="str">
            <v>DENTRO DO SHELF</v>
          </cell>
          <cell r="M7084">
            <v>45600</v>
          </cell>
          <cell r="N7084">
            <v>30</v>
          </cell>
          <cell r="O7084">
            <v>45575</v>
          </cell>
          <cell r="P7084">
            <v>45755</v>
          </cell>
        </row>
        <row r="7085">
          <cell r="C7085" t="str">
            <v>1022565</v>
          </cell>
          <cell r="D7085" t="str">
            <v>ISC FGO TRAD SADIA</v>
          </cell>
          <cell r="E7085" t="str">
            <v>CARNES</v>
          </cell>
          <cell r="F7085" t="str">
            <v>Caixas</v>
          </cell>
          <cell r="G7085">
            <v>16</v>
          </cell>
          <cell r="H7085">
            <v>61</v>
          </cell>
          <cell r="I7085" t="str">
            <v>01628900</v>
          </cell>
          <cell r="J7085" t="str">
            <v>1R45-M01A01-P01</v>
          </cell>
          <cell r="K7085" t="str">
            <v>A</v>
          </cell>
          <cell r="L7085" t="str">
            <v>DENTRO DO SHELF</v>
          </cell>
          <cell r="M7085">
            <v>45600</v>
          </cell>
          <cell r="N7085">
            <v>30</v>
          </cell>
          <cell r="O7085">
            <v>45582</v>
          </cell>
          <cell r="P7085">
            <v>45762</v>
          </cell>
        </row>
        <row r="7086">
          <cell r="C7086" t="str">
            <v>1263136</v>
          </cell>
          <cell r="D7086" t="str">
            <v>COPA LOMBO IQF 800G</v>
          </cell>
          <cell r="E7086" t="str">
            <v>CARNES</v>
          </cell>
          <cell r="F7086" t="str">
            <v>Caixas</v>
          </cell>
          <cell r="G7086">
            <v>10</v>
          </cell>
          <cell r="H7086">
            <v>60</v>
          </cell>
          <cell r="I7086" t="str">
            <v>01635681</v>
          </cell>
          <cell r="J7086" t="str">
            <v>1R45-M07A50-P02</v>
          </cell>
          <cell r="K7086" t="str">
            <v>R</v>
          </cell>
          <cell r="L7086" t="str">
            <v>DENTRO DO SHELF</v>
          </cell>
          <cell r="M7086">
            <v>45527</v>
          </cell>
          <cell r="N7086">
            <v>30</v>
          </cell>
          <cell r="O7086">
            <v>45511</v>
          </cell>
          <cell r="P7086">
            <v>45876</v>
          </cell>
        </row>
        <row r="7087">
          <cell r="C7087" t="str">
            <v>1263136</v>
          </cell>
          <cell r="D7087" t="str">
            <v>COPA LOMBO IQF 800G</v>
          </cell>
          <cell r="E7087" t="str">
            <v>CARNES</v>
          </cell>
          <cell r="F7087" t="str">
            <v>Caixas</v>
          </cell>
          <cell r="G7087">
            <v>10</v>
          </cell>
          <cell r="H7087">
            <v>60</v>
          </cell>
          <cell r="I7087" t="str">
            <v>01637440</v>
          </cell>
          <cell r="J7087" t="str">
            <v>1R48-M31A40-P02</v>
          </cell>
          <cell r="K7087" t="str">
            <v>R</v>
          </cell>
          <cell r="L7087" t="str">
            <v>DENTRO DO SHELF</v>
          </cell>
          <cell r="M7087">
            <v>45527</v>
          </cell>
          <cell r="N7087">
            <v>30</v>
          </cell>
          <cell r="O7087">
            <v>45511</v>
          </cell>
          <cell r="P7087">
            <v>45876</v>
          </cell>
        </row>
        <row r="7088">
          <cell r="C7088" t="str">
            <v>1379835</v>
          </cell>
          <cell r="D7088" t="str">
            <v>FRAMBOESA CHOC AMAR</v>
          </cell>
          <cell r="E7088" t="str">
            <v>CARNES</v>
          </cell>
          <cell r="F7088" t="str">
            <v>Caixas</v>
          </cell>
          <cell r="G7088">
            <v>24</v>
          </cell>
          <cell r="H7088">
            <v>47</v>
          </cell>
          <cell r="I7088" t="str">
            <v>01639380</v>
          </cell>
          <cell r="J7088" t="str">
            <v>1R42-M07A10-P02</v>
          </cell>
          <cell r="K7088" t="str">
            <v>R</v>
          </cell>
          <cell r="L7088" t="str">
            <v>DENTRO DO SHELF</v>
          </cell>
          <cell r="M7088">
            <v>45530</v>
          </cell>
          <cell r="N7088">
            <v>30</v>
          </cell>
          <cell r="O7088">
            <v>45187</v>
          </cell>
          <cell r="P7088">
            <v>45918</v>
          </cell>
        </row>
        <row r="7089">
          <cell r="C7089" t="str">
            <v>1379835</v>
          </cell>
          <cell r="D7089" t="str">
            <v>FRAMBOESA CHOC AMAR</v>
          </cell>
          <cell r="E7089" t="str">
            <v>CARNES</v>
          </cell>
          <cell r="F7089" t="str">
            <v>Caixas</v>
          </cell>
          <cell r="G7089">
            <v>24</v>
          </cell>
          <cell r="H7089">
            <v>88</v>
          </cell>
          <cell r="I7089" t="str">
            <v>01639385</v>
          </cell>
          <cell r="J7089" t="str">
            <v>1R41-M20A30-P02</v>
          </cell>
          <cell r="K7089" t="str">
            <v>R</v>
          </cell>
          <cell r="L7089" t="str">
            <v>DENTRO DO SHELF</v>
          </cell>
          <cell r="M7089">
            <v>45530</v>
          </cell>
          <cell r="N7089">
            <v>30</v>
          </cell>
          <cell r="O7089">
            <v>45187</v>
          </cell>
          <cell r="P7089">
            <v>45918</v>
          </cell>
        </row>
        <row r="7090">
          <cell r="C7090" t="str">
            <v>1379835</v>
          </cell>
          <cell r="D7090" t="str">
            <v>FRAMBOESA CHOC AMAR</v>
          </cell>
          <cell r="E7090" t="str">
            <v>CARNES</v>
          </cell>
          <cell r="F7090" t="str">
            <v>Caixas</v>
          </cell>
          <cell r="G7090">
            <v>24</v>
          </cell>
          <cell r="H7090">
            <v>47</v>
          </cell>
          <cell r="I7090" t="str">
            <v>01639569</v>
          </cell>
          <cell r="J7090" t="str">
            <v>1R41-M13A10-P01</v>
          </cell>
          <cell r="K7090" t="str">
            <v>R</v>
          </cell>
          <cell r="L7090" t="str">
            <v>DENTRO DO SHELF</v>
          </cell>
          <cell r="M7090">
            <v>45530</v>
          </cell>
          <cell r="N7090">
            <v>30</v>
          </cell>
          <cell r="O7090">
            <v>45187</v>
          </cell>
          <cell r="P7090">
            <v>45918</v>
          </cell>
        </row>
        <row r="7091">
          <cell r="C7091" t="str">
            <v>1379835</v>
          </cell>
          <cell r="D7091" t="str">
            <v>FRAMBOESA CHOC AMAR</v>
          </cell>
          <cell r="E7091" t="str">
            <v>CARNES</v>
          </cell>
          <cell r="F7091" t="str">
            <v>Caixas</v>
          </cell>
          <cell r="G7091">
            <v>24</v>
          </cell>
          <cell r="H7091">
            <v>87</v>
          </cell>
          <cell r="I7091" t="str">
            <v>01639578</v>
          </cell>
          <cell r="J7091" t="str">
            <v>1R42-M02A10-P01</v>
          </cell>
          <cell r="K7091" t="str">
            <v>R</v>
          </cell>
          <cell r="L7091" t="str">
            <v>DENTRO DO SHELF</v>
          </cell>
          <cell r="M7091">
            <v>45530</v>
          </cell>
          <cell r="N7091">
            <v>30</v>
          </cell>
          <cell r="O7091">
            <v>45187</v>
          </cell>
          <cell r="P7091">
            <v>45918</v>
          </cell>
        </row>
        <row r="7092">
          <cell r="C7092" t="str">
            <v>391498</v>
          </cell>
          <cell r="D7092" t="str">
            <v>RAGGU CERVEJA 300G</v>
          </cell>
          <cell r="E7092" t="str">
            <v>CARNES</v>
          </cell>
          <cell r="F7092" t="str">
            <v>Caixas</v>
          </cell>
          <cell r="G7092">
            <v>24</v>
          </cell>
          <cell r="H7092">
            <v>7</v>
          </cell>
          <cell r="I7092" t="str">
            <v>01641092</v>
          </cell>
          <cell r="J7092" t="str">
            <v>1R46-M10A01-P01</v>
          </cell>
          <cell r="K7092" t="str">
            <v>A</v>
          </cell>
          <cell r="L7092" t="str">
            <v>DENTRO DO SHELF</v>
          </cell>
          <cell r="M7092">
            <v>45531</v>
          </cell>
          <cell r="N7092">
            <v>30</v>
          </cell>
          <cell r="O7092">
            <v>45526</v>
          </cell>
          <cell r="P7092">
            <v>45890</v>
          </cell>
        </row>
        <row r="7093">
          <cell r="C7093" t="str">
            <v>1379379</v>
          </cell>
          <cell r="D7093" t="str">
            <v>QA BOL BACALHAU 300G</v>
          </cell>
          <cell r="E7093" t="str">
            <v>CARNES</v>
          </cell>
          <cell r="F7093" t="str">
            <v>Caixas</v>
          </cell>
          <cell r="G7093">
            <v>11</v>
          </cell>
          <cell r="H7093">
            <v>154</v>
          </cell>
          <cell r="I7093" t="str">
            <v>01641191</v>
          </cell>
          <cell r="J7093" t="str">
            <v>1R43-M07A30-P01</v>
          </cell>
          <cell r="K7093" t="str">
            <v>R</v>
          </cell>
          <cell r="L7093" t="str">
            <v>DENTRO DO SHELF</v>
          </cell>
          <cell r="M7093">
            <v>45532</v>
          </cell>
          <cell r="N7093">
            <v>30</v>
          </cell>
          <cell r="O7093">
            <v>45292</v>
          </cell>
          <cell r="P7093">
            <v>46023</v>
          </cell>
        </row>
        <row r="7094">
          <cell r="C7094" t="str">
            <v>1386049</v>
          </cell>
          <cell r="D7094" t="str">
            <v>POST CACAO AZUL 500G</v>
          </cell>
          <cell r="E7094" t="str">
            <v>CARNES</v>
          </cell>
          <cell r="F7094" t="str">
            <v>Caixas</v>
          </cell>
          <cell r="G7094">
            <v>20</v>
          </cell>
          <cell r="H7094">
            <v>50</v>
          </cell>
          <cell r="I7094" t="str">
            <v>01643453</v>
          </cell>
          <cell r="J7094" t="str">
            <v>1R44-M18A20-P01</v>
          </cell>
          <cell r="K7094" t="str">
            <v>R</v>
          </cell>
          <cell r="L7094" t="str">
            <v>DENTRO DO SHELF</v>
          </cell>
          <cell r="M7094">
            <v>45532</v>
          </cell>
          <cell r="N7094">
            <v>30</v>
          </cell>
          <cell r="O7094">
            <v>45444</v>
          </cell>
          <cell r="P7094">
            <v>46174</v>
          </cell>
        </row>
        <row r="7095">
          <cell r="C7095" t="str">
            <v>1386049</v>
          </cell>
          <cell r="D7095" t="str">
            <v>POST CACAO AZUL 500G</v>
          </cell>
          <cell r="E7095" t="str">
            <v>CARNES</v>
          </cell>
          <cell r="F7095" t="str">
            <v>Caixas</v>
          </cell>
          <cell r="G7095">
            <v>20</v>
          </cell>
          <cell r="H7095">
            <v>50</v>
          </cell>
          <cell r="I7095" t="str">
            <v>01643460</v>
          </cell>
          <cell r="J7095" t="str">
            <v>1R44-M14A20-P01</v>
          </cell>
          <cell r="K7095" t="str">
            <v>R</v>
          </cell>
          <cell r="L7095" t="str">
            <v>DENTRO DO SHELF</v>
          </cell>
          <cell r="M7095">
            <v>45532</v>
          </cell>
          <cell r="N7095">
            <v>30</v>
          </cell>
          <cell r="O7095">
            <v>45444</v>
          </cell>
          <cell r="P7095">
            <v>46174</v>
          </cell>
        </row>
        <row r="7096">
          <cell r="C7096" t="str">
            <v>1386049</v>
          </cell>
          <cell r="D7096" t="str">
            <v>POST CACAO AZUL 500G</v>
          </cell>
          <cell r="E7096" t="str">
            <v>CARNES</v>
          </cell>
          <cell r="F7096" t="str">
            <v>Caixas</v>
          </cell>
          <cell r="G7096">
            <v>20</v>
          </cell>
          <cell r="H7096">
            <v>50</v>
          </cell>
          <cell r="I7096" t="str">
            <v>01643708</v>
          </cell>
          <cell r="J7096" t="str">
            <v>1R41-M21A30-P02</v>
          </cell>
          <cell r="K7096" t="str">
            <v>R</v>
          </cell>
          <cell r="L7096" t="str">
            <v>DENTRO DO SHELF</v>
          </cell>
          <cell r="M7096">
            <v>45532</v>
          </cell>
          <cell r="N7096">
            <v>30</v>
          </cell>
          <cell r="O7096">
            <v>45444</v>
          </cell>
          <cell r="P7096">
            <v>46174</v>
          </cell>
        </row>
        <row r="7097">
          <cell r="C7097" t="str">
            <v>1386049</v>
          </cell>
          <cell r="D7097" t="str">
            <v>POST CACAO AZUL 500G</v>
          </cell>
          <cell r="E7097" t="str">
            <v>CARNES</v>
          </cell>
          <cell r="F7097" t="str">
            <v>Caixas</v>
          </cell>
          <cell r="G7097">
            <v>20</v>
          </cell>
          <cell r="H7097">
            <v>50</v>
          </cell>
          <cell r="I7097" t="str">
            <v>01643709</v>
          </cell>
          <cell r="J7097" t="str">
            <v>1R42-M04A30-P02</v>
          </cell>
          <cell r="K7097" t="str">
            <v>R</v>
          </cell>
          <cell r="L7097" t="str">
            <v>DENTRO DO SHELF</v>
          </cell>
          <cell r="M7097">
            <v>45532</v>
          </cell>
          <cell r="N7097">
            <v>30</v>
          </cell>
          <cell r="O7097">
            <v>45444</v>
          </cell>
          <cell r="P7097">
            <v>46174</v>
          </cell>
        </row>
        <row r="7098">
          <cell r="C7098" t="str">
            <v>1386049</v>
          </cell>
          <cell r="D7098" t="str">
            <v>POST CACAO AZUL 500G</v>
          </cell>
          <cell r="E7098" t="str">
            <v>CARNES</v>
          </cell>
          <cell r="F7098" t="str">
            <v>Caixas</v>
          </cell>
          <cell r="G7098">
            <v>20</v>
          </cell>
          <cell r="H7098">
            <v>50</v>
          </cell>
          <cell r="I7098" t="str">
            <v>01643721</v>
          </cell>
          <cell r="J7098" t="str">
            <v>1R42-M13A20-P01</v>
          </cell>
          <cell r="K7098" t="str">
            <v>R</v>
          </cell>
          <cell r="L7098" t="str">
            <v>DENTRO DO SHELF</v>
          </cell>
          <cell r="M7098">
            <v>45532</v>
          </cell>
          <cell r="N7098">
            <v>30</v>
          </cell>
          <cell r="O7098">
            <v>45444</v>
          </cell>
          <cell r="P7098">
            <v>46174</v>
          </cell>
        </row>
        <row r="7099">
          <cell r="C7099" t="str">
            <v>1361377</v>
          </cell>
          <cell r="D7099" t="str">
            <v>RABO BOV COMPRA</v>
          </cell>
          <cell r="E7099" t="str">
            <v>CARNES</v>
          </cell>
          <cell r="F7099" t="str">
            <v>Kilogramas</v>
          </cell>
          <cell r="G7099">
            <v>30000</v>
          </cell>
          <cell r="H7099">
            <v>997.53499999999997</v>
          </cell>
          <cell r="I7099" t="str">
            <v>01644531</v>
          </cell>
          <cell r="J7099" t="str">
            <v>1R49-M26A40-P02</v>
          </cell>
          <cell r="K7099" t="str">
            <v>R</v>
          </cell>
          <cell r="L7099" t="str">
            <v>DENTRO DO SHELF</v>
          </cell>
          <cell r="M7099">
            <v>45533</v>
          </cell>
          <cell r="N7099">
            <v>30</v>
          </cell>
          <cell r="O7099">
            <v>45525</v>
          </cell>
          <cell r="P7099">
            <v>45890</v>
          </cell>
        </row>
        <row r="7100">
          <cell r="C7100" t="str">
            <v>4115809</v>
          </cell>
          <cell r="D7100" t="str">
            <v>CORACAO FGO CG KG</v>
          </cell>
          <cell r="E7100" t="str">
            <v>CARNES</v>
          </cell>
          <cell r="F7100" t="str">
            <v>Kilogramas</v>
          </cell>
          <cell r="G7100">
            <v>24000</v>
          </cell>
          <cell r="H7100">
            <v>730</v>
          </cell>
          <cell r="I7100" t="str">
            <v>01648022</v>
          </cell>
          <cell r="J7100" t="str">
            <v>1R54-M06A01-P01</v>
          </cell>
          <cell r="K7100" t="str">
            <v>A</v>
          </cell>
          <cell r="L7100" t="str">
            <v>DENTRO DO SHELF</v>
          </cell>
          <cell r="M7100">
            <v>45534</v>
          </cell>
          <cell r="N7100">
            <v>30</v>
          </cell>
          <cell r="O7100">
            <v>45530</v>
          </cell>
          <cell r="P7100">
            <v>45895</v>
          </cell>
        </row>
        <row r="7101">
          <cell r="C7101" t="str">
            <v>1221790</v>
          </cell>
          <cell r="D7101" t="str">
            <v>QJ BRIE ILE DE 125G</v>
          </cell>
          <cell r="E7101" t="str">
            <v>CARNES</v>
          </cell>
          <cell r="F7101" t="str">
            <v>Caixas</v>
          </cell>
          <cell r="G7101">
            <v>12</v>
          </cell>
          <cell r="H7101">
            <v>49</v>
          </cell>
          <cell r="I7101" t="str">
            <v>01654230</v>
          </cell>
          <cell r="J7101" t="str">
            <v>1R35-M14A10-P01</v>
          </cell>
          <cell r="K7101" t="str">
            <v>R</v>
          </cell>
          <cell r="L7101" t="str">
            <v>DENTRO DO SHELF</v>
          </cell>
          <cell r="M7101">
            <v>45539</v>
          </cell>
          <cell r="N7101">
            <v>30</v>
          </cell>
          <cell r="O7101">
            <v>45413</v>
          </cell>
          <cell r="P7101">
            <v>45838</v>
          </cell>
        </row>
        <row r="7102">
          <cell r="C7102" t="str">
            <v>1263139</v>
          </cell>
          <cell r="D7102" t="str">
            <v>FILE MI IQF SAD 800G</v>
          </cell>
          <cell r="E7102" t="str">
            <v>CARNES</v>
          </cell>
          <cell r="F7102" t="str">
            <v>Caixas</v>
          </cell>
          <cell r="G7102">
            <v>10</v>
          </cell>
          <cell r="H7102">
            <v>65</v>
          </cell>
          <cell r="I7102" t="str">
            <v>01654976</v>
          </cell>
          <cell r="J7102" t="str">
            <v>1R56-M08A40-P01</v>
          </cell>
          <cell r="K7102" t="str">
            <v>R</v>
          </cell>
          <cell r="L7102" t="str">
            <v>DENTRO DO SHELF</v>
          </cell>
          <cell r="M7102">
            <v>45540</v>
          </cell>
          <cell r="N7102">
            <v>30</v>
          </cell>
          <cell r="O7102">
            <v>45520</v>
          </cell>
          <cell r="P7102">
            <v>45885</v>
          </cell>
        </row>
        <row r="7103">
          <cell r="C7103" t="str">
            <v>1126223</v>
          </cell>
          <cell r="D7103" t="str">
            <v>FILE COXA SOBR CONG</v>
          </cell>
          <cell r="E7103" t="str">
            <v>CARNES</v>
          </cell>
          <cell r="F7103" t="str">
            <v>Caixas</v>
          </cell>
          <cell r="G7103">
            <v>12</v>
          </cell>
          <cell r="H7103">
            <v>60</v>
          </cell>
          <cell r="I7103" t="str">
            <v>01657395</v>
          </cell>
          <cell r="J7103" t="str">
            <v>1R55-M22A10-P02</v>
          </cell>
          <cell r="K7103" t="str">
            <v>R</v>
          </cell>
          <cell r="L7103" t="str">
            <v>DENTRO DO SHELF</v>
          </cell>
          <cell r="M7103">
            <v>45544</v>
          </cell>
          <cell r="N7103">
            <v>30</v>
          </cell>
          <cell r="O7103">
            <v>45532</v>
          </cell>
          <cell r="P7103">
            <v>45897</v>
          </cell>
        </row>
        <row r="7104">
          <cell r="C7104" t="str">
            <v>1126223</v>
          </cell>
          <cell r="D7104" t="str">
            <v>FILE COXA SOBR CONG</v>
          </cell>
          <cell r="E7104" t="str">
            <v>CARNES</v>
          </cell>
          <cell r="F7104" t="str">
            <v>Caixas</v>
          </cell>
          <cell r="G7104">
            <v>12</v>
          </cell>
          <cell r="H7104">
            <v>60</v>
          </cell>
          <cell r="I7104" t="str">
            <v>01657403</v>
          </cell>
          <cell r="J7104" t="str">
            <v>1R55-M22A10-P01</v>
          </cell>
          <cell r="K7104" t="str">
            <v>R</v>
          </cell>
          <cell r="L7104" t="str">
            <v>DENTRO DO SHELF</v>
          </cell>
          <cell r="M7104">
            <v>45544</v>
          </cell>
          <cell r="N7104">
            <v>30</v>
          </cell>
          <cell r="O7104">
            <v>45505</v>
          </cell>
          <cell r="P7104">
            <v>45870</v>
          </cell>
        </row>
        <row r="7105">
          <cell r="C7105" t="str">
            <v>1126223</v>
          </cell>
          <cell r="D7105" t="str">
            <v>FILE COXA SOBR CONG</v>
          </cell>
          <cell r="E7105" t="str">
            <v>CARNES</v>
          </cell>
          <cell r="F7105" t="str">
            <v>Caixas</v>
          </cell>
          <cell r="G7105">
            <v>12</v>
          </cell>
          <cell r="H7105">
            <v>60</v>
          </cell>
          <cell r="I7105" t="str">
            <v>01657408</v>
          </cell>
          <cell r="J7105" t="str">
            <v>1R55-M13A20-P02</v>
          </cell>
          <cell r="K7105" t="str">
            <v>R</v>
          </cell>
          <cell r="L7105" t="str">
            <v>DENTRO DO SHELF</v>
          </cell>
          <cell r="M7105">
            <v>45544</v>
          </cell>
          <cell r="N7105">
            <v>30</v>
          </cell>
          <cell r="O7105">
            <v>45533</v>
          </cell>
          <cell r="P7105">
            <v>45898</v>
          </cell>
        </row>
        <row r="7106">
          <cell r="C7106" t="str">
            <v>1208223</v>
          </cell>
          <cell r="D7106" t="str">
            <v>SOBRE KORIN S/T 600G</v>
          </cell>
          <cell r="E7106" t="str">
            <v>CARNES</v>
          </cell>
          <cell r="F7106" t="str">
            <v>Caixas</v>
          </cell>
          <cell r="G7106">
            <v>12</v>
          </cell>
          <cell r="H7106">
            <v>80</v>
          </cell>
          <cell r="I7106" t="str">
            <v>01657537</v>
          </cell>
          <cell r="J7106" t="str">
            <v>1R47-M19A10-P02</v>
          </cell>
          <cell r="K7106" t="str">
            <v>R</v>
          </cell>
          <cell r="L7106" t="str">
            <v>DENTRO DO SHELF</v>
          </cell>
          <cell r="M7106">
            <v>45540</v>
          </cell>
          <cell r="N7106">
            <v>30</v>
          </cell>
          <cell r="O7106">
            <v>45461</v>
          </cell>
          <cell r="P7106">
            <v>45825</v>
          </cell>
        </row>
        <row r="7107">
          <cell r="C7107" t="str">
            <v>77361</v>
          </cell>
          <cell r="D7107" t="str">
            <v>QJ PARM IMP NOAL KG</v>
          </cell>
          <cell r="E7107" t="str">
            <v>CARNES</v>
          </cell>
          <cell r="F7107" t="str">
            <v>Kilogramas</v>
          </cell>
          <cell r="G7107">
            <v>14000</v>
          </cell>
          <cell r="H7107">
            <v>900.58</v>
          </cell>
          <cell r="I7107" t="str">
            <v>01658999</v>
          </cell>
          <cell r="J7107" t="str">
            <v>1R26-M08A40-P01</v>
          </cell>
          <cell r="K7107" t="str">
            <v>R</v>
          </cell>
          <cell r="L7107" t="str">
            <v>DENTRO DO SHELF</v>
          </cell>
          <cell r="M7107">
            <v>45541</v>
          </cell>
          <cell r="N7107">
            <v>30</v>
          </cell>
          <cell r="O7107">
            <v>45514</v>
          </cell>
          <cell r="P7107">
            <v>45874</v>
          </cell>
        </row>
        <row r="7108">
          <cell r="C7108" t="str">
            <v>77361</v>
          </cell>
          <cell r="D7108" t="str">
            <v>QJ PARM IMP NOAL KG</v>
          </cell>
          <cell r="E7108" t="str">
            <v>CARNES</v>
          </cell>
          <cell r="F7108" t="str">
            <v>Kilogramas</v>
          </cell>
          <cell r="G7108">
            <v>14000</v>
          </cell>
          <cell r="H7108">
            <v>885.92</v>
          </cell>
          <cell r="I7108" t="str">
            <v>01659000</v>
          </cell>
          <cell r="J7108" t="str">
            <v>1R33-M02A10-P01</v>
          </cell>
          <cell r="K7108" t="str">
            <v>R</v>
          </cell>
          <cell r="L7108" t="str">
            <v>DENTRO DO SHELF</v>
          </cell>
          <cell r="M7108">
            <v>45541</v>
          </cell>
          <cell r="N7108">
            <v>30</v>
          </cell>
          <cell r="O7108">
            <v>45514</v>
          </cell>
          <cell r="P7108">
            <v>45874</v>
          </cell>
        </row>
        <row r="7109">
          <cell r="C7109" t="str">
            <v>4114994</v>
          </cell>
          <cell r="D7109" t="str">
            <v>FILE PT FGO CG KG</v>
          </cell>
          <cell r="E7109" t="str">
            <v>CARNES</v>
          </cell>
          <cell r="F7109" t="str">
            <v>Kilogramas</v>
          </cell>
          <cell r="G7109">
            <v>20000</v>
          </cell>
          <cell r="H7109">
            <v>1000</v>
          </cell>
          <cell r="I7109" t="str">
            <v>01667266</v>
          </cell>
          <cell r="J7109" t="str">
            <v>1R53-M29A30-P01</v>
          </cell>
          <cell r="K7109" t="str">
            <v>R</v>
          </cell>
          <cell r="L7109" t="str">
            <v>DENTRO DO SHELF</v>
          </cell>
          <cell r="M7109">
            <v>45546</v>
          </cell>
          <cell r="N7109">
            <v>30</v>
          </cell>
          <cell r="O7109">
            <v>45539</v>
          </cell>
          <cell r="P7109">
            <v>45904</v>
          </cell>
        </row>
        <row r="7110">
          <cell r="C7110" t="str">
            <v>4114994</v>
          </cell>
          <cell r="D7110" t="str">
            <v>FILE PT FGO CG KG</v>
          </cell>
          <cell r="E7110" t="str">
            <v>CARNES</v>
          </cell>
          <cell r="F7110" t="str">
            <v>Kilogramas</v>
          </cell>
          <cell r="G7110">
            <v>20000</v>
          </cell>
          <cell r="H7110">
            <v>1000</v>
          </cell>
          <cell r="I7110" t="str">
            <v>01667267</v>
          </cell>
          <cell r="J7110" t="str">
            <v>1R45-M24A40-P02</v>
          </cell>
          <cell r="K7110" t="str">
            <v>R</v>
          </cell>
          <cell r="L7110" t="str">
            <v>DENTRO DO SHELF</v>
          </cell>
          <cell r="M7110">
            <v>45546</v>
          </cell>
          <cell r="N7110">
            <v>30</v>
          </cell>
          <cell r="O7110">
            <v>45539</v>
          </cell>
          <cell r="P7110">
            <v>45904</v>
          </cell>
        </row>
        <row r="7111">
          <cell r="C7111" t="str">
            <v>1126223</v>
          </cell>
          <cell r="D7111" t="str">
            <v>FILE COXA SOBR CONG</v>
          </cell>
          <cell r="E7111" t="str">
            <v>CARNES</v>
          </cell>
          <cell r="F7111" t="str">
            <v>Caixas</v>
          </cell>
          <cell r="G7111">
            <v>12</v>
          </cell>
          <cell r="H7111">
            <v>2</v>
          </cell>
          <cell r="I7111" t="str">
            <v>01667804</v>
          </cell>
          <cell r="J7111" t="str">
            <v>1R49-M16A30-P01</v>
          </cell>
          <cell r="K7111" t="str">
            <v>R</v>
          </cell>
          <cell r="L7111" t="str">
            <v>DENTRO DO SHELF</v>
          </cell>
          <cell r="M7111">
            <v>45545</v>
          </cell>
          <cell r="N7111">
            <v>30</v>
          </cell>
          <cell r="O7111">
            <v>45535</v>
          </cell>
          <cell r="P7111">
            <v>45900</v>
          </cell>
        </row>
        <row r="7112">
          <cell r="C7112" t="str">
            <v>1126223</v>
          </cell>
          <cell r="D7112" t="str">
            <v>FILE COXA SOBR CONG</v>
          </cell>
          <cell r="E7112" t="str">
            <v>CARNES</v>
          </cell>
          <cell r="F7112" t="str">
            <v>Caixas</v>
          </cell>
          <cell r="G7112">
            <v>12</v>
          </cell>
          <cell r="H7112">
            <v>60</v>
          </cell>
          <cell r="I7112" t="str">
            <v>01667805</v>
          </cell>
          <cell r="J7112" t="str">
            <v>1R42-M05A20-P01</v>
          </cell>
          <cell r="K7112" t="str">
            <v>R</v>
          </cell>
          <cell r="L7112" t="str">
            <v>DENTRO DO SHELF</v>
          </cell>
          <cell r="M7112">
            <v>45545</v>
          </cell>
          <cell r="N7112">
            <v>30</v>
          </cell>
          <cell r="O7112">
            <v>45505</v>
          </cell>
          <cell r="P7112">
            <v>45870</v>
          </cell>
        </row>
        <row r="7113">
          <cell r="C7113" t="str">
            <v>1391083</v>
          </cell>
          <cell r="D7113" t="str">
            <v>CALDO VERDE SEARA</v>
          </cell>
          <cell r="E7113" t="str">
            <v>CARNES</v>
          </cell>
          <cell r="F7113" t="str">
            <v>Caixas</v>
          </cell>
          <cell r="G7113">
            <v>12</v>
          </cell>
          <cell r="H7113">
            <v>53</v>
          </cell>
          <cell r="I7113" t="str">
            <v>01679208</v>
          </cell>
          <cell r="J7113" t="str">
            <v>1R42-M01A20-P01</v>
          </cell>
          <cell r="K7113" t="str">
            <v>R</v>
          </cell>
          <cell r="L7113" t="str">
            <v>DENTRO DO SHELF</v>
          </cell>
          <cell r="M7113">
            <v>45548</v>
          </cell>
          <cell r="N7113">
            <v>30</v>
          </cell>
          <cell r="O7113">
            <v>45525</v>
          </cell>
          <cell r="P7113">
            <v>45705</v>
          </cell>
        </row>
        <row r="7114">
          <cell r="C7114" t="str">
            <v>1391083</v>
          </cell>
          <cell r="D7114" t="str">
            <v>CALDO VERDE SEARA</v>
          </cell>
          <cell r="E7114" t="str">
            <v>CARNES</v>
          </cell>
          <cell r="F7114" t="str">
            <v>Caixas</v>
          </cell>
          <cell r="G7114">
            <v>12</v>
          </cell>
          <cell r="H7114">
            <v>96</v>
          </cell>
          <cell r="I7114" t="str">
            <v>01679209</v>
          </cell>
          <cell r="J7114" t="str">
            <v>1R42-M15A20-P01</v>
          </cell>
          <cell r="K7114" t="str">
            <v>R</v>
          </cell>
          <cell r="L7114" t="str">
            <v>DENTRO DO SHELF</v>
          </cell>
          <cell r="M7114">
            <v>45548</v>
          </cell>
          <cell r="N7114">
            <v>30</v>
          </cell>
          <cell r="O7114">
            <v>45525</v>
          </cell>
          <cell r="P7114">
            <v>45705</v>
          </cell>
        </row>
        <row r="7115">
          <cell r="C7115" t="str">
            <v>1475487</v>
          </cell>
          <cell r="D7115" t="str">
            <v>FILEZ FGO EMP 700G</v>
          </cell>
          <cell r="E7115" t="str">
            <v>CARNES</v>
          </cell>
          <cell r="F7115" t="str">
            <v>Caixas</v>
          </cell>
          <cell r="G7115">
            <v>10</v>
          </cell>
          <cell r="H7115">
            <v>100</v>
          </cell>
          <cell r="I7115" t="str">
            <v>01687716</v>
          </cell>
          <cell r="J7115" t="str">
            <v>1R46-M12A10-P02</v>
          </cell>
          <cell r="K7115" t="str">
            <v>R</v>
          </cell>
          <cell r="L7115" t="str">
            <v>DENTRO DO SHELF</v>
          </cell>
          <cell r="M7115">
            <v>45551</v>
          </cell>
          <cell r="N7115">
            <v>30</v>
          </cell>
          <cell r="O7115">
            <v>45539</v>
          </cell>
          <cell r="P7115">
            <v>45904</v>
          </cell>
        </row>
        <row r="7116">
          <cell r="C7116" t="str">
            <v>1475487</v>
          </cell>
          <cell r="D7116" t="str">
            <v>FILEZ FGO EMP 700G</v>
          </cell>
          <cell r="E7116" t="str">
            <v>CARNES</v>
          </cell>
          <cell r="F7116" t="str">
            <v>Caixas</v>
          </cell>
          <cell r="G7116">
            <v>10</v>
          </cell>
          <cell r="H7116">
            <v>100</v>
          </cell>
          <cell r="I7116" t="str">
            <v>01687721</v>
          </cell>
          <cell r="J7116" t="str">
            <v>1R46-M29A20-P01</v>
          </cell>
          <cell r="K7116" t="str">
            <v>R</v>
          </cell>
          <cell r="L7116" t="str">
            <v>DENTRO DO SHELF</v>
          </cell>
          <cell r="M7116">
            <v>45551</v>
          </cell>
          <cell r="N7116">
            <v>30</v>
          </cell>
          <cell r="O7116">
            <v>45539</v>
          </cell>
          <cell r="P7116">
            <v>45904</v>
          </cell>
        </row>
        <row r="7117">
          <cell r="C7117" t="str">
            <v>1108321</v>
          </cell>
          <cell r="D7117" t="str">
            <v>LAS 4 QJ SADIA 600G</v>
          </cell>
          <cell r="E7117" t="str">
            <v>CARNES</v>
          </cell>
          <cell r="F7117" t="str">
            <v>Caixas</v>
          </cell>
          <cell r="G7117">
            <v>6</v>
          </cell>
          <cell r="H7117">
            <v>160</v>
          </cell>
          <cell r="I7117" t="str">
            <v>01690677</v>
          </cell>
          <cell r="J7117" t="str">
            <v>1R44-M15A50-P01</v>
          </cell>
          <cell r="K7117" t="str">
            <v>R</v>
          </cell>
          <cell r="L7117" t="str">
            <v>DENTRO DO SHELF</v>
          </cell>
          <cell r="M7117">
            <v>45568</v>
          </cell>
          <cell r="N7117">
            <v>30</v>
          </cell>
          <cell r="O7117">
            <v>45539</v>
          </cell>
          <cell r="P7117">
            <v>45719</v>
          </cell>
        </row>
        <row r="7118">
          <cell r="C7118" t="str">
            <v>3023600</v>
          </cell>
          <cell r="D7118" t="str">
            <v>MASSA PARA TORTA 2KG</v>
          </cell>
          <cell r="E7118" t="str">
            <v>CARNES</v>
          </cell>
          <cell r="F7118" t="str">
            <v>Caixas</v>
          </cell>
          <cell r="G7118">
            <v>4</v>
          </cell>
          <cell r="H7118">
            <v>45</v>
          </cell>
          <cell r="I7118" t="str">
            <v>01702813</v>
          </cell>
          <cell r="J7118" t="str">
            <v>1R49-M19A01-P01</v>
          </cell>
          <cell r="K7118" t="str">
            <v>A</v>
          </cell>
          <cell r="L7118" t="str">
            <v>DENTRO DO SHELF</v>
          </cell>
          <cell r="M7118">
            <v>45575</v>
          </cell>
          <cell r="N7118">
            <v>30</v>
          </cell>
          <cell r="O7118">
            <v>45544</v>
          </cell>
          <cell r="P7118">
            <v>45724</v>
          </cell>
        </row>
        <row r="7119">
          <cell r="C7119" t="str">
            <v>1386501</v>
          </cell>
          <cell r="D7119" t="str">
            <v>BATATA FIN PCT 1 05K</v>
          </cell>
          <cell r="E7119" t="str">
            <v>CARNES</v>
          </cell>
          <cell r="F7119" t="str">
            <v>Caixas</v>
          </cell>
          <cell r="G7119">
            <v>10</v>
          </cell>
          <cell r="H7119">
            <v>50</v>
          </cell>
          <cell r="I7119" t="str">
            <v>01703713</v>
          </cell>
          <cell r="J7119" t="str">
            <v>1R52-M20A40-P01</v>
          </cell>
          <cell r="K7119" t="str">
            <v>R</v>
          </cell>
          <cell r="L7119" t="str">
            <v>DENTRO DO SHELF</v>
          </cell>
          <cell r="M7119">
            <v>45572</v>
          </cell>
          <cell r="N7119">
            <v>30</v>
          </cell>
          <cell r="O7119">
            <v>45549</v>
          </cell>
          <cell r="P7119">
            <v>46279</v>
          </cell>
        </row>
        <row r="7120">
          <cell r="C7120" t="str">
            <v>1386501</v>
          </cell>
          <cell r="D7120" t="str">
            <v>BATATA FIN PCT 1 05K</v>
          </cell>
          <cell r="E7120" t="str">
            <v>CARNES</v>
          </cell>
          <cell r="F7120" t="str">
            <v>Caixas</v>
          </cell>
          <cell r="G7120">
            <v>10</v>
          </cell>
          <cell r="H7120">
            <v>50</v>
          </cell>
          <cell r="I7120" t="str">
            <v>01703715</v>
          </cell>
          <cell r="J7120" t="str">
            <v>1R52-M20A30-P02</v>
          </cell>
          <cell r="K7120" t="str">
            <v>R</v>
          </cell>
          <cell r="L7120" t="str">
            <v>DENTRO DO SHELF</v>
          </cell>
          <cell r="M7120">
            <v>45572</v>
          </cell>
          <cell r="N7120">
            <v>30</v>
          </cell>
          <cell r="O7120">
            <v>45549</v>
          </cell>
          <cell r="P7120">
            <v>46279</v>
          </cell>
        </row>
        <row r="7121">
          <cell r="C7121" t="str">
            <v>2047782</v>
          </cell>
          <cell r="D7121" t="str">
            <v>FILE SEARA 1KG</v>
          </cell>
          <cell r="E7121" t="str">
            <v>CARNES</v>
          </cell>
          <cell r="F7121" t="str">
            <v>Caixas</v>
          </cell>
          <cell r="G7121">
            <v>12</v>
          </cell>
          <cell r="H7121">
            <v>54</v>
          </cell>
          <cell r="I7121" t="str">
            <v>01707217</v>
          </cell>
          <cell r="J7121" t="str">
            <v>1R55-M19A20-P02</v>
          </cell>
          <cell r="K7121" t="str">
            <v>R</v>
          </cell>
          <cell r="L7121" t="str">
            <v>DENTRO DO SHELF</v>
          </cell>
          <cell r="M7121">
            <v>45569</v>
          </cell>
          <cell r="N7121">
            <v>30</v>
          </cell>
          <cell r="O7121">
            <v>45566</v>
          </cell>
          <cell r="P7121">
            <v>45931</v>
          </cell>
        </row>
        <row r="7122">
          <cell r="C7122" t="str">
            <v>8691460</v>
          </cell>
          <cell r="D7122" t="str">
            <v>BIG CHICKEN PERDIGAO</v>
          </cell>
          <cell r="E7122" t="str">
            <v>CARNES</v>
          </cell>
          <cell r="F7122" t="str">
            <v>Caixas</v>
          </cell>
          <cell r="G7122">
            <v>3</v>
          </cell>
          <cell r="H7122">
            <v>109</v>
          </cell>
          <cell r="I7122" t="str">
            <v>01707365</v>
          </cell>
          <cell r="J7122" t="str">
            <v>1R15-M11A50-P01</v>
          </cell>
          <cell r="K7122" t="str">
            <v>R</v>
          </cell>
          <cell r="L7122" t="str">
            <v>DENTRO DO SHELF</v>
          </cell>
          <cell r="M7122">
            <v>45569</v>
          </cell>
          <cell r="N7122">
            <v>30</v>
          </cell>
          <cell r="O7122">
            <v>45555</v>
          </cell>
          <cell r="P7122">
            <v>45735</v>
          </cell>
        </row>
        <row r="7123">
          <cell r="C7123" t="str">
            <v>64033</v>
          </cell>
          <cell r="D7123" t="str">
            <v>CARRE SUINO KG</v>
          </cell>
          <cell r="E7123" t="str">
            <v>CARNES</v>
          </cell>
          <cell r="F7123" t="str">
            <v>Kilogramas</v>
          </cell>
          <cell r="G7123">
            <v>20000</v>
          </cell>
          <cell r="H7123">
            <v>860</v>
          </cell>
          <cell r="I7123" t="str">
            <v>01707496</v>
          </cell>
          <cell r="J7123" t="str">
            <v>1R54-M23A30-P01</v>
          </cell>
          <cell r="K7123" t="str">
            <v>R</v>
          </cell>
          <cell r="L7123" t="str">
            <v>DENTRO DO SHELF</v>
          </cell>
          <cell r="M7123">
            <v>45569</v>
          </cell>
          <cell r="N7123">
            <v>30</v>
          </cell>
          <cell r="O7123">
            <v>45562</v>
          </cell>
          <cell r="P7123">
            <v>45927</v>
          </cell>
        </row>
        <row r="7124">
          <cell r="C7124" t="str">
            <v>64033</v>
          </cell>
          <cell r="D7124" t="str">
            <v>CARRE SUINO KG</v>
          </cell>
          <cell r="E7124" t="str">
            <v>CARNES</v>
          </cell>
          <cell r="F7124" t="str">
            <v>Kilogramas</v>
          </cell>
          <cell r="G7124">
            <v>20000</v>
          </cell>
          <cell r="H7124">
            <v>805.90800000000002</v>
          </cell>
          <cell r="I7124" t="str">
            <v>01707497</v>
          </cell>
          <cell r="J7124" t="str">
            <v>1R53-M16A20-P02</v>
          </cell>
          <cell r="K7124" t="str">
            <v>R</v>
          </cell>
          <cell r="L7124" t="str">
            <v>DENTRO DO SHELF</v>
          </cell>
          <cell r="M7124">
            <v>45569</v>
          </cell>
          <cell r="N7124">
            <v>30</v>
          </cell>
          <cell r="O7124">
            <v>45562</v>
          </cell>
          <cell r="P7124">
            <v>45927</v>
          </cell>
        </row>
        <row r="7125">
          <cell r="C7125" t="str">
            <v>1346471</v>
          </cell>
          <cell r="D7125" t="str">
            <v>EMPANADO VG 275GR S</v>
          </cell>
          <cell r="E7125" t="str">
            <v>CARNES</v>
          </cell>
          <cell r="F7125" t="str">
            <v>Caixas</v>
          </cell>
          <cell r="G7125">
            <v>15</v>
          </cell>
          <cell r="H7125">
            <v>42</v>
          </cell>
          <cell r="I7125" t="str">
            <v>01707823</v>
          </cell>
          <cell r="J7125" t="str">
            <v>1R44-M07A10-P02</v>
          </cell>
          <cell r="K7125" t="str">
            <v>R</v>
          </cell>
          <cell r="L7125" t="str">
            <v>DENTRO DO SHELF</v>
          </cell>
          <cell r="M7125">
            <v>45569</v>
          </cell>
          <cell r="N7125">
            <v>30</v>
          </cell>
          <cell r="O7125">
            <v>45526</v>
          </cell>
          <cell r="P7125">
            <v>45766</v>
          </cell>
        </row>
        <row r="7126">
          <cell r="C7126" t="str">
            <v>1394350</v>
          </cell>
          <cell r="D7126" t="str">
            <v>PESC.ESP 800G OCEANI</v>
          </cell>
          <cell r="E7126" t="str">
            <v>CARNES</v>
          </cell>
          <cell r="F7126" t="str">
            <v>Caixas</v>
          </cell>
          <cell r="G7126">
            <v>12</v>
          </cell>
          <cell r="H7126">
            <v>30</v>
          </cell>
          <cell r="I7126" t="str">
            <v>01708369</v>
          </cell>
          <cell r="J7126" t="str">
            <v>1R56-M18A10-P02</v>
          </cell>
          <cell r="K7126" t="str">
            <v>R</v>
          </cell>
          <cell r="L7126" t="str">
            <v>DENTRO DO SHELF</v>
          </cell>
          <cell r="M7126">
            <v>45574</v>
          </cell>
          <cell r="N7126">
            <v>30</v>
          </cell>
          <cell r="O7126">
            <v>45513</v>
          </cell>
          <cell r="P7126">
            <v>45828</v>
          </cell>
        </row>
        <row r="7127">
          <cell r="C7127" t="str">
            <v>1158396</v>
          </cell>
          <cell r="D7127" t="str">
            <v>FILE TILAPIA 300G</v>
          </cell>
          <cell r="E7127" t="str">
            <v>CARNES</v>
          </cell>
          <cell r="F7127" t="str">
            <v>Caixas</v>
          </cell>
          <cell r="G7127">
            <v>32</v>
          </cell>
          <cell r="H7127">
            <v>42</v>
          </cell>
          <cell r="I7127" t="str">
            <v>01708556</v>
          </cell>
          <cell r="J7127" t="str">
            <v>1R54-M35A40-P01</v>
          </cell>
          <cell r="K7127" t="str">
            <v>R</v>
          </cell>
          <cell r="L7127" t="str">
            <v>DENTRO DO SHELF</v>
          </cell>
          <cell r="M7127">
            <v>45573</v>
          </cell>
          <cell r="N7127">
            <v>30</v>
          </cell>
          <cell r="O7127">
            <v>45569</v>
          </cell>
          <cell r="P7127">
            <v>45933</v>
          </cell>
        </row>
        <row r="7128">
          <cell r="C7128" t="str">
            <v>1158396</v>
          </cell>
          <cell r="D7128" t="str">
            <v>FILE TILAPIA 300G</v>
          </cell>
          <cell r="E7128" t="str">
            <v>CARNES</v>
          </cell>
          <cell r="F7128" t="str">
            <v>Caixas</v>
          </cell>
          <cell r="G7128">
            <v>32</v>
          </cell>
          <cell r="H7128">
            <v>42</v>
          </cell>
          <cell r="I7128" t="str">
            <v>01708557</v>
          </cell>
          <cell r="J7128" t="str">
            <v>1R54-M28A40-P01</v>
          </cell>
          <cell r="K7128" t="str">
            <v>R</v>
          </cell>
          <cell r="L7128" t="str">
            <v>DENTRO DO SHELF</v>
          </cell>
          <cell r="M7128">
            <v>45573</v>
          </cell>
          <cell r="N7128">
            <v>30</v>
          </cell>
          <cell r="O7128">
            <v>45569</v>
          </cell>
          <cell r="P7128">
            <v>45933</v>
          </cell>
        </row>
        <row r="7129">
          <cell r="C7129" t="str">
            <v>1146694</v>
          </cell>
          <cell r="D7129" t="str">
            <v>FILE DE MERLUZA 800G</v>
          </cell>
          <cell r="E7129" t="str">
            <v>CARNES</v>
          </cell>
          <cell r="F7129" t="str">
            <v>Caixas</v>
          </cell>
          <cell r="G7129">
            <v>12</v>
          </cell>
          <cell r="H7129">
            <v>32</v>
          </cell>
          <cell r="I7129" t="str">
            <v>01709233</v>
          </cell>
          <cell r="J7129" t="str">
            <v>1R55-M12A30-P02</v>
          </cell>
          <cell r="K7129" t="str">
            <v>R</v>
          </cell>
          <cell r="L7129" t="str">
            <v>DENTRO DO SHELF</v>
          </cell>
          <cell r="M7129">
            <v>45568</v>
          </cell>
          <cell r="N7129">
            <v>30</v>
          </cell>
          <cell r="O7129">
            <v>45414</v>
          </cell>
          <cell r="P7129">
            <v>46144</v>
          </cell>
        </row>
        <row r="7130">
          <cell r="C7130" t="str">
            <v>1146694</v>
          </cell>
          <cell r="D7130" t="str">
            <v>FILE DE MERLUZA 800G</v>
          </cell>
          <cell r="E7130" t="str">
            <v>CARNES</v>
          </cell>
          <cell r="F7130" t="str">
            <v>Caixas</v>
          </cell>
          <cell r="G7130">
            <v>12</v>
          </cell>
          <cell r="H7130">
            <v>50</v>
          </cell>
          <cell r="I7130" t="str">
            <v>01709237</v>
          </cell>
          <cell r="J7130" t="str">
            <v>1R53-M29A50-P01</v>
          </cell>
          <cell r="K7130" t="str">
            <v>R</v>
          </cell>
          <cell r="L7130" t="str">
            <v>DENTRO DO SHELF</v>
          </cell>
          <cell r="M7130">
            <v>45568</v>
          </cell>
          <cell r="N7130">
            <v>30</v>
          </cell>
          <cell r="O7130">
            <v>45414</v>
          </cell>
          <cell r="P7130">
            <v>46144</v>
          </cell>
        </row>
        <row r="7131">
          <cell r="C7131" t="str">
            <v>1386469</v>
          </cell>
          <cell r="D7131" t="str">
            <v>EMP XTR SD FR QJ 275</v>
          </cell>
          <cell r="E7131" t="str">
            <v>CARNES</v>
          </cell>
          <cell r="F7131" t="str">
            <v>Caixas</v>
          </cell>
          <cell r="G7131">
            <v>15</v>
          </cell>
          <cell r="H7131">
            <v>105</v>
          </cell>
          <cell r="I7131" t="str">
            <v>01709401</v>
          </cell>
          <cell r="J7131" t="str">
            <v>1R15-M09A20-P02</v>
          </cell>
          <cell r="K7131" t="str">
            <v>R</v>
          </cell>
          <cell r="L7131" t="str">
            <v>DENTRO DO SHELF</v>
          </cell>
          <cell r="M7131">
            <v>45568</v>
          </cell>
          <cell r="N7131">
            <v>30</v>
          </cell>
          <cell r="O7131">
            <v>45537</v>
          </cell>
          <cell r="P7131">
            <v>45717</v>
          </cell>
        </row>
        <row r="7132">
          <cell r="C7132" t="str">
            <v>1389948</v>
          </cell>
          <cell r="D7132" t="str">
            <v>PIZ B C/REQ PERDIGAO</v>
          </cell>
          <cell r="E7132" t="str">
            <v>CARNES</v>
          </cell>
          <cell r="F7132" t="str">
            <v>Caixas</v>
          </cell>
          <cell r="G7132">
            <v>12</v>
          </cell>
          <cell r="H7132">
            <v>48</v>
          </cell>
          <cell r="I7132" t="str">
            <v>01709863</v>
          </cell>
          <cell r="J7132" t="str">
            <v>1R53-M04A20-P01</v>
          </cell>
          <cell r="K7132" t="str">
            <v>R</v>
          </cell>
          <cell r="L7132" t="str">
            <v>DENTRO DO SHELF</v>
          </cell>
          <cell r="M7132">
            <v>45568</v>
          </cell>
          <cell r="N7132">
            <v>30</v>
          </cell>
          <cell r="O7132">
            <v>45554</v>
          </cell>
          <cell r="P7132">
            <v>45734</v>
          </cell>
        </row>
        <row r="7133">
          <cell r="C7133" t="str">
            <v>1108283</v>
          </cell>
          <cell r="D7133" t="str">
            <v>FILE PANGA 800G</v>
          </cell>
          <cell r="E7133" t="str">
            <v>CARNES</v>
          </cell>
          <cell r="F7133" t="str">
            <v>Caixas</v>
          </cell>
          <cell r="G7133">
            <v>12</v>
          </cell>
          <cell r="H7133">
            <v>31</v>
          </cell>
          <cell r="I7133" t="str">
            <v>01713167</v>
          </cell>
          <cell r="J7133" t="str">
            <v>1R50-M18A01-P02</v>
          </cell>
          <cell r="K7133" t="str">
            <v>A</v>
          </cell>
          <cell r="L7133" t="str">
            <v>DENTRO DO SHELF</v>
          </cell>
          <cell r="M7133">
            <v>45553</v>
          </cell>
          <cell r="N7133">
            <v>30</v>
          </cell>
          <cell r="O7133">
            <v>45465</v>
          </cell>
          <cell r="P7133">
            <v>46195</v>
          </cell>
        </row>
        <row r="7134">
          <cell r="C7134" t="str">
            <v>1126075</v>
          </cell>
          <cell r="D7134" t="str">
            <v>FILE SEARA ZIP 1KG</v>
          </cell>
          <cell r="E7134" t="str">
            <v>CARNES</v>
          </cell>
          <cell r="F7134" t="str">
            <v>Caixas</v>
          </cell>
          <cell r="G7134">
            <v>12</v>
          </cell>
          <cell r="H7134">
            <v>55</v>
          </cell>
          <cell r="I7134" t="str">
            <v>01713182</v>
          </cell>
          <cell r="J7134" t="str">
            <v>1R51-M07A40-P02</v>
          </cell>
          <cell r="K7134" t="str">
            <v>R</v>
          </cell>
          <cell r="L7134" t="str">
            <v>DENTRO DO SHELF</v>
          </cell>
          <cell r="M7134">
            <v>45553</v>
          </cell>
          <cell r="N7134">
            <v>30</v>
          </cell>
          <cell r="O7134">
            <v>45546</v>
          </cell>
          <cell r="P7134">
            <v>45911</v>
          </cell>
        </row>
        <row r="7135">
          <cell r="C7135" t="str">
            <v>1126075</v>
          </cell>
          <cell r="D7135" t="str">
            <v>FILE SEARA ZIP 1KG</v>
          </cell>
          <cell r="E7135" t="str">
            <v>CARNES</v>
          </cell>
          <cell r="F7135" t="str">
            <v>Caixas</v>
          </cell>
          <cell r="G7135">
            <v>12</v>
          </cell>
          <cell r="H7135">
            <v>54</v>
          </cell>
          <cell r="I7135" t="str">
            <v>01713189</v>
          </cell>
          <cell r="J7135" t="str">
            <v>1R51-M22A01-P01</v>
          </cell>
          <cell r="K7135" t="str">
            <v>A</v>
          </cell>
          <cell r="L7135" t="str">
            <v>DENTRO DO SHELF</v>
          </cell>
          <cell r="M7135">
            <v>45553</v>
          </cell>
          <cell r="N7135">
            <v>30</v>
          </cell>
          <cell r="O7135">
            <v>45546</v>
          </cell>
          <cell r="P7135">
            <v>45911</v>
          </cell>
        </row>
        <row r="7136">
          <cell r="C7136" t="str">
            <v>1126075</v>
          </cell>
          <cell r="D7136" t="str">
            <v>FILE SEARA ZIP 1KG</v>
          </cell>
          <cell r="E7136" t="str">
            <v>CARNES</v>
          </cell>
          <cell r="F7136" t="str">
            <v>Caixas</v>
          </cell>
          <cell r="G7136">
            <v>12</v>
          </cell>
          <cell r="H7136">
            <v>55</v>
          </cell>
          <cell r="I7136" t="str">
            <v>01713193</v>
          </cell>
          <cell r="J7136" t="str">
            <v>1R45-M02A40-P02</v>
          </cell>
          <cell r="K7136" t="str">
            <v>R</v>
          </cell>
          <cell r="L7136" t="str">
            <v>DENTRO DO SHELF</v>
          </cell>
          <cell r="M7136">
            <v>45553</v>
          </cell>
          <cell r="N7136">
            <v>30</v>
          </cell>
          <cell r="O7136">
            <v>45547</v>
          </cell>
          <cell r="P7136">
            <v>45912</v>
          </cell>
        </row>
        <row r="7137">
          <cell r="C7137" t="str">
            <v>77361</v>
          </cell>
          <cell r="D7137" t="str">
            <v>QJ PARM IMP NOAL KG</v>
          </cell>
          <cell r="E7137" t="str">
            <v>CARNES</v>
          </cell>
          <cell r="F7137" t="str">
            <v>Kilogramas</v>
          </cell>
          <cell r="G7137">
            <v>14000</v>
          </cell>
          <cell r="H7137">
            <v>685.38</v>
          </cell>
          <cell r="I7137" t="str">
            <v>01714374</v>
          </cell>
          <cell r="J7137" t="str">
            <v>1R30-M21A20-P02</v>
          </cell>
          <cell r="K7137" t="str">
            <v>R</v>
          </cell>
          <cell r="L7137" t="str">
            <v>DENTRO DO SHELF</v>
          </cell>
          <cell r="M7137">
            <v>45553</v>
          </cell>
          <cell r="N7137">
            <v>30</v>
          </cell>
          <cell r="O7137">
            <v>45531</v>
          </cell>
          <cell r="P7137">
            <v>45891</v>
          </cell>
        </row>
        <row r="7138">
          <cell r="C7138" t="str">
            <v>77361</v>
          </cell>
          <cell r="D7138" t="str">
            <v>QJ PARM IMP NOAL KG</v>
          </cell>
          <cell r="E7138" t="str">
            <v>CARNES</v>
          </cell>
          <cell r="F7138" t="str">
            <v>Kilogramas</v>
          </cell>
          <cell r="G7138">
            <v>14000</v>
          </cell>
          <cell r="H7138">
            <v>886.46</v>
          </cell>
          <cell r="I7138" t="str">
            <v>01714378</v>
          </cell>
          <cell r="J7138" t="str">
            <v>1R31-M15A20-P01</v>
          </cell>
          <cell r="K7138" t="str">
            <v>R</v>
          </cell>
          <cell r="L7138" t="str">
            <v>DENTRO DO SHELF</v>
          </cell>
          <cell r="M7138">
            <v>45553</v>
          </cell>
          <cell r="N7138">
            <v>30</v>
          </cell>
          <cell r="O7138">
            <v>45531</v>
          </cell>
          <cell r="P7138">
            <v>45891</v>
          </cell>
        </row>
        <row r="7139">
          <cell r="C7139" t="str">
            <v>77361</v>
          </cell>
          <cell r="D7139" t="str">
            <v>QJ PARM IMP NOAL KG</v>
          </cell>
          <cell r="E7139" t="str">
            <v>CARNES</v>
          </cell>
          <cell r="F7139" t="str">
            <v>Kilogramas</v>
          </cell>
          <cell r="G7139">
            <v>14000</v>
          </cell>
          <cell r="H7139">
            <v>878.9</v>
          </cell>
          <cell r="I7139" t="str">
            <v>01714393</v>
          </cell>
          <cell r="J7139" t="str">
            <v>1R29-M12A20-P01</v>
          </cell>
          <cell r="K7139" t="str">
            <v>R</v>
          </cell>
          <cell r="L7139" t="str">
            <v>DENTRO DO SHELF</v>
          </cell>
          <cell r="M7139">
            <v>45553</v>
          </cell>
          <cell r="N7139">
            <v>30</v>
          </cell>
          <cell r="O7139">
            <v>45531</v>
          </cell>
          <cell r="P7139">
            <v>45891</v>
          </cell>
        </row>
        <row r="7140">
          <cell r="C7140" t="str">
            <v>1361377</v>
          </cell>
          <cell r="D7140" t="str">
            <v>RABO BOV COMPRA</v>
          </cell>
          <cell r="E7140" t="str">
            <v>CARNES</v>
          </cell>
          <cell r="F7140" t="str">
            <v>Kilogramas</v>
          </cell>
          <cell r="G7140">
            <v>30000</v>
          </cell>
          <cell r="H7140">
            <v>1079</v>
          </cell>
          <cell r="I7140" t="str">
            <v>01714493</v>
          </cell>
          <cell r="J7140" t="str">
            <v>1R50-M22A50-P01</v>
          </cell>
          <cell r="K7140" t="str">
            <v>R</v>
          </cell>
          <cell r="L7140" t="str">
            <v>DENTRO DO SHELF</v>
          </cell>
          <cell r="M7140">
            <v>45553</v>
          </cell>
          <cell r="N7140">
            <v>30</v>
          </cell>
          <cell r="O7140">
            <v>45538</v>
          </cell>
          <cell r="P7140">
            <v>45903</v>
          </cell>
        </row>
        <row r="7141">
          <cell r="C7141" t="str">
            <v>1108326</v>
          </cell>
          <cell r="D7141" t="str">
            <v>LAS BOLON SADIA 600G</v>
          </cell>
          <cell r="E7141" t="str">
            <v>CARNES</v>
          </cell>
          <cell r="F7141" t="str">
            <v>Caixas</v>
          </cell>
          <cell r="G7141">
            <v>6</v>
          </cell>
          <cell r="H7141">
            <v>176</v>
          </cell>
          <cell r="I7141" t="str">
            <v>01721032</v>
          </cell>
          <cell r="J7141" t="str">
            <v>1R48-M18A20-P02</v>
          </cell>
          <cell r="K7141" t="str">
            <v>R</v>
          </cell>
          <cell r="L7141" t="str">
            <v>DENTRO DO SHELF</v>
          </cell>
          <cell r="M7141">
            <v>45566</v>
          </cell>
          <cell r="N7141">
            <v>30</v>
          </cell>
          <cell r="O7141">
            <v>45560</v>
          </cell>
          <cell r="P7141">
            <v>45740</v>
          </cell>
        </row>
        <row r="7142">
          <cell r="C7142" t="str">
            <v>1122701</v>
          </cell>
          <cell r="D7142" t="str">
            <v>FILE SADIA BJ 1KG</v>
          </cell>
          <cell r="E7142" t="str">
            <v>CARNES</v>
          </cell>
          <cell r="F7142" t="str">
            <v>Caixas</v>
          </cell>
          <cell r="G7142">
            <v>12</v>
          </cell>
          <cell r="H7142">
            <v>54</v>
          </cell>
          <cell r="I7142" t="str">
            <v>01721220</v>
          </cell>
          <cell r="J7142" t="str">
            <v>1R49-M26A30-P02</v>
          </cell>
          <cell r="K7142" t="str">
            <v>R</v>
          </cell>
          <cell r="L7142" t="str">
            <v>DENTRO DO SHELF</v>
          </cell>
          <cell r="M7142">
            <v>45566</v>
          </cell>
          <cell r="N7142">
            <v>30</v>
          </cell>
          <cell r="O7142">
            <v>45559</v>
          </cell>
          <cell r="P7142">
            <v>45924</v>
          </cell>
        </row>
        <row r="7143">
          <cell r="C7143" t="str">
            <v>1122701</v>
          </cell>
          <cell r="D7143" t="str">
            <v>FILE SADIA BJ 1KG</v>
          </cell>
          <cell r="E7143" t="str">
            <v>CARNES</v>
          </cell>
          <cell r="F7143" t="str">
            <v>Caixas</v>
          </cell>
          <cell r="G7143">
            <v>12</v>
          </cell>
          <cell r="H7143">
            <v>54</v>
          </cell>
          <cell r="I7143" t="str">
            <v>01721223</v>
          </cell>
          <cell r="J7143" t="str">
            <v>1R55-M12A10-P01</v>
          </cell>
          <cell r="K7143" t="str">
            <v>R</v>
          </cell>
          <cell r="L7143" t="str">
            <v>DENTRO DO SHELF</v>
          </cell>
          <cell r="M7143">
            <v>45566</v>
          </cell>
          <cell r="N7143">
            <v>30</v>
          </cell>
          <cell r="O7143">
            <v>45559</v>
          </cell>
          <cell r="P7143">
            <v>45924</v>
          </cell>
        </row>
        <row r="7144">
          <cell r="C7144" t="str">
            <v>1124354</v>
          </cell>
          <cell r="D7144" t="str">
            <v>MARG QUALY CREM C/S</v>
          </cell>
          <cell r="E7144" t="str">
            <v>CARNES</v>
          </cell>
          <cell r="F7144" t="str">
            <v>Caixas</v>
          </cell>
          <cell r="G7144">
            <v>12</v>
          </cell>
          <cell r="H7144">
            <v>112</v>
          </cell>
          <cell r="I7144" t="str">
            <v>01721243</v>
          </cell>
          <cell r="J7144" t="str">
            <v>1R31-M27A40-P01</v>
          </cell>
          <cell r="K7144" t="str">
            <v>R</v>
          </cell>
          <cell r="L7144" t="str">
            <v>DENTRO DO SHELF</v>
          </cell>
          <cell r="M7144">
            <v>45566</v>
          </cell>
          <cell r="N7144">
            <v>30</v>
          </cell>
          <cell r="O7144">
            <v>45561</v>
          </cell>
          <cell r="P7144">
            <v>45741</v>
          </cell>
        </row>
        <row r="7145">
          <cell r="C7145" t="str">
            <v>1124354</v>
          </cell>
          <cell r="D7145" t="str">
            <v>MARG QUALY CREM C/S</v>
          </cell>
          <cell r="E7145" t="str">
            <v>CARNES</v>
          </cell>
          <cell r="F7145" t="str">
            <v>Caixas</v>
          </cell>
          <cell r="G7145">
            <v>12</v>
          </cell>
          <cell r="H7145">
            <v>112</v>
          </cell>
          <cell r="I7145" t="str">
            <v>01721244</v>
          </cell>
          <cell r="J7145" t="str">
            <v>1R31-M28A40-P02</v>
          </cell>
          <cell r="K7145" t="str">
            <v>R</v>
          </cell>
          <cell r="L7145" t="str">
            <v>DENTRO DO SHELF</v>
          </cell>
          <cell r="M7145">
            <v>45566</v>
          </cell>
          <cell r="N7145">
            <v>30</v>
          </cell>
          <cell r="O7145">
            <v>45561</v>
          </cell>
          <cell r="P7145">
            <v>45741</v>
          </cell>
        </row>
        <row r="7146">
          <cell r="C7146" t="str">
            <v>1124354</v>
          </cell>
          <cell r="D7146" t="str">
            <v>MARG QUALY CREM C/S</v>
          </cell>
          <cell r="E7146" t="str">
            <v>CARNES</v>
          </cell>
          <cell r="F7146" t="str">
            <v>Caixas</v>
          </cell>
          <cell r="G7146">
            <v>12</v>
          </cell>
          <cell r="H7146">
            <v>112</v>
          </cell>
          <cell r="I7146" t="str">
            <v>01721319</v>
          </cell>
          <cell r="J7146" t="str">
            <v>1R31-M21A40-P01</v>
          </cell>
          <cell r="K7146" t="str">
            <v>R</v>
          </cell>
          <cell r="L7146" t="str">
            <v>DENTRO DO SHELF</v>
          </cell>
          <cell r="M7146">
            <v>45566</v>
          </cell>
          <cell r="N7146">
            <v>30</v>
          </cell>
          <cell r="O7146">
            <v>45561</v>
          </cell>
          <cell r="P7146">
            <v>45741</v>
          </cell>
        </row>
        <row r="7147">
          <cell r="C7147" t="str">
            <v>232319</v>
          </cell>
          <cell r="D7147" t="str">
            <v>LOMBO SUI FACI SADIA</v>
          </cell>
          <cell r="E7147" t="str">
            <v>CARNES</v>
          </cell>
          <cell r="F7147" t="str">
            <v>Kilogramas</v>
          </cell>
          <cell r="G7147">
            <v>6000</v>
          </cell>
          <cell r="H7147">
            <v>370</v>
          </cell>
          <cell r="I7147" t="str">
            <v>01722092</v>
          </cell>
          <cell r="J7147" t="str">
            <v>1R50-M16A50-P01</v>
          </cell>
          <cell r="K7147" t="str">
            <v>R</v>
          </cell>
          <cell r="L7147" t="str">
            <v>DENTRO DO SHELF</v>
          </cell>
          <cell r="M7147">
            <v>45563</v>
          </cell>
          <cell r="N7147">
            <v>30</v>
          </cell>
          <cell r="O7147">
            <v>45469</v>
          </cell>
          <cell r="P7147">
            <v>45800</v>
          </cell>
        </row>
        <row r="7148">
          <cell r="C7148" t="str">
            <v>1263137</v>
          </cell>
          <cell r="D7148" t="str">
            <v>LOMBT IQF SAD 800G</v>
          </cell>
          <cell r="E7148" t="str">
            <v>CARNES</v>
          </cell>
          <cell r="F7148" t="str">
            <v>Caixas</v>
          </cell>
          <cell r="G7148">
            <v>10</v>
          </cell>
          <cell r="H7148">
            <v>70</v>
          </cell>
          <cell r="I7148" t="str">
            <v>01723992</v>
          </cell>
          <cell r="J7148" t="str">
            <v>1R45-M22A10-P01</v>
          </cell>
          <cell r="K7148" t="str">
            <v>R</v>
          </cell>
          <cell r="L7148" t="str">
            <v>DENTRO DO SHELF</v>
          </cell>
          <cell r="M7148">
            <v>45567</v>
          </cell>
          <cell r="N7148">
            <v>30</v>
          </cell>
          <cell r="O7148">
            <v>45553</v>
          </cell>
          <cell r="P7148">
            <v>45918</v>
          </cell>
        </row>
        <row r="7149">
          <cell r="C7149" t="str">
            <v>1263137</v>
          </cell>
          <cell r="D7149" t="str">
            <v>LOMBT IQF SAD 800G</v>
          </cell>
          <cell r="E7149" t="str">
            <v>CARNES</v>
          </cell>
          <cell r="F7149" t="str">
            <v>Caixas</v>
          </cell>
          <cell r="G7149">
            <v>10</v>
          </cell>
          <cell r="H7149">
            <v>70</v>
          </cell>
          <cell r="I7149" t="str">
            <v>01723995</v>
          </cell>
          <cell r="J7149" t="str">
            <v>1R53-M26A30-P01</v>
          </cell>
          <cell r="K7149" t="str">
            <v>R</v>
          </cell>
          <cell r="L7149" t="str">
            <v>DENTRO DO SHELF</v>
          </cell>
          <cell r="M7149">
            <v>45567</v>
          </cell>
          <cell r="N7149">
            <v>30</v>
          </cell>
          <cell r="O7149">
            <v>45553</v>
          </cell>
          <cell r="P7149">
            <v>45918</v>
          </cell>
        </row>
        <row r="7150">
          <cell r="C7150" t="str">
            <v>1263137</v>
          </cell>
          <cell r="D7150" t="str">
            <v>LOMBT IQF SAD 800G</v>
          </cell>
          <cell r="E7150" t="str">
            <v>CARNES</v>
          </cell>
          <cell r="F7150" t="str">
            <v>Caixas</v>
          </cell>
          <cell r="G7150">
            <v>10</v>
          </cell>
          <cell r="H7150">
            <v>70</v>
          </cell>
          <cell r="I7150" t="str">
            <v>01723998</v>
          </cell>
          <cell r="J7150" t="str">
            <v>1R48-M28A50-P01</v>
          </cell>
          <cell r="K7150" t="str">
            <v>R</v>
          </cell>
          <cell r="L7150" t="str">
            <v>DENTRO DO SHELF</v>
          </cell>
          <cell r="M7150">
            <v>45567</v>
          </cell>
          <cell r="N7150">
            <v>30</v>
          </cell>
          <cell r="O7150">
            <v>45551</v>
          </cell>
          <cell r="P7150">
            <v>45916</v>
          </cell>
        </row>
        <row r="7151">
          <cell r="C7151" t="str">
            <v>1263137</v>
          </cell>
          <cell r="D7151" t="str">
            <v>LOMBT IQF SAD 800G</v>
          </cell>
          <cell r="E7151" t="str">
            <v>CARNES</v>
          </cell>
          <cell r="F7151" t="str">
            <v>Caixas</v>
          </cell>
          <cell r="G7151">
            <v>10</v>
          </cell>
          <cell r="H7151">
            <v>70</v>
          </cell>
          <cell r="I7151" t="str">
            <v>01724004</v>
          </cell>
          <cell r="J7151" t="str">
            <v>1R41-M16A40-P02</v>
          </cell>
          <cell r="K7151" t="str">
            <v>R</v>
          </cell>
          <cell r="L7151" t="str">
            <v>DENTRO DO SHELF</v>
          </cell>
          <cell r="M7151">
            <v>45567</v>
          </cell>
          <cell r="N7151">
            <v>30</v>
          </cell>
          <cell r="O7151">
            <v>45551</v>
          </cell>
          <cell r="P7151">
            <v>45916</v>
          </cell>
        </row>
        <row r="7152">
          <cell r="C7152" t="str">
            <v>1390539</v>
          </cell>
          <cell r="D7152" t="str">
            <v>QA BATATA CONG 1 5KG</v>
          </cell>
          <cell r="E7152" t="str">
            <v>CARNES</v>
          </cell>
          <cell r="F7152" t="str">
            <v>Caixas</v>
          </cell>
          <cell r="G7152">
            <v>9</v>
          </cell>
          <cell r="H7152">
            <v>50</v>
          </cell>
          <cell r="I7152" t="str">
            <v>01727895</v>
          </cell>
          <cell r="J7152" t="str">
            <v>1R53-M14A40-P02</v>
          </cell>
          <cell r="K7152" t="str">
            <v>R</v>
          </cell>
          <cell r="L7152" t="str">
            <v>DENTRO DO SHELF</v>
          </cell>
          <cell r="M7152">
            <v>45558</v>
          </cell>
          <cell r="N7152">
            <v>30</v>
          </cell>
          <cell r="O7152">
            <v>45550</v>
          </cell>
          <cell r="P7152">
            <v>46280</v>
          </cell>
        </row>
        <row r="7153">
          <cell r="C7153" t="str">
            <v>1352651</v>
          </cell>
          <cell r="D7153" t="str">
            <v>BATATA B BRA KG</v>
          </cell>
          <cell r="E7153" t="str">
            <v>CARNES</v>
          </cell>
          <cell r="F7153" t="str">
            <v>Caixas</v>
          </cell>
          <cell r="G7153">
            <v>14</v>
          </cell>
          <cell r="H7153">
            <v>44</v>
          </cell>
          <cell r="I7153" t="str">
            <v>01728056</v>
          </cell>
          <cell r="J7153" t="str">
            <v>1R47-M28A50-P01</v>
          </cell>
          <cell r="K7153" t="str">
            <v>R</v>
          </cell>
          <cell r="L7153" t="str">
            <v>DENTRO DO SHELF</v>
          </cell>
          <cell r="M7153">
            <v>45558</v>
          </cell>
          <cell r="N7153">
            <v>30</v>
          </cell>
          <cell r="O7153">
            <v>45553</v>
          </cell>
          <cell r="P7153">
            <v>46283</v>
          </cell>
        </row>
        <row r="7154">
          <cell r="C7154" t="str">
            <v>1180220</v>
          </cell>
          <cell r="D7154" t="str">
            <v>COXA S/COX FG POR 1K</v>
          </cell>
          <cell r="E7154" t="str">
            <v>CARNES</v>
          </cell>
          <cell r="F7154" t="str">
            <v>Caixas</v>
          </cell>
          <cell r="G7154">
            <v>8</v>
          </cell>
          <cell r="H7154">
            <v>21</v>
          </cell>
          <cell r="I7154" t="str">
            <v>01728072</v>
          </cell>
          <cell r="J7154" t="str">
            <v>1R54-M23A01-P01</v>
          </cell>
          <cell r="K7154" t="str">
            <v>A</v>
          </cell>
          <cell r="L7154" t="str">
            <v>DENTRO DO SHELF</v>
          </cell>
          <cell r="M7154">
            <v>45558</v>
          </cell>
          <cell r="N7154">
            <v>30</v>
          </cell>
          <cell r="O7154">
            <v>45516</v>
          </cell>
          <cell r="P7154">
            <v>45881</v>
          </cell>
        </row>
        <row r="7155">
          <cell r="C7155" t="str">
            <v>1361452</v>
          </cell>
          <cell r="D7155" t="str">
            <v>RINS BOV COMPRA</v>
          </cell>
          <cell r="E7155" t="str">
            <v>CARNES</v>
          </cell>
          <cell r="F7155" t="str">
            <v>Kilogramas</v>
          </cell>
          <cell r="G7155">
            <v>27000</v>
          </cell>
          <cell r="H7155">
            <v>1010</v>
          </cell>
          <cell r="I7155" t="str">
            <v>01728085</v>
          </cell>
          <cell r="J7155" t="str">
            <v>1R41-M17A50-P02</v>
          </cell>
          <cell r="K7155" t="str">
            <v>R</v>
          </cell>
          <cell r="L7155" t="str">
            <v>DENTRO DO SHELF</v>
          </cell>
          <cell r="M7155">
            <v>45558</v>
          </cell>
          <cell r="N7155">
            <v>30</v>
          </cell>
          <cell r="O7155">
            <v>45547</v>
          </cell>
          <cell r="P7155">
            <v>46277</v>
          </cell>
        </row>
        <row r="7156">
          <cell r="C7156" t="str">
            <v>1240260</v>
          </cell>
          <cell r="D7156" t="str">
            <v>ORG FILE DE PT 600G</v>
          </cell>
          <cell r="E7156" t="str">
            <v>CARNES</v>
          </cell>
          <cell r="F7156" t="str">
            <v>Caixas</v>
          </cell>
          <cell r="G7156">
            <v>10</v>
          </cell>
          <cell r="H7156">
            <v>29</v>
          </cell>
          <cell r="I7156" t="str">
            <v>01731158</v>
          </cell>
          <cell r="J7156" t="str">
            <v>1R46-M22A20-P02</v>
          </cell>
          <cell r="K7156" t="str">
            <v>R</v>
          </cell>
          <cell r="L7156" t="str">
            <v>DENTRO DO SHELF</v>
          </cell>
          <cell r="M7156">
            <v>45560</v>
          </cell>
          <cell r="N7156">
            <v>30</v>
          </cell>
          <cell r="O7156">
            <v>45551</v>
          </cell>
          <cell r="P7156">
            <v>45916</v>
          </cell>
        </row>
        <row r="7157">
          <cell r="C7157" t="str">
            <v>771634</v>
          </cell>
          <cell r="D7157" t="str">
            <v>COST CORD FLAVOR KG</v>
          </cell>
          <cell r="E7157" t="str">
            <v>CARNES</v>
          </cell>
          <cell r="F7157" t="str">
            <v>Kilogramas</v>
          </cell>
          <cell r="G7157">
            <v>23000</v>
          </cell>
          <cell r="H7157">
            <v>352.28100000000001</v>
          </cell>
          <cell r="I7157" t="str">
            <v>01731950</v>
          </cell>
          <cell r="J7157" t="str">
            <v>1R49-M11A10-P02</v>
          </cell>
          <cell r="K7157" t="str">
            <v>R</v>
          </cell>
          <cell r="L7157" t="str">
            <v>DENTRO DO SHELF</v>
          </cell>
          <cell r="M7157">
            <v>45562</v>
          </cell>
          <cell r="N7157">
            <v>30</v>
          </cell>
          <cell r="O7157">
            <v>45402</v>
          </cell>
          <cell r="P7157">
            <v>46149</v>
          </cell>
        </row>
        <row r="7158">
          <cell r="C7158" t="str">
            <v>41058</v>
          </cell>
          <cell r="D7158" t="str">
            <v>BISTECA FAT CONG   K</v>
          </cell>
          <cell r="E7158" t="str">
            <v>CARNES</v>
          </cell>
          <cell r="F7158" t="str">
            <v>Kilogramas</v>
          </cell>
          <cell r="G7158">
            <v>15000</v>
          </cell>
          <cell r="H7158">
            <v>780</v>
          </cell>
          <cell r="I7158" t="str">
            <v>01732542</v>
          </cell>
          <cell r="J7158" t="str">
            <v>1R48-M17A30-P01</v>
          </cell>
          <cell r="K7158" t="str">
            <v>R</v>
          </cell>
          <cell r="L7158" t="str">
            <v>DENTRO DO SHELF</v>
          </cell>
          <cell r="M7158">
            <v>45565</v>
          </cell>
          <cell r="N7158">
            <v>30</v>
          </cell>
          <cell r="O7158">
            <v>45561</v>
          </cell>
          <cell r="P7158">
            <v>45926</v>
          </cell>
        </row>
        <row r="7159">
          <cell r="C7159" t="str">
            <v>1114676</v>
          </cell>
          <cell r="D7159" t="str">
            <v>COXINHA SADIA 1KG</v>
          </cell>
          <cell r="E7159" t="str">
            <v>CARNES</v>
          </cell>
          <cell r="F7159" t="str">
            <v>Caixas</v>
          </cell>
          <cell r="G7159">
            <v>8</v>
          </cell>
          <cell r="H7159">
            <v>60</v>
          </cell>
          <cell r="I7159" t="str">
            <v>01733513</v>
          </cell>
          <cell r="J7159" t="str">
            <v>1R54-M01A01-P01</v>
          </cell>
          <cell r="K7159" t="str">
            <v>A</v>
          </cell>
          <cell r="L7159" t="str">
            <v>DENTRO DO SHELF</v>
          </cell>
          <cell r="M7159">
            <v>45560</v>
          </cell>
          <cell r="N7159">
            <v>30</v>
          </cell>
          <cell r="O7159">
            <v>45541</v>
          </cell>
          <cell r="P7159">
            <v>45906</v>
          </cell>
        </row>
        <row r="7160">
          <cell r="C7160" t="str">
            <v>1124354</v>
          </cell>
          <cell r="D7160" t="str">
            <v>MARG QUALY CREM C/S</v>
          </cell>
          <cell r="E7160" t="str">
            <v>CARNES</v>
          </cell>
          <cell r="F7160" t="str">
            <v>Caixas</v>
          </cell>
          <cell r="G7160">
            <v>12</v>
          </cell>
          <cell r="H7160">
            <v>112</v>
          </cell>
          <cell r="I7160" t="str">
            <v>01749845</v>
          </cell>
          <cell r="J7160" t="str">
            <v>1R30-M27A50-P02</v>
          </cell>
          <cell r="K7160" t="str">
            <v>R</v>
          </cell>
          <cell r="L7160" t="str">
            <v>DENTRO DO SHELF</v>
          </cell>
          <cell r="M7160">
            <v>45567</v>
          </cell>
          <cell r="N7160">
            <v>30</v>
          </cell>
          <cell r="O7160">
            <v>45561</v>
          </cell>
          <cell r="P7160">
            <v>45741</v>
          </cell>
        </row>
        <row r="7161">
          <cell r="C7161" t="str">
            <v>1203409</v>
          </cell>
          <cell r="D7161" t="str">
            <v>FUTURO BURGER CONG</v>
          </cell>
          <cell r="E7161" t="str">
            <v>CARNES</v>
          </cell>
          <cell r="F7161" t="str">
            <v>Caixas</v>
          </cell>
          <cell r="G7161">
            <v>15</v>
          </cell>
          <cell r="H7161">
            <v>80</v>
          </cell>
          <cell r="I7161" t="str">
            <v>01755170</v>
          </cell>
          <cell r="J7161" t="str">
            <v>1R48-M08A10-P01</v>
          </cell>
          <cell r="K7161" t="str">
            <v>R</v>
          </cell>
          <cell r="L7161" t="str">
            <v>DENTRO DO SHELF</v>
          </cell>
          <cell r="M7161">
            <v>45574</v>
          </cell>
          <cell r="N7161">
            <v>30</v>
          </cell>
          <cell r="O7161">
            <v>45520</v>
          </cell>
          <cell r="P7161">
            <v>45946</v>
          </cell>
        </row>
        <row r="7162">
          <cell r="C7162" t="str">
            <v>1226704</v>
          </cell>
          <cell r="D7162" t="str">
            <v>ALM NDEG DO FUT 275G</v>
          </cell>
          <cell r="E7162" t="str">
            <v>CARNES</v>
          </cell>
          <cell r="F7162" t="str">
            <v>Caixas</v>
          </cell>
          <cell r="G7162">
            <v>15</v>
          </cell>
          <cell r="H7162">
            <v>81</v>
          </cell>
          <cell r="I7162" t="str">
            <v>01755176</v>
          </cell>
          <cell r="J7162" t="str">
            <v>1R43-M14A10-P02</v>
          </cell>
          <cell r="K7162" t="str">
            <v>R</v>
          </cell>
          <cell r="L7162" t="str">
            <v>DENTRO DO SHELF</v>
          </cell>
          <cell r="M7162">
            <v>45574</v>
          </cell>
          <cell r="N7162">
            <v>30</v>
          </cell>
          <cell r="O7162">
            <v>45512</v>
          </cell>
          <cell r="P7162">
            <v>45938</v>
          </cell>
        </row>
        <row r="7163">
          <cell r="C7163" t="str">
            <v>1007091</v>
          </cell>
          <cell r="D7163" t="str">
            <v>QJ MUSS TIROLEZ PC</v>
          </cell>
          <cell r="E7163" t="str">
            <v>CARNES</v>
          </cell>
          <cell r="F7163" t="str">
            <v>Kilogramas</v>
          </cell>
          <cell r="G7163">
            <v>26000</v>
          </cell>
          <cell r="H7163">
            <v>790.6</v>
          </cell>
          <cell r="I7163" t="str">
            <v>01755567</v>
          </cell>
          <cell r="J7163" t="str">
            <v>1R32-M04A40-P01</v>
          </cell>
          <cell r="K7163" t="str">
            <v>R</v>
          </cell>
          <cell r="L7163" t="str">
            <v>DENTRO DO SHELF</v>
          </cell>
          <cell r="M7163">
            <v>45574</v>
          </cell>
          <cell r="N7163">
            <v>30</v>
          </cell>
          <cell r="O7163">
            <v>45549</v>
          </cell>
          <cell r="P7163">
            <v>45729</v>
          </cell>
        </row>
        <row r="7164">
          <cell r="C7164" t="str">
            <v>1024354</v>
          </cell>
          <cell r="D7164" t="str">
            <v>CAM  85/100 400G</v>
          </cell>
          <cell r="E7164" t="str">
            <v>CARNES</v>
          </cell>
          <cell r="F7164" t="str">
            <v>Caixas</v>
          </cell>
          <cell r="G7164">
            <v>25</v>
          </cell>
          <cell r="H7164">
            <v>30</v>
          </cell>
          <cell r="I7164" t="str">
            <v>01755986</v>
          </cell>
          <cell r="J7164" t="str">
            <v>1R55-M30A40-P01</v>
          </cell>
          <cell r="K7164" t="str">
            <v>R</v>
          </cell>
          <cell r="L7164" t="str">
            <v>DENTRO DO SHELF</v>
          </cell>
          <cell r="M7164">
            <v>45574</v>
          </cell>
          <cell r="N7164">
            <v>30</v>
          </cell>
          <cell r="O7164">
            <v>45540</v>
          </cell>
          <cell r="P7164">
            <v>46080</v>
          </cell>
        </row>
        <row r="7165">
          <cell r="C7165" t="str">
            <v>1024353</v>
          </cell>
          <cell r="D7165" t="str">
            <v>CAM  36/50 400G</v>
          </cell>
          <cell r="E7165" t="str">
            <v>CARNES</v>
          </cell>
          <cell r="F7165" t="str">
            <v>Caixas</v>
          </cell>
          <cell r="G7165">
            <v>25</v>
          </cell>
          <cell r="H7165">
            <v>30</v>
          </cell>
          <cell r="I7165" t="str">
            <v>01756923</v>
          </cell>
          <cell r="J7165" t="str">
            <v>1R48-M17A40-P02</v>
          </cell>
          <cell r="K7165" t="str">
            <v>R</v>
          </cell>
          <cell r="L7165" t="str">
            <v>DENTRO DO SHELF</v>
          </cell>
          <cell r="M7165">
            <v>45575</v>
          </cell>
          <cell r="N7165">
            <v>30</v>
          </cell>
          <cell r="O7165">
            <v>45509</v>
          </cell>
          <cell r="P7165">
            <v>46049</v>
          </cell>
        </row>
        <row r="7166">
          <cell r="C7166" t="str">
            <v>1024353</v>
          </cell>
          <cell r="D7166" t="str">
            <v>CAM  36/50 400G</v>
          </cell>
          <cell r="E7166" t="str">
            <v>CARNES</v>
          </cell>
          <cell r="F7166" t="str">
            <v>Caixas</v>
          </cell>
          <cell r="G7166">
            <v>25</v>
          </cell>
          <cell r="H7166">
            <v>30</v>
          </cell>
          <cell r="I7166" t="str">
            <v>01756927</v>
          </cell>
          <cell r="J7166" t="str">
            <v>1R49-M16A40-P01</v>
          </cell>
          <cell r="K7166" t="str">
            <v>R</v>
          </cell>
          <cell r="L7166" t="str">
            <v>DENTRO DO SHELF</v>
          </cell>
          <cell r="M7166">
            <v>45575</v>
          </cell>
          <cell r="N7166">
            <v>30</v>
          </cell>
          <cell r="O7166">
            <v>45509</v>
          </cell>
          <cell r="P7166">
            <v>46049</v>
          </cell>
        </row>
        <row r="7167">
          <cell r="C7167" t="str">
            <v>1024353</v>
          </cell>
          <cell r="D7167" t="str">
            <v>CAM  36/50 400G</v>
          </cell>
          <cell r="E7167" t="str">
            <v>CARNES</v>
          </cell>
          <cell r="F7167" t="str">
            <v>Caixas</v>
          </cell>
          <cell r="G7167">
            <v>25</v>
          </cell>
          <cell r="H7167">
            <v>30</v>
          </cell>
          <cell r="I7167" t="str">
            <v>01756928</v>
          </cell>
          <cell r="J7167" t="str">
            <v>1R55-M14A40-P02</v>
          </cell>
          <cell r="K7167" t="str">
            <v>R</v>
          </cell>
          <cell r="L7167" t="str">
            <v>DENTRO DO SHELF</v>
          </cell>
          <cell r="M7167">
            <v>45575</v>
          </cell>
          <cell r="N7167">
            <v>30</v>
          </cell>
          <cell r="O7167">
            <v>45509</v>
          </cell>
          <cell r="P7167">
            <v>46049</v>
          </cell>
        </row>
        <row r="7168">
          <cell r="C7168" t="str">
            <v>1373279</v>
          </cell>
          <cell r="D7168" t="str">
            <v>PAO QJ FOR M CONG 82</v>
          </cell>
          <cell r="E7168" t="str">
            <v>CARNES</v>
          </cell>
          <cell r="F7168" t="str">
            <v>Caixas</v>
          </cell>
          <cell r="G7168">
            <v>12</v>
          </cell>
          <cell r="H7168">
            <v>80</v>
          </cell>
          <cell r="I7168" t="str">
            <v>01756986</v>
          </cell>
          <cell r="J7168" t="str">
            <v>1R55-M12A50-P02</v>
          </cell>
          <cell r="K7168" t="str">
            <v>R</v>
          </cell>
          <cell r="L7168" t="str">
            <v>DENTRO DO SHELF</v>
          </cell>
          <cell r="M7168">
            <v>45576</v>
          </cell>
          <cell r="N7168">
            <v>30</v>
          </cell>
          <cell r="O7168">
            <v>45568</v>
          </cell>
          <cell r="P7168">
            <v>45933</v>
          </cell>
        </row>
        <row r="7169">
          <cell r="C7169" t="str">
            <v>7592034</v>
          </cell>
          <cell r="D7169" t="str">
            <v>PEIXE SALG BAC KG</v>
          </cell>
          <cell r="E7169" t="str">
            <v>CARNES</v>
          </cell>
          <cell r="F7169" t="str">
            <v>Caixas</v>
          </cell>
          <cell r="G7169">
            <v>10</v>
          </cell>
          <cell r="H7169">
            <v>62</v>
          </cell>
          <cell r="I7169" t="str">
            <v>01757121</v>
          </cell>
          <cell r="J7169" t="str">
            <v>1R21-M18A10-P01</v>
          </cell>
          <cell r="K7169" t="str">
            <v>R</v>
          </cell>
          <cell r="L7169" t="str">
            <v>DENTRO DO SHELF</v>
          </cell>
          <cell r="M7169">
            <v>45576</v>
          </cell>
          <cell r="N7169">
            <v>30</v>
          </cell>
          <cell r="O7169">
            <v>45412</v>
          </cell>
          <cell r="P7169">
            <v>46142</v>
          </cell>
        </row>
        <row r="7170">
          <cell r="C7170" t="str">
            <v>1362628</v>
          </cell>
          <cell r="D7170" t="str">
            <v>PAO QJO FORNO 400GR</v>
          </cell>
          <cell r="E7170" t="str">
            <v>CARNES</v>
          </cell>
          <cell r="F7170" t="str">
            <v>Caixas</v>
          </cell>
          <cell r="G7170">
            <v>9</v>
          </cell>
          <cell r="H7170">
            <v>58</v>
          </cell>
          <cell r="I7170" t="str">
            <v>01758188</v>
          </cell>
          <cell r="J7170" t="str">
            <v>1R43-M23A40-P02</v>
          </cell>
          <cell r="K7170" t="str">
            <v>R</v>
          </cell>
          <cell r="L7170" t="str">
            <v>DENTRO DO SHELF</v>
          </cell>
          <cell r="M7170">
            <v>45576</v>
          </cell>
          <cell r="N7170">
            <v>30</v>
          </cell>
          <cell r="O7170">
            <v>45554</v>
          </cell>
          <cell r="P7170">
            <v>45919</v>
          </cell>
        </row>
        <row r="7171">
          <cell r="C7171" t="str">
            <v>761666</v>
          </cell>
          <cell r="D7171" t="str">
            <v>COSTELA JAN RESER KG</v>
          </cell>
          <cell r="E7171" t="str">
            <v>CARNES</v>
          </cell>
          <cell r="F7171" t="str">
            <v>Kilogramas</v>
          </cell>
          <cell r="G7171">
            <v>30000</v>
          </cell>
          <cell r="H7171">
            <v>919</v>
          </cell>
          <cell r="I7171" t="str">
            <v>01758406</v>
          </cell>
          <cell r="J7171" t="str">
            <v>1R51-M11A30-P02</v>
          </cell>
          <cell r="K7171" t="str">
            <v>R</v>
          </cell>
          <cell r="L7171" t="str">
            <v>DENTRO DO SHELF</v>
          </cell>
          <cell r="M7171">
            <v>45581</v>
          </cell>
          <cell r="N7171">
            <v>30</v>
          </cell>
          <cell r="O7171">
            <v>45567</v>
          </cell>
          <cell r="P7171">
            <v>46296</v>
          </cell>
        </row>
        <row r="7172">
          <cell r="C7172" t="str">
            <v>761666</v>
          </cell>
          <cell r="D7172" t="str">
            <v>COSTELA JAN RESER KG</v>
          </cell>
          <cell r="E7172" t="str">
            <v>CARNES</v>
          </cell>
          <cell r="F7172" t="str">
            <v>Kilogramas</v>
          </cell>
          <cell r="G7172">
            <v>30000</v>
          </cell>
          <cell r="H7172">
            <v>892</v>
          </cell>
          <cell r="I7172" t="str">
            <v>01758409</v>
          </cell>
          <cell r="J7172" t="str">
            <v>1R51-M15A10-P02</v>
          </cell>
          <cell r="K7172" t="str">
            <v>R</v>
          </cell>
          <cell r="L7172" t="str">
            <v>DENTRO DO SHELF</v>
          </cell>
          <cell r="M7172">
            <v>45581</v>
          </cell>
          <cell r="N7172">
            <v>30</v>
          </cell>
          <cell r="O7172">
            <v>45568</v>
          </cell>
          <cell r="P7172">
            <v>46291</v>
          </cell>
        </row>
        <row r="7173">
          <cell r="C7173" t="str">
            <v>761673</v>
          </cell>
          <cell r="D7173" t="str">
            <v>COSTELA MINGA KG</v>
          </cell>
          <cell r="E7173" t="str">
            <v>CARNES</v>
          </cell>
          <cell r="F7173" t="str">
            <v>Kilogramas</v>
          </cell>
          <cell r="G7173">
            <v>29000</v>
          </cell>
          <cell r="H7173">
            <v>839</v>
          </cell>
          <cell r="I7173" t="str">
            <v>01758410</v>
          </cell>
          <cell r="J7173" t="str">
            <v>1R54-M13A10-P02</v>
          </cell>
          <cell r="K7173" t="str">
            <v>R</v>
          </cell>
          <cell r="L7173" t="str">
            <v>DENTRO DO SHELF</v>
          </cell>
          <cell r="M7173">
            <v>45581</v>
          </cell>
          <cell r="N7173">
            <v>30</v>
          </cell>
          <cell r="O7173">
            <v>45567</v>
          </cell>
          <cell r="P7173">
            <v>46290</v>
          </cell>
        </row>
        <row r="7174">
          <cell r="C7174" t="str">
            <v>761673</v>
          </cell>
          <cell r="D7174" t="str">
            <v>COSTELA MINGA KG</v>
          </cell>
          <cell r="E7174" t="str">
            <v>CARNES</v>
          </cell>
          <cell r="F7174" t="str">
            <v>Kilogramas</v>
          </cell>
          <cell r="G7174">
            <v>29000</v>
          </cell>
          <cell r="H7174">
            <v>802.9</v>
          </cell>
          <cell r="I7174" t="str">
            <v>01758451</v>
          </cell>
          <cell r="J7174" t="str">
            <v>1R56-M29A30-P01</v>
          </cell>
          <cell r="K7174" t="str">
            <v>R</v>
          </cell>
          <cell r="L7174" t="str">
            <v>DENTRO DO SHELF</v>
          </cell>
          <cell r="M7174">
            <v>45581</v>
          </cell>
          <cell r="N7174">
            <v>30</v>
          </cell>
          <cell r="O7174">
            <v>45567</v>
          </cell>
          <cell r="P7174">
            <v>46296</v>
          </cell>
        </row>
        <row r="7175">
          <cell r="C7175" t="str">
            <v>761666</v>
          </cell>
          <cell r="D7175" t="str">
            <v>COSTELA JAN RESER KG</v>
          </cell>
          <cell r="E7175" t="str">
            <v>CARNES</v>
          </cell>
          <cell r="F7175" t="str">
            <v>Kilogramas</v>
          </cell>
          <cell r="G7175">
            <v>30000</v>
          </cell>
          <cell r="H7175">
            <v>834</v>
          </cell>
          <cell r="I7175" t="str">
            <v>01758452</v>
          </cell>
          <cell r="J7175" t="str">
            <v>1R49-M21A20-P01</v>
          </cell>
          <cell r="K7175" t="str">
            <v>R</v>
          </cell>
          <cell r="L7175" t="str">
            <v>DENTRO DO SHELF</v>
          </cell>
          <cell r="M7175">
            <v>45581</v>
          </cell>
          <cell r="N7175">
            <v>30</v>
          </cell>
          <cell r="O7175">
            <v>45565</v>
          </cell>
          <cell r="P7175">
            <v>46294</v>
          </cell>
        </row>
        <row r="7176">
          <cell r="C7176" t="str">
            <v>1393209</v>
          </cell>
          <cell r="D7176" t="str">
            <v>CAM ROSA 41/50 200G</v>
          </cell>
          <cell r="E7176" t="str">
            <v>CARNES</v>
          </cell>
          <cell r="F7176" t="str">
            <v>Caixas</v>
          </cell>
          <cell r="G7176">
            <v>12</v>
          </cell>
          <cell r="H7176">
            <v>16</v>
          </cell>
          <cell r="I7176" t="str">
            <v>01760875</v>
          </cell>
          <cell r="J7176" t="str">
            <v>1R46-M28A10-P02</v>
          </cell>
          <cell r="K7176" t="str">
            <v>R</v>
          </cell>
          <cell r="L7176" t="str">
            <v>DENTRO DO SHELF</v>
          </cell>
          <cell r="M7176">
            <v>45579</v>
          </cell>
          <cell r="N7176">
            <v>30</v>
          </cell>
          <cell r="O7176">
            <v>45443</v>
          </cell>
          <cell r="P7176">
            <v>46173</v>
          </cell>
        </row>
        <row r="7177">
          <cell r="C7177" t="str">
            <v>1343179</v>
          </cell>
          <cell r="D7177" t="str">
            <v>FL MARINADO CONG 1KG</v>
          </cell>
          <cell r="E7177" t="str">
            <v>CARNES</v>
          </cell>
          <cell r="F7177" t="str">
            <v>Caixas</v>
          </cell>
          <cell r="G7177">
            <v>12</v>
          </cell>
          <cell r="H7177">
            <v>50</v>
          </cell>
          <cell r="I7177" t="str">
            <v>01760935</v>
          </cell>
          <cell r="J7177" t="str">
            <v>1R55-M26A30-P02</v>
          </cell>
          <cell r="K7177" t="str">
            <v>R</v>
          </cell>
          <cell r="L7177" t="str">
            <v>DENTRO DO SHELF</v>
          </cell>
          <cell r="M7177">
            <v>45579</v>
          </cell>
          <cell r="N7177">
            <v>30</v>
          </cell>
          <cell r="O7177">
            <v>45562</v>
          </cell>
          <cell r="P7177">
            <v>45927</v>
          </cell>
        </row>
        <row r="7178">
          <cell r="C7178" t="str">
            <v>1551792</v>
          </cell>
          <cell r="D7178" t="str">
            <v>QJ GOUDA ARG NOAL PC</v>
          </cell>
          <cell r="E7178" t="str">
            <v>CARNES</v>
          </cell>
          <cell r="F7178" t="str">
            <v>Kilogramas</v>
          </cell>
          <cell r="G7178">
            <v>15000</v>
          </cell>
          <cell r="H7178">
            <v>721</v>
          </cell>
          <cell r="I7178" t="str">
            <v>01761025</v>
          </cell>
          <cell r="J7178" t="str">
            <v>1R30-M33A20-P01</v>
          </cell>
          <cell r="K7178" t="str">
            <v>R</v>
          </cell>
          <cell r="L7178" t="str">
            <v>DENTRO DO SHELF</v>
          </cell>
          <cell r="M7178">
            <v>45579</v>
          </cell>
          <cell r="N7178">
            <v>30</v>
          </cell>
          <cell r="O7178">
            <v>45548</v>
          </cell>
          <cell r="P7178">
            <v>45788</v>
          </cell>
        </row>
        <row r="7179">
          <cell r="C7179" t="str">
            <v>1551792</v>
          </cell>
          <cell r="D7179" t="str">
            <v>QJ GOUDA ARG NOAL PC</v>
          </cell>
          <cell r="E7179" t="str">
            <v>CARNES</v>
          </cell>
          <cell r="F7179" t="str">
            <v>Kilogramas</v>
          </cell>
          <cell r="G7179">
            <v>15000</v>
          </cell>
          <cell r="H7179">
            <v>791.4</v>
          </cell>
          <cell r="I7179" t="str">
            <v>01761026</v>
          </cell>
          <cell r="J7179" t="str">
            <v>1R29-M25A20-P02</v>
          </cell>
          <cell r="K7179" t="str">
            <v>R</v>
          </cell>
          <cell r="L7179" t="str">
            <v>DENTRO DO SHELF</v>
          </cell>
          <cell r="M7179">
            <v>45579</v>
          </cell>
          <cell r="N7179">
            <v>30</v>
          </cell>
          <cell r="O7179">
            <v>45548</v>
          </cell>
          <cell r="P7179">
            <v>45788</v>
          </cell>
        </row>
        <row r="7180">
          <cell r="C7180" t="str">
            <v>77361</v>
          </cell>
          <cell r="D7180" t="str">
            <v>QJ PARM IMP NOAL KG</v>
          </cell>
          <cell r="E7180" t="str">
            <v>CARNES</v>
          </cell>
          <cell r="F7180" t="str">
            <v>Kilogramas</v>
          </cell>
          <cell r="G7180">
            <v>14000</v>
          </cell>
          <cell r="H7180">
            <v>770.11</v>
          </cell>
          <cell r="I7180" t="str">
            <v>01761028</v>
          </cell>
          <cell r="J7180" t="str">
            <v>1R32-M22A20-P02</v>
          </cell>
          <cell r="K7180" t="str">
            <v>R</v>
          </cell>
          <cell r="L7180" t="str">
            <v>DENTRO DO SHELF</v>
          </cell>
          <cell r="M7180">
            <v>45579</v>
          </cell>
          <cell r="N7180">
            <v>30</v>
          </cell>
          <cell r="O7180">
            <v>45547</v>
          </cell>
          <cell r="P7180">
            <v>45907</v>
          </cell>
        </row>
        <row r="7181">
          <cell r="C7181" t="str">
            <v>1390372</v>
          </cell>
          <cell r="D7181" t="str">
            <v>QA EMPAN DE FNG 300G</v>
          </cell>
          <cell r="E7181" t="str">
            <v>CARNES</v>
          </cell>
          <cell r="F7181" t="str">
            <v>Caixas</v>
          </cell>
          <cell r="G7181">
            <v>22</v>
          </cell>
          <cell r="H7181">
            <v>40</v>
          </cell>
          <cell r="I7181" t="str">
            <v>01761984</v>
          </cell>
          <cell r="J7181" t="str">
            <v>1R41-M21A40-P01</v>
          </cell>
          <cell r="K7181" t="str">
            <v>R</v>
          </cell>
          <cell r="L7181" t="str">
            <v>DENTRO DO SHELF</v>
          </cell>
          <cell r="M7181">
            <v>45580</v>
          </cell>
          <cell r="N7181">
            <v>30</v>
          </cell>
          <cell r="O7181">
            <v>45555</v>
          </cell>
          <cell r="P7181">
            <v>45735</v>
          </cell>
        </row>
        <row r="7182">
          <cell r="C7182" t="str">
            <v>41058</v>
          </cell>
          <cell r="D7182" t="str">
            <v>BISTECA FAT CONG   K</v>
          </cell>
          <cell r="E7182" t="str">
            <v>CARNES</v>
          </cell>
          <cell r="F7182" t="str">
            <v>Kilogramas</v>
          </cell>
          <cell r="G7182">
            <v>15000</v>
          </cell>
          <cell r="H7182">
            <v>780</v>
          </cell>
          <cell r="I7182" t="str">
            <v>01762115</v>
          </cell>
          <cell r="J7182" t="str">
            <v>1R52-M03A40-P01</v>
          </cell>
          <cell r="K7182" t="str">
            <v>R</v>
          </cell>
          <cell r="L7182" t="str">
            <v>DENTRO DO SHELF</v>
          </cell>
          <cell r="M7182">
            <v>45580</v>
          </cell>
          <cell r="N7182">
            <v>30</v>
          </cell>
          <cell r="O7182">
            <v>45575</v>
          </cell>
          <cell r="P7182">
            <v>45940</v>
          </cell>
        </row>
        <row r="7183">
          <cell r="C7183" t="str">
            <v>41058</v>
          </cell>
          <cell r="D7183" t="str">
            <v>BISTECA FAT CONG   K</v>
          </cell>
          <cell r="E7183" t="str">
            <v>CARNES</v>
          </cell>
          <cell r="F7183" t="str">
            <v>Kilogramas</v>
          </cell>
          <cell r="G7183">
            <v>15000</v>
          </cell>
          <cell r="H7183">
            <v>180</v>
          </cell>
          <cell r="I7183" t="str">
            <v>01762327</v>
          </cell>
          <cell r="J7183" t="str">
            <v>1R50-M23A40-P02</v>
          </cell>
          <cell r="K7183" t="str">
            <v>R</v>
          </cell>
          <cell r="L7183" t="str">
            <v>DENTRO DO SHELF</v>
          </cell>
          <cell r="M7183">
            <v>45580</v>
          </cell>
          <cell r="N7183">
            <v>30</v>
          </cell>
          <cell r="O7183">
            <v>45574</v>
          </cell>
          <cell r="P7183">
            <v>45939</v>
          </cell>
        </row>
        <row r="7184">
          <cell r="C7184" t="str">
            <v>4217862</v>
          </cell>
          <cell r="D7184" t="str">
            <v>QJ HOL MAASDAM KROON</v>
          </cell>
          <cell r="E7184" t="str">
            <v>CARNES</v>
          </cell>
          <cell r="F7184" t="str">
            <v>Kilogramas</v>
          </cell>
          <cell r="G7184">
            <v>14000</v>
          </cell>
          <cell r="H7184">
            <v>543.95399999999995</v>
          </cell>
          <cell r="I7184" t="str">
            <v>01764563</v>
          </cell>
          <cell r="J7184" t="str">
            <v>1R28-M07A30-P02</v>
          </cell>
          <cell r="K7184" t="str">
            <v>R</v>
          </cell>
          <cell r="L7184" t="str">
            <v>DENTRO DO SHELF</v>
          </cell>
          <cell r="M7184">
            <v>45581</v>
          </cell>
          <cell r="N7184">
            <v>30</v>
          </cell>
          <cell r="O7184">
            <v>45516</v>
          </cell>
          <cell r="P7184">
            <v>45786</v>
          </cell>
        </row>
        <row r="7185">
          <cell r="C7185" t="str">
            <v>1007152</v>
          </cell>
          <cell r="D7185" t="str">
            <v>QJ TP GRAN FORMAG PECA RAR KG</v>
          </cell>
          <cell r="E7185" t="str">
            <v>CARNES</v>
          </cell>
          <cell r="F7185" t="str">
            <v>Kilogramas</v>
          </cell>
          <cell r="G7185">
            <v>12000</v>
          </cell>
          <cell r="H7185">
            <v>186.16800000000001</v>
          </cell>
          <cell r="I7185" t="str">
            <v>01764941</v>
          </cell>
          <cell r="J7185" t="str">
            <v>1R38-M22A02-P01</v>
          </cell>
          <cell r="K7185" t="str">
            <v>A</v>
          </cell>
          <cell r="L7185" t="str">
            <v>DENTRO DO SHELF</v>
          </cell>
          <cell r="M7185">
            <v>45582</v>
          </cell>
          <cell r="N7185">
            <v>30</v>
          </cell>
          <cell r="O7185">
            <v>45484</v>
          </cell>
          <cell r="P7185">
            <v>45849</v>
          </cell>
        </row>
        <row r="7186">
          <cell r="C7186" t="str">
            <v>1275682</v>
          </cell>
          <cell r="D7186" t="str">
            <v>SOBRECOXA C SEA 800G</v>
          </cell>
          <cell r="E7186" t="str">
            <v>CARNES</v>
          </cell>
          <cell r="F7186" t="str">
            <v>Caixas</v>
          </cell>
          <cell r="G7186">
            <v>16</v>
          </cell>
          <cell r="H7186">
            <v>77</v>
          </cell>
          <cell r="I7186" t="str">
            <v>01765200</v>
          </cell>
          <cell r="J7186" t="str">
            <v>1R48-M12A30-P01</v>
          </cell>
          <cell r="K7186" t="str">
            <v>R</v>
          </cell>
          <cell r="L7186" t="str">
            <v>DENTRO DO SHELF</v>
          </cell>
          <cell r="M7186">
            <v>45582</v>
          </cell>
          <cell r="N7186">
            <v>30</v>
          </cell>
          <cell r="O7186">
            <v>45570</v>
          </cell>
          <cell r="P7186">
            <v>45935</v>
          </cell>
        </row>
        <row r="7187">
          <cell r="C7187" t="str">
            <v>1275682</v>
          </cell>
          <cell r="D7187" t="str">
            <v>SOBRECOXA C SEA 800G</v>
          </cell>
          <cell r="E7187" t="str">
            <v>CARNES</v>
          </cell>
          <cell r="F7187" t="str">
            <v>Caixas</v>
          </cell>
          <cell r="G7187">
            <v>16</v>
          </cell>
          <cell r="H7187">
            <v>77</v>
          </cell>
          <cell r="I7187" t="str">
            <v>01765201</v>
          </cell>
          <cell r="J7187" t="str">
            <v>1R54-M22A10-P02</v>
          </cell>
          <cell r="K7187" t="str">
            <v>R</v>
          </cell>
          <cell r="L7187" t="str">
            <v>DENTRO DO SHELF</v>
          </cell>
          <cell r="M7187">
            <v>45582</v>
          </cell>
          <cell r="N7187">
            <v>30</v>
          </cell>
          <cell r="O7187">
            <v>45569</v>
          </cell>
          <cell r="P7187">
            <v>45934</v>
          </cell>
        </row>
        <row r="7188">
          <cell r="C7188" t="str">
            <v>4216063</v>
          </cell>
          <cell r="D7188" t="str">
            <v>QJ MUC NAC PEC KG</v>
          </cell>
          <cell r="E7188" t="str">
            <v>CARNES</v>
          </cell>
          <cell r="F7188" t="str">
            <v>Kilogramas</v>
          </cell>
          <cell r="G7188">
            <v>25000</v>
          </cell>
          <cell r="H7188">
            <v>1051.5</v>
          </cell>
          <cell r="I7188" t="str">
            <v>01765221</v>
          </cell>
          <cell r="J7188" t="str">
            <v>1R28-M08A40-P01</v>
          </cell>
          <cell r="K7188" t="str">
            <v>R</v>
          </cell>
          <cell r="L7188" t="str">
            <v>DENTRO DO SHELF</v>
          </cell>
          <cell r="M7188">
            <v>45582</v>
          </cell>
          <cell r="N7188">
            <v>40</v>
          </cell>
          <cell r="O7188">
            <v>45571</v>
          </cell>
          <cell r="P7188">
            <v>45691</v>
          </cell>
        </row>
        <row r="7189">
          <cell r="C7189" t="str">
            <v>762021</v>
          </cell>
          <cell r="D7189" t="str">
            <v>FRANGO CERV SEARA KG</v>
          </cell>
          <cell r="E7189" t="str">
            <v>CARNES</v>
          </cell>
          <cell r="F7189" t="str">
            <v>Kilogramas</v>
          </cell>
          <cell r="G7189">
            <v>15000</v>
          </cell>
          <cell r="H7189">
            <v>1001</v>
          </cell>
          <cell r="I7189" t="str">
            <v>01766029</v>
          </cell>
          <cell r="J7189" t="str">
            <v>1R54-M16A20-P01</v>
          </cell>
          <cell r="K7189" t="str">
            <v>R</v>
          </cell>
          <cell r="L7189" t="str">
            <v>DENTRO DO SHELF</v>
          </cell>
          <cell r="M7189">
            <v>45582</v>
          </cell>
          <cell r="N7189">
            <v>30</v>
          </cell>
          <cell r="O7189">
            <v>45533</v>
          </cell>
          <cell r="P7189">
            <v>45898</v>
          </cell>
        </row>
        <row r="7190">
          <cell r="C7190" t="str">
            <v>762021</v>
          </cell>
          <cell r="D7190" t="str">
            <v>FRANGO CERV SEARA KG</v>
          </cell>
          <cell r="E7190" t="str">
            <v>CARNES</v>
          </cell>
          <cell r="F7190" t="str">
            <v>Kilogramas</v>
          </cell>
          <cell r="G7190">
            <v>15000</v>
          </cell>
          <cell r="H7190">
            <v>1001</v>
          </cell>
          <cell r="I7190" t="str">
            <v>01766045</v>
          </cell>
          <cell r="J7190" t="str">
            <v>1R53-M28A20-P02</v>
          </cell>
          <cell r="K7190" t="str">
            <v>R</v>
          </cell>
          <cell r="L7190" t="str">
            <v>DENTRO DO SHELF</v>
          </cell>
          <cell r="M7190">
            <v>45582</v>
          </cell>
          <cell r="N7190">
            <v>30</v>
          </cell>
          <cell r="O7190">
            <v>45559</v>
          </cell>
          <cell r="P7190">
            <v>45924</v>
          </cell>
        </row>
        <row r="7191">
          <cell r="C7191" t="str">
            <v>1447897</v>
          </cell>
          <cell r="D7191" t="str">
            <v>SAL HAM SEARA KG</v>
          </cell>
          <cell r="E7191" t="str">
            <v>CARNES</v>
          </cell>
          <cell r="F7191" t="str">
            <v>Kilogramas</v>
          </cell>
          <cell r="G7191">
            <v>6000</v>
          </cell>
          <cell r="H7191">
            <v>0.32100000000000001</v>
          </cell>
          <cell r="I7191" t="str">
            <v>01773131</v>
          </cell>
          <cell r="J7191" t="str">
            <v>1R40-M05A02-P03</v>
          </cell>
          <cell r="K7191" t="str">
            <v>A</v>
          </cell>
          <cell r="L7191" t="str">
            <v>DENTRO DO SHELF</v>
          </cell>
          <cell r="M7191">
            <v>45587</v>
          </cell>
          <cell r="N7191">
            <v>30</v>
          </cell>
          <cell r="O7191">
            <v>45530</v>
          </cell>
          <cell r="P7191">
            <v>45663</v>
          </cell>
        </row>
        <row r="7192">
          <cell r="C7192" t="str">
            <v>754712</v>
          </cell>
          <cell r="D7192" t="str">
            <v>QJ R REQ MUS RCHI</v>
          </cell>
          <cell r="E7192" t="str">
            <v>CARNES</v>
          </cell>
          <cell r="F7192" t="str">
            <v>Kilogramas</v>
          </cell>
          <cell r="G7192">
            <v>9000</v>
          </cell>
          <cell r="H7192">
            <v>2.7919999999999998</v>
          </cell>
          <cell r="I7192" t="str">
            <v>01773302</v>
          </cell>
          <cell r="J7192" t="str">
            <v>1R40-M09A02-P01</v>
          </cell>
          <cell r="K7192" t="str">
            <v>A</v>
          </cell>
          <cell r="L7192" t="str">
            <v>DENTRO DO SHELF</v>
          </cell>
          <cell r="M7192">
            <v>45587</v>
          </cell>
          <cell r="N7192">
            <v>30</v>
          </cell>
          <cell r="O7192">
            <v>45567</v>
          </cell>
          <cell r="P7192">
            <v>45657</v>
          </cell>
        </row>
        <row r="7193">
          <cell r="C7193" t="str">
            <v>3434543</v>
          </cell>
          <cell r="D7193" t="str">
            <v>CHANCLICHE PIM 135GR</v>
          </cell>
          <cell r="E7193" t="str">
            <v>CARNES</v>
          </cell>
          <cell r="F7193" t="str">
            <v>Caixas</v>
          </cell>
          <cell r="G7193">
            <v>6</v>
          </cell>
          <cell r="H7193">
            <v>37</v>
          </cell>
          <cell r="I7193" t="str">
            <v>01773320</v>
          </cell>
          <cell r="J7193" t="str">
            <v>1R40-M17A02-P03</v>
          </cell>
          <cell r="K7193" t="str">
            <v>A</v>
          </cell>
          <cell r="L7193" t="str">
            <v>DENTRO DO SHELF</v>
          </cell>
          <cell r="M7193">
            <v>45587</v>
          </cell>
          <cell r="N7193">
            <v>30</v>
          </cell>
          <cell r="O7193">
            <v>45419</v>
          </cell>
          <cell r="P7193">
            <v>45784</v>
          </cell>
        </row>
        <row r="7194">
          <cell r="C7194" t="str">
            <v>1369804</v>
          </cell>
          <cell r="D7194" t="str">
            <v>QA PIZZA CALABR 460G</v>
          </cell>
          <cell r="E7194" t="str">
            <v>CARNES</v>
          </cell>
          <cell r="F7194" t="str">
            <v>Caixas</v>
          </cell>
          <cell r="G7194">
            <v>12</v>
          </cell>
          <cell r="H7194">
            <v>42</v>
          </cell>
          <cell r="I7194" t="str">
            <v>01773939</v>
          </cell>
          <cell r="J7194" t="str">
            <v>1R44-M25A30-P01</v>
          </cell>
          <cell r="K7194" t="str">
            <v>R</v>
          </cell>
          <cell r="L7194" t="str">
            <v>DENTRO DO SHELF</v>
          </cell>
          <cell r="M7194">
            <v>45587</v>
          </cell>
          <cell r="N7194">
            <v>30</v>
          </cell>
          <cell r="O7194">
            <v>45575</v>
          </cell>
          <cell r="P7194">
            <v>45755</v>
          </cell>
        </row>
        <row r="7195">
          <cell r="C7195" t="str">
            <v>1163674</v>
          </cell>
          <cell r="D7195" t="str">
            <v>STROG FGO T SAB 500G</v>
          </cell>
          <cell r="E7195" t="str">
            <v>CARNES</v>
          </cell>
          <cell r="F7195" t="str">
            <v>Caixas</v>
          </cell>
          <cell r="G7195">
            <v>6</v>
          </cell>
          <cell r="H7195">
            <v>47</v>
          </cell>
          <cell r="I7195" t="str">
            <v>01775719</v>
          </cell>
          <cell r="J7195" t="str">
            <v>1R43-M14A02-P01</v>
          </cell>
          <cell r="K7195" t="str">
            <v>A</v>
          </cell>
          <cell r="L7195" t="str">
            <v>DENTRO DO SHELF</v>
          </cell>
          <cell r="M7195">
            <v>45587</v>
          </cell>
          <cell r="N7195">
            <v>30</v>
          </cell>
          <cell r="O7195">
            <v>45574</v>
          </cell>
          <cell r="P7195">
            <v>45754</v>
          </cell>
        </row>
        <row r="7196">
          <cell r="C7196" t="str">
            <v>1146922</v>
          </cell>
          <cell r="D7196" t="str">
            <v>ACAI FROOTY ORG</v>
          </cell>
          <cell r="E7196" t="str">
            <v>CARNES</v>
          </cell>
          <cell r="F7196" t="str">
            <v>Caixas</v>
          </cell>
          <cell r="G7196">
            <v>6</v>
          </cell>
          <cell r="H7196">
            <v>85</v>
          </cell>
          <cell r="I7196" t="str">
            <v>01776619</v>
          </cell>
          <cell r="J7196" t="str">
            <v>1R45-M09A10-P01</v>
          </cell>
          <cell r="K7196" t="str">
            <v>R</v>
          </cell>
          <cell r="L7196" t="str">
            <v>DENTRO DO SHELF</v>
          </cell>
          <cell r="M7196">
            <v>45587</v>
          </cell>
          <cell r="N7196">
            <v>30</v>
          </cell>
          <cell r="O7196">
            <v>45558</v>
          </cell>
          <cell r="P7196">
            <v>45923</v>
          </cell>
        </row>
        <row r="7197">
          <cell r="C7197" t="str">
            <v>762458</v>
          </cell>
          <cell r="D7197" t="str">
            <v>FGO PASSARIN CONG KG</v>
          </cell>
          <cell r="E7197" t="str">
            <v>CARNES</v>
          </cell>
          <cell r="F7197" t="str">
            <v>Kilogramas</v>
          </cell>
          <cell r="G7197">
            <v>21000</v>
          </cell>
          <cell r="H7197">
            <v>1000</v>
          </cell>
          <cell r="I7197" t="str">
            <v>01777318</v>
          </cell>
          <cell r="J7197" t="str">
            <v>1R53-M33A20-P01</v>
          </cell>
          <cell r="K7197" t="str">
            <v>R</v>
          </cell>
          <cell r="L7197" t="str">
            <v>DENTRO DO SHELF</v>
          </cell>
          <cell r="M7197">
            <v>45588</v>
          </cell>
          <cell r="N7197">
            <v>30</v>
          </cell>
          <cell r="O7197">
            <v>45584</v>
          </cell>
          <cell r="P7197">
            <v>45948</v>
          </cell>
        </row>
        <row r="7198">
          <cell r="C7198" t="str">
            <v>1000075</v>
          </cell>
          <cell r="D7198" t="str">
            <v>COXINHA TEMP SEARA K</v>
          </cell>
          <cell r="E7198" t="str">
            <v>CARNES</v>
          </cell>
          <cell r="F7198" t="str">
            <v>Caixas</v>
          </cell>
          <cell r="G7198">
            <v>12</v>
          </cell>
          <cell r="H7198">
            <v>50</v>
          </cell>
          <cell r="I7198" t="str">
            <v>01777655</v>
          </cell>
          <cell r="J7198" t="str">
            <v>1R53-M29A40-P01</v>
          </cell>
          <cell r="K7198" t="str">
            <v>R</v>
          </cell>
          <cell r="L7198" t="str">
            <v>DENTRO DO SHELF</v>
          </cell>
          <cell r="M7198">
            <v>45588</v>
          </cell>
          <cell r="N7198">
            <v>30</v>
          </cell>
          <cell r="O7198">
            <v>45583</v>
          </cell>
          <cell r="P7198">
            <v>45948</v>
          </cell>
        </row>
        <row r="7199">
          <cell r="C7199" t="str">
            <v>1389413</v>
          </cell>
          <cell r="D7199" t="str">
            <v>AUROG TRAD AURO 900G</v>
          </cell>
          <cell r="E7199" t="str">
            <v>CARNES</v>
          </cell>
          <cell r="F7199" t="str">
            <v>Caixas</v>
          </cell>
          <cell r="G7199">
            <v>4</v>
          </cell>
          <cell r="H7199">
            <v>132</v>
          </cell>
          <cell r="I7199" t="str">
            <v>01777854</v>
          </cell>
          <cell r="J7199" t="str">
            <v>1R46-M09A10-P01</v>
          </cell>
          <cell r="K7199" t="str">
            <v>R</v>
          </cell>
          <cell r="L7199" t="str">
            <v>DENTRO DO SHELF</v>
          </cell>
          <cell r="M7199">
            <v>45589</v>
          </cell>
          <cell r="N7199">
            <v>30</v>
          </cell>
          <cell r="O7199">
            <v>45560</v>
          </cell>
          <cell r="P7199">
            <v>45740</v>
          </cell>
        </row>
        <row r="7200">
          <cell r="C7200" t="str">
            <v>1367509</v>
          </cell>
          <cell r="D7200" t="str">
            <v>TQ SUCO LARANJA 1.5L</v>
          </cell>
          <cell r="E7200" t="str">
            <v>CARNES</v>
          </cell>
          <cell r="F7200" t="str">
            <v>Caixas</v>
          </cell>
          <cell r="G7200">
            <v>6</v>
          </cell>
          <cell r="H7200">
            <v>100</v>
          </cell>
          <cell r="I7200" t="str">
            <v>01779381</v>
          </cell>
          <cell r="J7200" t="str">
            <v>1R20-M04A30-P03</v>
          </cell>
          <cell r="K7200" t="str">
            <v>R</v>
          </cell>
          <cell r="L7200" t="str">
            <v>DENTRO DO SHELF</v>
          </cell>
          <cell r="M7200">
            <v>45588</v>
          </cell>
          <cell r="N7200">
            <v>30</v>
          </cell>
          <cell r="O7200">
            <v>45583</v>
          </cell>
          <cell r="P7200">
            <v>45823</v>
          </cell>
        </row>
        <row r="7201">
          <cell r="C7201" t="str">
            <v>1367509</v>
          </cell>
          <cell r="D7201" t="str">
            <v>TQ SUCO LARANJA 1.5L</v>
          </cell>
          <cell r="E7201" t="str">
            <v>CARNES</v>
          </cell>
          <cell r="F7201" t="str">
            <v>Caixas</v>
          </cell>
          <cell r="G7201">
            <v>6</v>
          </cell>
          <cell r="H7201">
            <v>100</v>
          </cell>
          <cell r="I7201" t="str">
            <v>01779385</v>
          </cell>
          <cell r="J7201" t="str">
            <v>1R20-M06A30-P02</v>
          </cell>
          <cell r="K7201" t="str">
            <v>R</v>
          </cell>
          <cell r="L7201" t="str">
            <v>DENTRO DO SHELF</v>
          </cell>
          <cell r="M7201">
            <v>45588</v>
          </cell>
          <cell r="N7201">
            <v>30</v>
          </cell>
          <cell r="O7201">
            <v>45583</v>
          </cell>
          <cell r="P7201">
            <v>45823</v>
          </cell>
        </row>
        <row r="7202">
          <cell r="C7202" t="str">
            <v>1367520</v>
          </cell>
          <cell r="D7202" t="str">
            <v>TQ SUC UVAMACA 1.5L</v>
          </cell>
          <cell r="E7202" t="str">
            <v>CARNES</v>
          </cell>
          <cell r="F7202" t="str">
            <v>Caixas</v>
          </cell>
          <cell r="G7202">
            <v>6</v>
          </cell>
          <cell r="H7202">
            <v>100</v>
          </cell>
          <cell r="I7202" t="str">
            <v>01779558</v>
          </cell>
          <cell r="J7202" t="str">
            <v>1R21-M12A30-P02</v>
          </cell>
          <cell r="K7202" t="str">
            <v>R</v>
          </cell>
          <cell r="L7202" t="str">
            <v>DENTRO DO SHELF</v>
          </cell>
          <cell r="M7202">
            <v>45588</v>
          </cell>
          <cell r="N7202">
            <v>30</v>
          </cell>
          <cell r="O7202">
            <v>45583</v>
          </cell>
          <cell r="P7202">
            <v>45823</v>
          </cell>
        </row>
        <row r="7203">
          <cell r="C7203" t="str">
            <v>1343360</v>
          </cell>
          <cell r="D7203" t="str">
            <v>STEAK FGO NOBRE 100G</v>
          </cell>
          <cell r="E7203" t="str">
            <v>CARNES</v>
          </cell>
          <cell r="F7203" t="str">
            <v>Caixas</v>
          </cell>
          <cell r="G7203">
            <v>30</v>
          </cell>
          <cell r="H7203">
            <v>208</v>
          </cell>
          <cell r="I7203" t="str">
            <v>01779839</v>
          </cell>
          <cell r="J7203" t="str">
            <v>1R42-M09A10-P01</v>
          </cell>
          <cell r="K7203" t="str">
            <v>R</v>
          </cell>
          <cell r="L7203" t="str">
            <v>DENTRO DO SHELF</v>
          </cell>
          <cell r="M7203">
            <v>45597</v>
          </cell>
          <cell r="N7203">
            <v>30</v>
          </cell>
          <cell r="O7203">
            <v>45563</v>
          </cell>
          <cell r="P7203">
            <v>45743</v>
          </cell>
        </row>
        <row r="7204">
          <cell r="C7204" t="str">
            <v>1389402</v>
          </cell>
          <cell r="D7204" t="str">
            <v>ISCA CROC AURO 275G</v>
          </cell>
          <cell r="E7204" t="str">
            <v>CARNES</v>
          </cell>
          <cell r="F7204" t="str">
            <v>Caixas</v>
          </cell>
          <cell r="G7204">
            <v>16</v>
          </cell>
          <cell r="H7204">
            <v>5</v>
          </cell>
          <cell r="I7204" t="str">
            <v>01780536</v>
          </cell>
          <cell r="J7204" t="str">
            <v>1R43-M20A40-P02</v>
          </cell>
          <cell r="K7204" t="str">
            <v>R</v>
          </cell>
          <cell r="L7204" t="str">
            <v>DENTRO DO SHELF</v>
          </cell>
          <cell r="M7204">
            <v>45589</v>
          </cell>
          <cell r="N7204">
            <v>30</v>
          </cell>
          <cell r="O7204">
            <v>45540</v>
          </cell>
          <cell r="P7204">
            <v>45720</v>
          </cell>
        </row>
        <row r="7205">
          <cell r="C7205" t="str">
            <v>1389943</v>
          </cell>
          <cell r="D7205" t="str">
            <v>EMPAN NOBR GRAN 900G</v>
          </cell>
          <cell r="E7205" t="str">
            <v>CARNES</v>
          </cell>
          <cell r="F7205" t="str">
            <v>Caixas</v>
          </cell>
          <cell r="G7205">
            <v>4</v>
          </cell>
          <cell r="H7205">
            <v>32</v>
          </cell>
          <cell r="I7205" t="str">
            <v>01780550</v>
          </cell>
          <cell r="J7205" t="str">
            <v>1R44-M13A40-P02</v>
          </cell>
          <cell r="K7205" t="str">
            <v>R</v>
          </cell>
          <cell r="L7205" t="str">
            <v>DENTRO DO SHELF</v>
          </cell>
          <cell r="M7205">
            <v>45589</v>
          </cell>
          <cell r="N7205">
            <v>30</v>
          </cell>
          <cell r="O7205">
            <v>45560</v>
          </cell>
          <cell r="P7205">
            <v>45740</v>
          </cell>
        </row>
        <row r="7206">
          <cell r="C7206" t="str">
            <v>1263014</v>
          </cell>
          <cell r="D7206" t="str">
            <v>FGO PASS TEMP CONG</v>
          </cell>
          <cell r="E7206" t="str">
            <v>CARNES</v>
          </cell>
          <cell r="F7206" t="str">
            <v>Caixas</v>
          </cell>
          <cell r="G7206">
            <v>27</v>
          </cell>
          <cell r="H7206">
            <v>55</v>
          </cell>
          <cell r="I7206" t="str">
            <v>01780782</v>
          </cell>
          <cell r="J7206" t="str">
            <v>1R49-M15A50-P02</v>
          </cell>
          <cell r="K7206" t="str">
            <v>R</v>
          </cell>
          <cell r="L7206" t="str">
            <v>DENTRO DO SHELF</v>
          </cell>
          <cell r="M7206">
            <v>45589</v>
          </cell>
          <cell r="N7206">
            <v>30</v>
          </cell>
          <cell r="O7206">
            <v>45531</v>
          </cell>
          <cell r="P7206">
            <v>45896</v>
          </cell>
        </row>
        <row r="7207">
          <cell r="C7207" t="str">
            <v>1137</v>
          </cell>
          <cell r="D7207" t="str">
            <v>GALINHA PESADA CONG</v>
          </cell>
          <cell r="E7207" t="str">
            <v>CARNES</v>
          </cell>
          <cell r="F7207" t="str">
            <v>Kilogramas</v>
          </cell>
          <cell r="G7207">
            <v>23000</v>
          </cell>
          <cell r="H7207">
            <v>427</v>
          </cell>
          <cell r="I7207" t="str">
            <v>01780811</v>
          </cell>
          <cell r="J7207" t="str">
            <v>1R51-M16A30-P02</v>
          </cell>
          <cell r="K7207" t="str">
            <v>R</v>
          </cell>
          <cell r="L7207" t="str">
            <v>DENTRO DO SHELF</v>
          </cell>
          <cell r="M7207">
            <v>45589</v>
          </cell>
          <cell r="N7207">
            <v>30</v>
          </cell>
          <cell r="O7207">
            <v>45587</v>
          </cell>
          <cell r="P7207">
            <v>45951</v>
          </cell>
        </row>
        <row r="7208">
          <cell r="C7208" t="str">
            <v>1137</v>
          </cell>
          <cell r="D7208" t="str">
            <v>GALINHA PESADA CONG</v>
          </cell>
          <cell r="E7208" t="str">
            <v>CARNES</v>
          </cell>
          <cell r="F7208" t="str">
            <v>Kilogramas</v>
          </cell>
          <cell r="G7208">
            <v>23000</v>
          </cell>
          <cell r="H7208">
            <v>1100</v>
          </cell>
          <cell r="I7208" t="str">
            <v>01780813</v>
          </cell>
          <cell r="J7208" t="str">
            <v>1R52-M25A30-P02</v>
          </cell>
          <cell r="K7208" t="str">
            <v>R</v>
          </cell>
          <cell r="L7208" t="str">
            <v>DENTRO DO SHELF</v>
          </cell>
          <cell r="M7208">
            <v>45589</v>
          </cell>
          <cell r="N7208">
            <v>30</v>
          </cell>
          <cell r="O7208">
            <v>45587</v>
          </cell>
          <cell r="P7208">
            <v>45951</v>
          </cell>
        </row>
        <row r="7209">
          <cell r="C7209" t="str">
            <v>1137</v>
          </cell>
          <cell r="D7209" t="str">
            <v>GALINHA PESADA CONG</v>
          </cell>
          <cell r="E7209" t="str">
            <v>CARNES</v>
          </cell>
          <cell r="F7209" t="str">
            <v>Kilogramas</v>
          </cell>
          <cell r="G7209">
            <v>23000</v>
          </cell>
          <cell r="H7209">
            <v>1100</v>
          </cell>
          <cell r="I7209" t="str">
            <v>01780825</v>
          </cell>
          <cell r="J7209" t="str">
            <v>1R51-M15A40-P02</v>
          </cell>
          <cell r="K7209" t="str">
            <v>R</v>
          </cell>
          <cell r="L7209" t="str">
            <v>DENTRO DO SHELF</v>
          </cell>
          <cell r="M7209">
            <v>45589</v>
          </cell>
          <cell r="N7209">
            <v>30</v>
          </cell>
          <cell r="O7209">
            <v>45584</v>
          </cell>
          <cell r="P7209">
            <v>45948</v>
          </cell>
        </row>
        <row r="7210">
          <cell r="C7210" t="str">
            <v>774413</v>
          </cell>
          <cell r="D7210" t="str">
            <v>QJO MIN MEI CUR BASL</v>
          </cell>
          <cell r="E7210" t="str">
            <v>CARNES</v>
          </cell>
          <cell r="F7210" t="str">
            <v>Kilogramas</v>
          </cell>
          <cell r="G7210">
            <v>3000</v>
          </cell>
          <cell r="H7210">
            <v>3.802</v>
          </cell>
          <cell r="I7210" t="str">
            <v>01781139</v>
          </cell>
          <cell r="J7210" t="str">
            <v>1R32-M18A01-P01</v>
          </cell>
          <cell r="K7210" t="str">
            <v>A</v>
          </cell>
          <cell r="L7210" t="str">
            <v>DENTRO DO SHELF</v>
          </cell>
          <cell r="M7210">
            <v>45614</v>
          </cell>
          <cell r="N7210">
            <v>30</v>
          </cell>
          <cell r="O7210">
            <v>45568</v>
          </cell>
          <cell r="P7210">
            <v>45660</v>
          </cell>
        </row>
        <row r="7211">
          <cell r="C7211" t="str">
            <v>1051408</v>
          </cell>
          <cell r="D7211" t="str">
            <v>CHAMBINHO MORAN 480G</v>
          </cell>
          <cell r="E7211" t="str">
            <v>CARNES</v>
          </cell>
          <cell r="F7211" t="str">
            <v>Caixas</v>
          </cell>
          <cell r="G7211">
            <v>12</v>
          </cell>
          <cell r="H7211">
            <v>9.5</v>
          </cell>
          <cell r="I7211" t="str">
            <v>01781143</v>
          </cell>
          <cell r="J7211" t="str">
            <v>1R32-M12A01-P01</v>
          </cell>
          <cell r="K7211" t="str">
            <v>A</v>
          </cell>
          <cell r="L7211" t="str">
            <v>DENTRO DO SHELF</v>
          </cell>
          <cell r="M7211">
            <v>45614</v>
          </cell>
          <cell r="N7211">
            <v>20</v>
          </cell>
          <cell r="O7211">
            <v>45601</v>
          </cell>
          <cell r="P7211">
            <v>45651</v>
          </cell>
        </row>
        <row r="7212">
          <cell r="C7212" t="str">
            <v>1799316</v>
          </cell>
          <cell r="D7212" t="str">
            <v>FILE SADIA 1KG</v>
          </cell>
          <cell r="E7212" t="str">
            <v>CARNES</v>
          </cell>
          <cell r="F7212" t="str">
            <v>Caixas</v>
          </cell>
          <cell r="G7212">
            <v>12</v>
          </cell>
          <cell r="H7212">
            <v>50</v>
          </cell>
          <cell r="I7212" t="str">
            <v>01781267</v>
          </cell>
          <cell r="J7212" t="str">
            <v>1R54-M13A30-P01</v>
          </cell>
          <cell r="K7212" t="str">
            <v>R</v>
          </cell>
          <cell r="L7212" t="str">
            <v>DENTRO DO SHELF</v>
          </cell>
          <cell r="M7212">
            <v>45593</v>
          </cell>
          <cell r="N7212">
            <v>30</v>
          </cell>
          <cell r="O7212">
            <v>45581</v>
          </cell>
          <cell r="P7212">
            <v>45946</v>
          </cell>
        </row>
        <row r="7213">
          <cell r="C7213" t="str">
            <v>1799316</v>
          </cell>
          <cell r="D7213" t="str">
            <v>FILE SADIA 1KG</v>
          </cell>
          <cell r="E7213" t="str">
            <v>CARNES</v>
          </cell>
          <cell r="F7213" t="str">
            <v>Caixas</v>
          </cell>
          <cell r="G7213">
            <v>12</v>
          </cell>
          <cell r="H7213">
            <v>50</v>
          </cell>
          <cell r="I7213" t="str">
            <v>01781279</v>
          </cell>
          <cell r="J7213" t="str">
            <v>1R48-M24A40-P01</v>
          </cell>
          <cell r="K7213" t="str">
            <v>R</v>
          </cell>
          <cell r="L7213" t="str">
            <v>DENTRO DO SHELF</v>
          </cell>
          <cell r="M7213">
            <v>45593</v>
          </cell>
          <cell r="N7213">
            <v>30</v>
          </cell>
          <cell r="O7213">
            <v>45581</v>
          </cell>
          <cell r="P7213">
            <v>45946</v>
          </cell>
        </row>
        <row r="7214">
          <cell r="C7214" t="str">
            <v>1373332</v>
          </cell>
          <cell r="D7214" t="str">
            <v>MARG CR C/S QUALY</v>
          </cell>
          <cell r="E7214" t="str">
            <v>CARNES</v>
          </cell>
          <cell r="F7214" t="str">
            <v>Caixas</v>
          </cell>
          <cell r="G7214">
            <v>6</v>
          </cell>
          <cell r="H7214">
            <v>126</v>
          </cell>
          <cell r="I7214" t="str">
            <v>01781841</v>
          </cell>
          <cell r="J7214" t="str">
            <v>1R32-M33A10-P02</v>
          </cell>
          <cell r="K7214" t="str">
            <v>R</v>
          </cell>
          <cell r="L7214" t="str">
            <v>DENTRO DO SHELF</v>
          </cell>
          <cell r="M7214">
            <v>45590</v>
          </cell>
          <cell r="N7214">
            <v>30</v>
          </cell>
          <cell r="O7214">
            <v>45566</v>
          </cell>
          <cell r="P7214">
            <v>45746</v>
          </cell>
        </row>
        <row r="7215">
          <cell r="C7215" t="str">
            <v>1088518</v>
          </cell>
          <cell r="D7215" t="str">
            <v>MORT FGO PERD 400G</v>
          </cell>
          <cell r="E7215" t="str">
            <v>CARNES</v>
          </cell>
          <cell r="F7215" t="str">
            <v>Caixas</v>
          </cell>
          <cell r="G7215">
            <v>15</v>
          </cell>
          <cell r="H7215">
            <v>27</v>
          </cell>
          <cell r="I7215" t="str">
            <v>01781869</v>
          </cell>
          <cell r="J7215" t="str">
            <v>1R27-M05A01-P01</v>
          </cell>
          <cell r="K7215" t="str">
            <v>A</v>
          </cell>
          <cell r="L7215" t="str">
            <v>DENTRO DO SHELF</v>
          </cell>
          <cell r="M7215">
            <v>45590</v>
          </cell>
          <cell r="N7215">
            <v>20</v>
          </cell>
          <cell r="O7215">
            <v>45583</v>
          </cell>
          <cell r="P7215">
            <v>45643</v>
          </cell>
        </row>
        <row r="7216">
          <cell r="C7216" t="str">
            <v>4193197</v>
          </cell>
          <cell r="D7216" t="str">
            <v>ESCON CNE SADIA 600G</v>
          </cell>
          <cell r="E7216" t="str">
            <v>CARNES</v>
          </cell>
          <cell r="F7216" t="str">
            <v>Caixas</v>
          </cell>
          <cell r="G7216">
            <v>6</v>
          </cell>
          <cell r="H7216">
            <v>89</v>
          </cell>
          <cell r="I7216" t="str">
            <v>01782042</v>
          </cell>
          <cell r="J7216" t="str">
            <v>1R42-M14A20-P01</v>
          </cell>
          <cell r="K7216" t="str">
            <v>R</v>
          </cell>
          <cell r="L7216" t="str">
            <v>DENTRO DO SHELF</v>
          </cell>
          <cell r="M7216">
            <v>45590</v>
          </cell>
          <cell r="N7216">
            <v>30</v>
          </cell>
          <cell r="O7216">
            <v>45555</v>
          </cell>
          <cell r="P7216">
            <v>45735</v>
          </cell>
        </row>
        <row r="7217">
          <cell r="C7217" t="str">
            <v>1125039</v>
          </cell>
          <cell r="D7217" t="str">
            <v>NUGGETS FGO TRAD 700</v>
          </cell>
          <cell r="E7217" t="str">
            <v>CARNES</v>
          </cell>
          <cell r="F7217" t="str">
            <v>Caixas</v>
          </cell>
          <cell r="G7217">
            <v>6</v>
          </cell>
          <cell r="H7217">
            <v>91</v>
          </cell>
          <cell r="I7217" t="str">
            <v>01782158</v>
          </cell>
          <cell r="J7217" t="str">
            <v>1R47-M15A20-P01</v>
          </cell>
          <cell r="K7217" t="str">
            <v>R</v>
          </cell>
          <cell r="L7217" t="str">
            <v>DENTRO DO SHELF</v>
          </cell>
          <cell r="M7217">
            <v>45593</v>
          </cell>
          <cell r="N7217">
            <v>30</v>
          </cell>
          <cell r="O7217">
            <v>45569</v>
          </cell>
          <cell r="P7217">
            <v>45749</v>
          </cell>
        </row>
        <row r="7218">
          <cell r="C7218" t="str">
            <v>1125039</v>
          </cell>
          <cell r="D7218" t="str">
            <v>NUGGETS FGO TRAD 700</v>
          </cell>
          <cell r="E7218" t="str">
            <v>CARNES</v>
          </cell>
          <cell r="F7218" t="str">
            <v>Caixas</v>
          </cell>
          <cell r="G7218">
            <v>6</v>
          </cell>
          <cell r="H7218">
            <v>91</v>
          </cell>
          <cell r="I7218" t="str">
            <v>01782159</v>
          </cell>
          <cell r="J7218" t="str">
            <v>1R47-M08A20-P02</v>
          </cell>
          <cell r="K7218" t="str">
            <v>R</v>
          </cell>
          <cell r="L7218" t="str">
            <v>DENTRO DO SHELF</v>
          </cell>
          <cell r="M7218">
            <v>45593</v>
          </cell>
          <cell r="N7218">
            <v>30</v>
          </cell>
          <cell r="O7218">
            <v>45568</v>
          </cell>
          <cell r="P7218">
            <v>45748</v>
          </cell>
        </row>
        <row r="7219">
          <cell r="C7219" t="str">
            <v>1125039</v>
          </cell>
          <cell r="D7219" t="str">
            <v>NUGGETS FGO TRAD 700</v>
          </cell>
          <cell r="E7219" t="str">
            <v>CARNES</v>
          </cell>
          <cell r="F7219" t="str">
            <v>Caixas</v>
          </cell>
          <cell r="G7219">
            <v>6</v>
          </cell>
          <cell r="H7219">
            <v>91</v>
          </cell>
          <cell r="I7219" t="str">
            <v>01782169</v>
          </cell>
          <cell r="J7219" t="str">
            <v>1R46-M19A20-P02</v>
          </cell>
          <cell r="K7219" t="str">
            <v>R</v>
          </cell>
          <cell r="L7219" t="str">
            <v>DENTRO DO SHELF</v>
          </cell>
          <cell r="M7219">
            <v>45593</v>
          </cell>
          <cell r="N7219">
            <v>30</v>
          </cell>
          <cell r="O7219">
            <v>45568</v>
          </cell>
          <cell r="P7219">
            <v>45748</v>
          </cell>
        </row>
        <row r="7220">
          <cell r="C7220" t="str">
            <v>4115229</v>
          </cell>
          <cell r="D7220" t="str">
            <v>PEITO FGO CG CP KG</v>
          </cell>
          <cell r="E7220" t="str">
            <v>CARNES</v>
          </cell>
          <cell r="F7220" t="str">
            <v>Kilogramas</v>
          </cell>
          <cell r="G7220">
            <v>25000</v>
          </cell>
          <cell r="H7220">
            <v>850</v>
          </cell>
          <cell r="I7220" t="str">
            <v>01782293</v>
          </cell>
          <cell r="J7220" t="str">
            <v>1R48-M19A10-P02</v>
          </cell>
          <cell r="K7220" t="str">
            <v>R</v>
          </cell>
          <cell r="L7220" t="str">
            <v>DENTRO DO SHELF</v>
          </cell>
          <cell r="M7220">
            <v>45590</v>
          </cell>
          <cell r="N7220">
            <v>30</v>
          </cell>
          <cell r="O7220">
            <v>45568</v>
          </cell>
          <cell r="P7220">
            <v>45932</v>
          </cell>
        </row>
        <row r="7221">
          <cell r="C7221" t="str">
            <v>4115229</v>
          </cell>
          <cell r="D7221" t="str">
            <v>PEITO FGO CG CP KG</v>
          </cell>
          <cell r="E7221" t="str">
            <v>CARNES</v>
          </cell>
          <cell r="F7221" t="str">
            <v>Kilogramas</v>
          </cell>
          <cell r="G7221">
            <v>25000</v>
          </cell>
          <cell r="H7221">
            <v>850</v>
          </cell>
          <cell r="I7221" t="str">
            <v>01782354</v>
          </cell>
          <cell r="J7221" t="str">
            <v>1R49-M18A50-P01</v>
          </cell>
          <cell r="K7221" t="str">
            <v>R</v>
          </cell>
          <cell r="L7221" t="str">
            <v>DENTRO DO SHELF</v>
          </cell>
          <cell r="M7221">
            <v>45590</v>
          </cell>
          <cell r="N7221">
            <v>30</v>
          </cell>
          <cell r="O7221">
            <v>45536</v>
          </cell>
          <cell r="P7221">
            <v>45900</v>
          </cell>
        </row>
        <row r="7222">
          <cell r="C7222" t="str">
            <v>1237121</v>
          </cell>
          <cell r="D7222" t="str">
            <v>SALAM HAMB AURORA KG</v>
          </cell>
          <cell r="E7222" t="str">
            <v>CARNES</v>
          </cell>
          <cell r="F7222" t="str">
            <v>Kilogramas</v>
          </cell>
          <cell r="G7222">
            <v>5000</v>
          </cell>
          <cell r="H7222">
            <v>3.5999999999999997E-2</v>
          </cell>
          <cell r="I7222" t="str">
            <v>01783510</v>
          </cell>
          <cell r="J7222" t="str">
            <v>1R38-M15A02-P03</v>
          </cell>
          <cell r="K7222" t="str">
            <v>A</v>
          </cell>
          <cell r="L7222" t="str">
            <v>DENTRO DO SHELF</v>
          </cell>
          <cell r="M7222">
            <v>45589</v>
          </cell>
          <cell r="N7222">
            <v>30</v>
          </cell>
          <cell r="O7222">
            <v>45574</v>
          </cell>
          <cell r="P7222">
            <v>45664</v>
          </cell>
        </row>
        <row r="7223">
          <cell r="C7223" t="str">
            <v>1126393</v>
          </cell>
          <cell r="D7223" t="str">
            <v>LASA FOR M BOL 600 G</v>
          </cell>
          <cell r="E7223" t="str">
            <v>CARNES</v>
          </cell>
          <cell r="F7223" t="str">
            <v>Caixas</v>
          </cell>
          <cell r="G7223">
            <v>6</v>
          </cell>
          <cell r="H7223">
            <v>192</v>
          </cell>
          <cell r="I7223" t="str">
            <v>01783612</v>
          </cell>
          <cell r="J7223" t="str">
            <v>1R42-M05A20-P02</v>
          </cell>
          <cell r="K7223" t="str">
            <v>R</v>
          </cell>
          <cell r="L7223" t="str">
            <v>DENTRO DO SHELF</v>
          </cell>
          <cell r="M7223">
            <v>45589</v>
          </cell>
          <cell r="N7223">
            <v>30</v>
          </cell>
          <cell r="O7223">
            <v>45585.041666659999</v>
          </cell>
          <cell r="P7223">
            <v>45765</v>
          </cell>
        </row>
        <row r="7224">
          <cell r="C7224" t="str">
            <v>1362625</v>
          </cell>
          <cell r="D7224" t="str">
            <v>PAO QJ FOR M CONG TR</v>
          </cell>
          <cell r="E7224" t="str">
            <v>CARNES</v>
          </cell>
          <cell r="F7224" t="str">
            <v>Caixas</v>
          </cell>
          <cell r="G7224">
            <v>12</v>
          </cell>
          <cell r="H7224">
            <v>80</v>
          </cell>
          <cell r="I7224" t="str">
            <v>01783617</v>
          </cell>
          <cell r="J7224" t="str">
            <v>1R50-M22A50-P02</v>
          </cell>
          <cell r="K7224" t="str">
            <v>R</v>
          </cell>
          <cell r="L7224" t="str">
            <v>DENTRO DO SHELF</v>
          </cell>
          <cell r="M7224">
            <v>45589</v>
          </cell>
          <cell r="N7224">
            <v>30</v>
          </cell>
          <cell r="O7224">
            <v>45576</v>
          </cell>
          <cell r="P7224">
            <v>45941</v>
          </cell>
        </row>
        <row r="7225">
          <cell r="C7225" t="str">
            <v>1362625</v>
          </cell>
          <cell r="D7225" t="str">
            <v>PAO QJ FOR M CONG TR</v>
          </cell>
          <cell r="E7225" t="str">
            <v>CARNES</v>
          </cell>
          <cell r="F7225" t="str">
            <v>Caixas</v>
          </cell>
          <cell r="G7225">
            <v>12</v>
          </cell>
          <cell r="H7225">
            <v>80</v>
          </cell>
          <cell r="I7225" t="str">
            <v>01783619</v>
          </cell>
          <cell r="J7225" t="str">
            <v>1R51-M06A50-P01</v>
          </cell>
          <cell r="K7225" t="str">
            <v>R</v>
          </cell>
          <cell r="L7225" t="str">
            <v>DENTRO DO SHELF</v>
          </cell>
          <cell r="M7225">
            <v>45589</v>
          </cell>
          <cell r="N7225">
            <v>30</v>
          </cell>
          <cell r="O7225">
            <v>45576</v>
          </cell>
          <cell r="P7225">
            <v>45941</v>
          </cell>
        </row>
        <row r="7226">
          <cell r="C7226" t="str">
            <v>1362625</v>
          </cell>
          <cell r="D7226" t="str">
            <v>PAO QJ FOR M CONG TR</v>
          </cell>
          <cell r="E7226" t="str">
            <v>CARNES</v>
          </cell>
          <cell r="F7226" t="str">
            <v>Caixas</v>
          </cell>
          <cell r="G7226">
            <v>12</v>
          </cell>
          <cell r="H7226">
            <v>80</v>
          </cell>
          <cell r="I7226" t="str">
            <v>01783623</v>
          </cell>
          <cell r="J7226" t="str">
            <v>1R51-M11A50-P01</v>
          </cell>
          <cell r="K7226" t="str">
            <v>R</v>
          </cell>
          <cell r="L7226" t="str">
            <v>DENTRO DO SHELF</v>
          </cell>
          <cell r="M7226">
            <v>45589</v>
          </cell>
          <cell r="N7226">
            <v>30</v>
          </cell>
          <cell r="O7226">
            <v>45576</v>
          </cell>
          <cell r="P7226">
            <v>45941</v>
          </cell>
        </row>
        <row r="7227">
          <cell r="C7227" t="str">
            <v>1207929</v>
          </cell>
          <cell r="D7227" t="str">
            <v>MANT PT PRES C/S 200</v>
          </cell>
          <cell r="E7227" t="str">
            <v>CARNES</v>
          </cell>
          <cell r="F7227" t="str">
            <v>Caixas</v>
          </cell>
          <cell r="G7227">
            <v>24</v>
          </cell>
          <cell r="H7227">
            <v>20</v>
          </cell>
          <cell r="I7227" t="str">
            <v>01783696</v>
          </cell>
          <cell r="J7227" t="str">
            <v>1R38-M26A02-P01</v>
          </cell>
          <cell r="K7227" t="str">
            <v>A</v>
          </cell>
          <cell r="L7227" t="str">
            <v>DENTRO DO SHELF</v>
          </cell>
          <cell r="M7227">
            <v>45589</v>
          </cell>
          <cell r="N7227">
            <v>50</v>
          </cell>
          <cell r="O7227">
            <v>45574</v>
          </cell>
          <cell r="P7227">
            <v>45724</v>
          </cell>
        </row>
        <row r="7228">
          <cell r="C7228" t="str">
            <v>1315288</v>
          </cell>
          <cell r="D7228" t="str">
            <v>FRANGO CONG COMPRA</v>
          </cell>
          <cell r="E7228" t="str">
            <v>CARNES</v>
          </cell>
          <cell r="F7228" t="str">
            <v>Kilogramas</v>
          </cell>
          <cell r="G7228">
            <v>20000</v>
          </cell>
          <cell r="H7228">
            <v>900</v>
          </cell>
          <cell r="I7228" t="str">
            <v>01783956</v>
          </cell>
          <cell r="J7228" t="str">
            <v>1R52-M09A30-P02</v>
          </cell>
          <cell r="K7228" t="str">
            <v>R</v>
          </cell>
          <cell r="L7228" t="str">
            <v>DENTRO DO SHELF</v>
          </cell>
          <cell r="M7228">
            <v>45593</v>
          </cell>
          <cell r="N7228">
            <v>30</v>
          </cell>
          <cell r="O7228">
            <v>45589</v>
          </cell>
          <cell r="P7228">
            <v>45953</v>
          </cell>
        </row>
        <row r="7229">
          <cell r="C7229" t="str">
            <v>1315288</v>
          </cell>
          <cell r="D7229" t="str">
            <v>FRANGO CONG COMPRA</v>
          </cell>
          <cell r="E7229" t="str">
            <v>CARNES</v>
          </cell>
          <cell r="F7229" t="str">
            <v>Kilogramas</v>
          </cell>
          <cell r="G7229">
            <v>20000</v>
          </cell>
          <cell r="H7229">
            <v>1100</v>
          </cell>
          <cell r="I7229" t="str">
            <v>01783970</v>
          </cell>
          <cell r="J7229" t="str">
            <v>1R55-M20A30-P02</v>
          </cell>
          <cell r="K7229" t="str">
            <v>R</v>
          </cell>
          <cell r="L7229" t="str">
            <v>DENTRO DO SHELF</v>
          </cell>
          <cell r="M7229">
            <v>45593</v>
          </cell>
          <cell r="N7229">
            <v>30</v>
          </cell>
          <cell r="O7229">
            <v>45589</v>
          </cell>
          <cell r="P7229">
            <v>45953</v>
          </cell>
        </row>
        <row r="7230">
          <cell r="C7230" t="str">
            <v>1315288</v>
          </cell>
          <cell r="D7230" t="str">
            <v>FRANGO CONG COMPRA</v>
          </cell>
          <cell r="E7230" t="str">
            <v>CARNES</v>
          </cell>
          <cell r="F7230" t="str">
            <v>Kilogramas</v>
          </cell>
          <cell r="G7230">
            <v>20000</v>
          </cell>
          <cell r="H7230">
            <v>1100</v>
          </cell>
          <cell r="I7230" t="str">
            <v>01783972</v>
          </cell>
          <cell r="J7230" t="str">
            <v>1R52-M18A50-P02</v>
          </cell>
          <cell r="K7230" t="str">
            <v>R</v>
          </cell>
          <cell r="L7230" t="str">
            <v>DENTRO DO SHELF</v>
          </cell>
          <cell r="M7230">
            <v>45593</v>
          </cell>
          <cell r="N7230">
            <v>30</v>
          </cell>
          <cell r="O7230">
            <v>45589</v>
          </cell>
          <cell r="P7230">
            <v>45953</v>
          </cell>
        </row>
        <row r="7231">
          <cell r="C7231" t="str">
            <v>1009072</v>
          </cell>
          <cell r="D7231" t="str">
            <v>ORG ACAI E GUA 900ML</v>
          </cell>
          <cell r="E7231" t="str">
            <v>CARNES</v>
          </cell>
          <cell r="F7231" t="str">
            <v>Caixas</v>
          </cell>
          <cell r="G7231">
            <v>18</v>
          </cell>
          <cell r="H7231">
            <v>3</v>
          </cell>
          <cell r="I7231" t="str">
            <v>01784003</v>
          </cell>
          <cell r="J7231" t="str">
            <v>1R54-M32A01-P01</v>
          </cell>
          <cell r="K7231" t="str">
            <v>A</v>
          </cell>
          <cell r="L7231" t="str">
            <v>DENTRO DO SHELF</v>
          </cell>
          <cell r="M7231">
            <v>45593</v>
          </cell>
          <cell r="N7231">
            <v>30</v>
          </cell>
          <cell r="O7231">
            <v>45556</v>
          </cell>
          <cell r="P7231">
            <v>46101</v>
          </cell>
        </row>
        <row r="7232">
          <cell r="C7232" t="str">
            <v>771252</v>
          </cell>
          <cell r="D7232" t="str">
            <v>PERNIL SUINO S/O S/P</v>
          </cell>
          <cell r="E7232" t="str">
            <v>CARNES</v>
          </cell>
          <cell r="F7232" t="str">
            <v>Kilogramas</v>
          </cell>
          <cell r="G7232">
            <v>7000</v>
          </cell>
          <cell r="H7232">
            <v>455</v>
          </cell>
          <cell r="I7232" t="str">
            <v>01784035</v>
          </cell>
          <cell r="J7232" t="str">
            <v>1R48-M15A40-P02</v>
          </cell>
          <cell r="K7232" t="str">
            <v>R</v>
          </cell>
          <cell r="L7232" t="str">
            <v>DENTRO DO SHELF</v>
          </cell>
          <cell r="M7232">
            <v>45593</v>
          </cell>
          <cell r="N7232">
            <v>30</v>
          </cell>
          <cell r="O7232">
            <v>45555</v>
          </cell>
          <cell r="P7232">
            <v>45920</v>
          </cell>
        </row>
        <row r="7233">
          <cell r="C7233" t="str">
            <v>1227243</v>
          </cell>
          <cell r="D7233" t="str">
            <v>BAT TRAD B BR 1.05KG</v>
          </cell>
          <cell r="E7233" t="str">
            <v>CARNES</v>
          </cell>
          <cell r="F7233" t="str">
            <v>Caixas</v>
          </cell>
          <cell r="G7233">
            <v>14</v>
          </cell>
          <cell r="H7233">
            <v>50</v>
          </cell>
          <cell r="I7233" t="str">
            <v>01784069</v>
          </cell>
          <cell r="J7233" t="str">
            <v>1R11-M02A10-P01</v>
          </cell>
          <cell r="K7233" t="str">
            <v>R</v>
          </cell>
          <cell r="L7233" t="str">
            <v>DENTRO DO SHELF</v>
          </cell>
          <cell r="M7233">
            <v>45593</v>
          </cell>
          <cell r="N7233">
            <v>30</v>
          </cell>
          <cell r="O7233">
            <v>45562</v>
          </cell>
          <cell r="P7233">
            <v>46292</v>
          </cell>
        </row>
        <row r="7234">
          <cell r="C7234" t="str">
            <v>384087</v>
          </cell>
          <cell r="D7234" t="str">
            <v>MARG CLAYBOM C/S 500</v>
          </cell>
          <cell r="E7234" t="str">
            <v>CARNES</v>
          </cell>
          <cell r="F7234" t="str">
            <v>Caixas</v>
          </cell>
          <cell r="G7234">
            <v>12</v>
          </cell>
          <cell r="H7234">
            <v>126</v>
          </cell>
          <cell r="I7234" t="str">
            <v>01784094</v>
          </cell>
          <cell r="J7234" t="str">
            <v>1R29-M27A40-P02</v>
          </cell>
          <cell r="K7234" t="str">
            <v>R</v>
          </cell>
          <cell r="L7234" t="str">
            <v>DENTRO DO SHELF</v>
          </cell>
          <cell r="M7234">
            <v>45593</v>
          </cell>
          <cell r="N7234">
            <v>30</v>
          </cell>
          <cell r="O7234">
            <v>45569</v>
          </cell>
          <cell r="P7234">
            <v>45749</v>
          </cell>
        </row>
        <row r="7235">
          <cell r="C7235" t="str">
            <v>7646744</v>
          </cell>
          <cell r="D7235" t="str">
            <v>BAGUETE 7 GRAOS</v>
          </cell>
          <cell r="E7235" t="str">
            <v>CARNES</v>
          </cell>
          <cell r="F7235" t="str">
            <v>Caixas</v>
          </cell>
          <cell r="G7235">
            <v>24</v>
          </cell>
          <cell r="H7235">
            <v>21</v>
          </cell>
          <cell r="I7235" t="str">
            <v>01784168</v>
          </cell>
          <cell r="J7235" t="str">
            <v>1R49-M12A01-P01</v>
          </cell>
          <cell r="K7235" t="str">
            <v>A</v>
          </cell>
          <cell r="L7235" t="str">
            <v>DENTRO DO SHELF</v>
          </cell>
          <cell r="M7235">
            <v>45594</v>
          </cell>
          <cell r="N7235">
            <v>30</v>
          </cell>
          <cell r="O7235">
            <v>45586</v>
          </cell>
          <cell r="P7235">
            <v>45951</v>
          </cell>
        </row>
        <row r="7236">
          <cell r="C7236" t="str">
            <v>1285164</v>
          </cell>
          <cell r="D7236" t="str">
            <v>PAO ITALIANO SDF</v>
          </cell>
          <cell r="E7236" t="str">
            <v>CARNES</v>
          </cell>
          <cell r="F7236" t="str">
            <v>Caixas</v>
          </cell>
          <cell r="G7236">
            <v>13</v>
          </cell>
          <cell r="H7236">
            <v>50</v>
          </cell>
          <cell r="I7236" t="str">
            <v>01784186</v>
          </cell>
          <cell r="J7236" t="str">
            <v>1R45-M29A20-P02</v>
          </cell>
          <cell r="K7236" t="str">
            <v>R</v>
          </cell>
          <cell r="L7236" t="str">
            <v>DENTRO DO SHELF</v>
          </cell>
          <cell r="M7236">
            <v>45594</v>
          </cell>
          <cell r="N7236">
            <v>30</v>
          </cell>
          <cell r="O7236">
            <v>45583</v>
          </cell>
          <cell r="P7236">
            <v>45948</v>
          </cell>
        </row>
        <row r="7237">
          <cell r="C7237" t="str">
            <v>392815</v>
          </cell>
          <cell r="D7237" t="str">
            <v>ENTRECOTE MATURATTA</v>
          </cell>
          <cell r="E7237" t="str">
            <v>CARNES</v>
          </cell>
          <cell r="F7237" t="str">
            <v>Kilogramas</v>
          </cell>
          <cell r="G7237">
            <v>29000</v>
          </cell>
          <cell r="H7237">
            <v>965.11</v>
          </cell>
          <cell r="I7237" t="str">
            <v>01784304</v>
          </cell>
          <cell r="J7237" t="str">
            <v>1R32-M27A40-P02</v>
          </cell>
          <cell r="K7237" t="str">
            <v>R</v>
          </cell>
          <cell r="L7237" t="str">
            <v>DENTRO DO SHELF</v>
          </cell>
          <cell r="M7237">
            <v>45593</v>
          </cell>
          <cell r="N7237">
            <v>25</v>
          </cell>
          <cell r="O7237">
            <v>45579</v>
          </cell>
          <cell r="P7237">
            <v>45654</v>
          </cell>
        </row>
        <row r="7238">
          <cell r="C7238" t="str">
            <v>4621898</v>
          </cell>
          <cell r="D7238" t="str">
            <v>HAMB BOV DEF PERD672</v>
          </cell>
          <cell r="E7238" t="str">
            <v>CARNES</v>
          </cell>
          <cell r="F7238" t="str">
            <v>Caixas</v>
          </cell>
          <cell r="G7238">
            <v>12</v>
          </cell>
          <cell r="H7238">
            <v>80</v>
          </cell>
          <cell r="I7238" t="str">
            <v>01785189</v>
          </cell>
          <cell r="J7238" t="str">
            <v>1R49-M10A01-P01</v>
          </cell>
          <cell r="K7238" t="str">
            <v>A</v>
          </cell>
          <cell r="L7238" t="str">
            <v>DENTRO DO SHELF</v>
          </cell>
          <cell r="M7238">
            <v>45595</v>
          </cell>
          <cell r="N7238">
            <v>50</v>
          </cell>
          <cell r="O7238">
            <v>45539</v>
          </cell>
          <cell r="P7238">
            <v>45689</v>
          </cell>
        </row>
        <row r="7239">
          <cell r="C7239" t="str">
            <v>1124378</v>
          </cell>
          <cell r="D7239" t="str">
            <v>MARG QUALY C SS 500G</v>
          </cell>
          <cell r="E7239" t="str">
            <v>CARNES</v>
          </cell>
          <cell r="F7239" t="str">
            <v>Caixas</v>
          </cell>
          <cell r="G7239">
            <v>12</v>
          </cell>
          <cell r="H7239">
            <v>112</v>
          </cell>
          <cell r="I7239" t="str">
            <v>01786045</v>
          </cell>
          <cell r="J7239" t="str">
            <v>1R32-M33A40-P02</v>
          </cell>
          <cell r="K7239" t="str">
            <v>R</v>
          </cell>
          <cell r="L7239" t="str">
            <v>DENTRO DO SHELF</v>
          </cell>
          <cell r="M7239">
            <v>45593</v>
          </cell>
          <cell r="N7239">
            <v>30</v>
          </cell>
          <cell r="O7239">
            <v>45567</v>
          </cell>
          <cell r="P7239">
            <v>45747</v>
          </cell>
        </row>
        <row r="7240">
          <cell r="C7240" t="str">
            <v>1169652</v>
          </cell>
          <cell r="D7240" t="str">
            <v>APRES PERD PC KG</v>
          </cell>
          <cell r="E7240" t="str">
            <v>CARNES</v>
          </cell>
          <cell r="F7240" t="str">
            <v>Caixas</v>
          </cell>
          <cell r="G7240">
            <v>7</v>
          </cell>
          <cell r="H7240">
            <v>156</v>
          </cell>
          <cell r="I7240" t="str">
            <v>01786060</v>
          </cell>
          <cell r="J7240" t="str">
            <v>1R19-M20A20-P02</v>
          </cell>
          <cell r="K7240" t="str">
            <v>R</v>
          </cell>
          <cell r="L7240" t="str">
            <v>DENTRO DO SHELF</v>
          </cell>
          <cell r="M7240">
            <v>45593</v>
          </cell>
          <cell r="N7240">
            <v>40</v>
          </cell>
          <cell r="O7240">
            <v>45569</v>
          </cell>
          <cell r="P7240">
            <v>45689</v>
          </cell>
        </row>
        <row r="7241">
          <cell r="C7241" t="str">
            <v>1122701</v>
          </cell>
          <cell r="D7241" t="str">
            <v>FILE SADIA BJ 1KG</v>
          </cell>
          <cell r="E7241" t="str">
            <v>CARNES</v>
          </cell>
          <cell r="F7241" t="str">
            <v>Caixas</v>
          </cell>
          <cell r="G7241">
            <v>12</v>
          </cell>
          <cell r="H7241">
            <v>54</v>
          </cell>
          <cell r="I7241" t="str">
            <v>01786078</v>
          </cell>
          <cell r="J7241" t="str">
            <v>1R51-M17A20-P02</v>
          </cell>
          <cell r="K7241" t="str">
            <v>R</v>
          </cell>
          <cell r="L7241" t="str">
            <v>DENTRO DO SHELF</v>
          </cell>
          <cell r="M7241">
            <v>45594</v>
          </cell>
          <cell r="N7241">
            <v>30</v>
          </cell>
          <cell r="O7241">
            <v>45523</v>
          </cell>
          <cell r="P7241">
            <v>45888</v>
          </cell>
        </row>
        <row r="7242">
          <cell r="C7242" t="str">
            <v>771252</v>
          </cell>
          <cell r="D7242" t="str">
            <v>PERNIL SUINO S/O S/P</v>
          </cell>
          <cell r="E7242" t="str">
            <v>CARNES</v>
          </cell>
          <cell r="F7242" t="str">
            <v>Kilogramas</v>
          </cell>
          <cell r="G7242">
            <v>7000</v>
          </cell>
          <cell r="H7242">
            <v>407.8</v>
          </cell>
          <cell r="I7242" t="str">
            <v>01786688</v>
          </cell>
          <cell r="J7242" t="str">
            <v>1R47-M32A40-P01</v>
          </cell>
          <cell r="K7242" t="str">
            <v>R</v>
          </cell>
          <cell r="L7242" t="str">
            <v>DENTRO DO SHELF</v>
          </cell>
          <cell r="M7242">
            <v>45593</v>
          </cell>
          <cell r="N7242">
            <v>30</v>
          </cell>
          <cell r="O7242">
            <v>45566</v>
          </cell>
          <cell r="P7242">
            <v>45931</v>
          </cell>
        </row>
        <row r="7243">
          <cell r="C7243" t="str">
            <v>1122701</v>
          </cell>
          <cell r="D7243" t="str">
            <v>FILE SADIA BJ 1KG</v>
          </cell>
          <cell r="E7243" t="str">
            <v>CARNES</v>
          </cell>
          <cell r="F7243" t="str">
            <v>Caixas</v>
          </cell>
          <cell r="G7243">
            <v>12</v>
          </cell>
          <cell r="H7243">
            <v>54</v>
          </cell>
          <cell r="I7243" t="str">
            <v>01790330</v>
          </cell>
          <cell r="J7243" t="str">
            <v>1R49-M17A10-P01</v>
          </cell>
          <cell r="K7243" t="str">
            <v>R</v>
          </cell>
          <cell r="L7243" t="str">
            <v>DENTRO DO SHELF</v>
          </cell>
          <cell r="M7243">
            <v>45594</v>
          </cell>
          <cell r="N7243">
            <v>30</v>
          </cell>
          <cell r="O7243">
            <v>45524</v>
          </cell>
          <cell r="P7243">
            <v>45889</v>
          </cell>
        </row>
        <row r="7244">
          <cell r="C7244" t="str">
            <v>1074736</v>
          </cell>
          <cell r="D7244" t="str">
            <v>CHIK SUPREM SEA 300G</v>
          </cell>
          <cell r="E7244" t="str">
            <v>CARNES</v>
          </cell>
          <cell r="F7244" t="str">
            <v>Caixas</v>
          </cell>
          <cell r="G7244">
            <v>16</v>
          </cell>
          <cell r="H7244">
            <v>90</v>
          </cell>
          <cell r="I7244" t="str">
            <v>01790431</v>
          </cell>
          <cell r="J7244" t="str">
            <v>1R43-M18A10-P02</v>
          </cell>
          <cell r="K7244" t="str">
            <v>R</v>
          </cell>
          <cell r="L7244" t="str">
            <v>DENTRO DO SHELF</v>
          </cell>
          <cell r="M7244">
            <v>45594</v>
          </cell>
          <cell r="N7244">
            <v>30</v>
          </cell>
          <cell r="O7244">
            <v>45588</v>
          </cell>
          <cell r="P7244">
            <v>45768</v>
          </cell>
        </row>
        <row r="7245">
          <cell r="C7245" t="str">
            <v>1074736</v>
          </cell>
          <cell r="D7245" t="str">
            <v>CHIK SUPREM SEA 300G</v>
          </cell>
          <cell r="E7245" t="str">
            <v>CARNES</v>
          </cell>
          <cell r="F7245" t="str">
            <v>Caixas</v>
          </cell>
          <cell r="G7245">
            <v>16</v>
          </cell>
          <cell r="H7245">
            <v>90</v>
          </cell>
          <cell r="I7245" t="str">
            <v>01790432</v>
          </cell>
          <cell r="J7245" t="str">
            <v>1R43-M17A10-P01</v>
          </cell>
          <cell r="K7245" t="str">
            <v>R</v>
          </cell>
          <cell r="L7245" t="str">
            <v>DENTRO DO SHELF</v>
          </cell>
          <cell r="M7245">
            <v>45594</v>
          </cell>
          <cell r="N7245">
            <v>30</v>
          </cell>
          <cell r="O7245">
            <v>45588</v>
          </cell>
          <cell r="P7245">
            <v>45768</v>
          </cell>
        </row>
        <row r="7246">
          <cell r="C7246" t="str">
            <v>5716371</v>
          </cell>
          <cell r="D7246" t="str">
            <v>NUGGETS FRANGO ORIGI</v>
          </cell>
          <cell r="E7246" t="str">
            <v>CARNES</v>
          </cell>
          <cell r="F7246" t="str">
            <v>Caixas</v>
          </cell>
          <cell r="G7246">
            <v>16</v>
          </cell>
          <cell r="H7246">
            <v>75</v>
          </cell>
          <cell r="I7246" t="str">
            <v>01790433</v>
          </cell>
          <cell r="J7246" t="str">
            <v>1R46-M06A50-P01</v>
          </cell>
          <cell r="K7246" t="str">
            <v>R</v>
          </cell>
          <cell r="L7246" t="str">
            <v>DENTRO DO SHELF</v>
          </cell>
          <cell r="M7246">
            <v>45594</v>
          </cell>
          <cell r="N7246">
            <v>30</v>
          </cell>
          <cell r="O7246">
            <v>45580</v>
          </cell>
          <cell r="P7246">
            <v>45760</v>
          </cell>
        </row>
        <row r="7247">
          <cell r="C7247" t="str">
            <v>5716371</v>
          </cell>
          <cell r="D7247" t="str">
            <v>NUGGETS FRANGO ORIGI</v>
          </cell>
          <cell r="E7247" t="str">
            <v>CARNES</v>
          </cell>
          <cell r="F7247" t="str">
            <v>Caixas</v>
          </cell>
          <cell r="G7247">
            <v>16</v>
          </cell>
          <cell r="H7247">
            <v>75</v>
          </cell>
          <cell r="I7247" t="str">
            <v>01790441</v>
          </cell>
          <cell r="J7247" t="str">
            <v>1R46-M11A50-P02</v>
          </cell>
          <cell r="K7247" t="str">
            <v>R</v>
          </cell>
          <cell r="L7247" t="str">
            <v>DENTRO DO SHELF</v>
          </cell>
          <cell r="M7247">
            <v>45594</v>
          </cell>
          <cell r="N7247">
            <v>30</v>
          </cell>
          <cell r="O7247">
            <v>45580</v>
          </cell>
          <cell r="P7247">
            <v>45760</v>
          </cell>
        </row>
        <row r="7248">
          <cell r="C7248" t="str">
            <v>1050116</v>
          </cell>
          <cell r="D7248" t="str">
            <v>PIZ LOM CAT SEA 460G</v>
          </cell>
          <cell r="E7248" t="str">
            <v>CARNES</v>
          </cell>
          <cell r="F7248" t="str">
            <v>Caixas</v>
          </cell>
          <cell r="G7248">
            <v>12</v>
          </cell>
          <cell r="H7248">
            <v>48</v>
          </cell>
          <cell r="I7248" t="str">
            <v>01790484</v>
          </cell>
          <cell r="J7248" t="str">
            <v>1R48-M20A20-P02</v>
          </cell>
          <cell r="K7248" t="str">
            <v>R</v>
          </cell>
          <cell r="L7248" t="str">
            <v>DENTRO DO SHELF</v>
          </cell>
          <cell r="M7248">
            <v>45594</v>
          </cell>
          <cell r="N7248">
            <v>30</v>
          </cell>
          <cell r="O7248">
            <v>45579</v>
          </cell>
          <cell r="P7248">
            <v>45759</v>
          </cell>
        </row>
        <row r="7249">
          <cell r="C7249" t="str">
            <v>1938111</v>
          </cell>
          <cell r="D7249" t="str">
            <v>PIZ SAD 460 G</v>
          </cell>
          <cell r="E7249" t="str">
            <v>CARNES</v>
          </cell>
          <cell r="F7249" t="str">
            <v>Caixas</v>
          </cell>
          <cell r="G7249">
            <v>12</v>
          </cell>
          <cell r="H7249">
            <v>42</v>
          </cell>
          <cell r="I7249" t="str">
            <v>01790502</v>
          </cell>
          <cell r="J7249" t="str">
            <v>1R45-M03A40-P01</v>
          </cell>
          <cell r="K7249" t="str">
            <v>R</v>
          </cell>
          <cell r="L7249" t="str">
            <v>DENTRO DO SHELF</v>
          </cell>
          <cell r="M7249">
            <v>45594</v>
          </cell>
          <cell r="N7249">
            <v>30</v>
          </cell>
          <cell r="O7249">
            <v>45567</v>
          </cell>
          <cell r="P7249">
            <v>45747</v>
          </cell>
        </row>
        <row r="7250">
          <cell r="C7250" t="str">
            <v>1938111</v>
          </cell>
          <cell r="D7250" t="str">
            <v>PIZ SAD 460 G</v>
          </cell>
          <cell r="E7250" t="str">
            <v>CARNES</v>
          </cell>
          <cell r="F7250" t="str">
            <v>Caixas</v>
          </cell>
          <cell r="G7250">
            <v>12</v>
          </cell>
          <cell r="H7250">
            <v>42</v>
          </cell>
          <cell r="I7250" t="str">
            <v>01790509</v>
          </cell>
          <cell r="J7250" t="str">
            <v>1R47-M02A40-P01</v>
          </cell>
          <cell r="K7250" t="str">
            <v>R</v>
          </cell>
          <cell r="L7250" t="str">
            <v>DENTRO DO SHELF</v>
          </cell>
          <cell r="M7250">
            <v>45594</v>
          </cell>
          <cell r="N7250">
            <v>30</v>
          </cell>
          <cell r="O7250">
            <v>45560</v>
          </cell>
          <cell r="P7250">
            <v>45740</v>
          </cell>
        </row>
        <row r="7251">
          <cell r="C7251" t="str">
            <v>1938111</v>
          </cell>
          <cell r="D7251" t="str">
            <v>PIZ SAD 460 G</v>
          </cell>
          <cell r="E7251" t="str">
            <v>CARNES</v>
          </cell>
          <cell r="F7251" t="str">
            <v>Caixas</v>
          </cell>
          <cell r="G7251">
            <v>12</v>
          </cell>
          <cell r="H7251">
            <v>41</v>
          </cell>
          <cell r="I7251" t="str">
            <v>01790511</v>
          </cell>
          <cell r="J7251" t="str">
            <v>1R46-M21A40-P01</v>
          </cell>
          <cell r="K7251" t="str">
            <v>R</v>
          </cell>
          <cell r="L7251" t="str">
            <v>DENTRO DO SHELF</v>
          </cell>
          <cell r="M7251">
            <v>45594</v>
          </cell>
          <cell r="N7251">
            <v>30</v>
          </cell>
          <cell r="O7251">
            <v>45567</v>
          </cell>
          <cell r="P7251">
            <v>45747</v>
          </cell>
        </row>
        <row r="7252">
          <cell r="C7252" t="str">
            <v>8741004</v>
          </cell>
          <cell r="D7252" t="str">
            <v>COSTELA SUINA CONGEL</v>
          </cell>
          <cell r="E7252" t="str">
            <v>CARNES</v>
          </cell>
          <cell r="F7252" t="str">
            <v>Kilogramas</v>
          </cell>
          <cell r="G7252">
            <v>15000</v>
          </cell>
          <cell r="H7252">
            <v>780</v>
          </cell>
          <cell r="I7252" t="str">
            <v>01791089</v>
          </cell>
          <cell r="J7252" t="str">
            <v>1R53-M23A10-P01</v>
          </cell>
          <cell r="K7252" t="str">
            <v>R</v>
          </cell>
          <cell r="L7252" t="str">
            <v>DENTRO DO SHELF</v>
          </cell>
          <cell r="M7252">
            <v>45595</v>
          </cell>
          <cell r="N7252">
            <v>30</v>
          </cell>
          <cell r="O7252">
            <v>45583</v>
          </cell>
          <cell r="P7252">
            <v>45948</v>
          </cell>
        </row>
        <row r="7253">
          <cell r="C7253" t="str">
            <v>1393207</v>
          </cell>
          <cell r="D7253" t="str">
            <v>FL ROBALO CONG 300G</v>
          </cell>
          <cell r="E7253" t="str">
            <v>CARNES</v>
          </cell>
          <cell r="F7253" t="str">
            <v>Caixas</v>
          </cell>
          <cell r="G7253">
            <v>12</v>
          </cell>
          <cell r="H7253">
            <v>18</v>
          </cell>
          <cell r="I7253" t="str">
            <v>01792795</v>
          </cell>
          <cell r="J7253" t="str">
            <v>1R43-M08A10-P02</v>
          </cell>
          <cell r="K7253" t="str">
            <v>R</v>
          </cell>
          <cell r="L7253" t="str">
            <v>DENTRO DO SHELF</v>
          </cell>
          <cell r="M7253">
            <v>45595</v>
          </cell>
          <cell r="N7253">
            <v>30</v>
          </cell>
          <cell r="O7253">
            <v>45537</v>
          </cell>
          <cell r="P7253">
            <v>46266</v>
          </cell>
        </row>
        <row r="7254">
          <cell r="C7254" t="str">
            <v>3854877</v>
          </cell>
          <cell r="D7254" t="str">
            <v>TEKITOS TEMP 300G</v>
          </cell>
          <cell r="E7254" t="str">
            <v>CARNES</v>
          </cell>
          <cell r="F7254" t="str">
            <v>Caixas</v>
          </cell>
          <cell r="G7254">
            <v>16</v>
          </cell>
          <cell r="H7254">
            <v>90</v>
          </cell>
          <cell r="I7254" t="str">
            <v>01793023</v>
          </cell>
          <cell r="J7254" t="str">
            <v>1R45-M15A10-P01</v>
          </cell>
          <cell r="K7254" t="str">
            <v>R</v>
          </cell>
          <cell r="L7254" t="str">
            <v>DENTRO DO SHELF</v>
          </cell>
          <cell r="M7254">
            <v>45595</v>
          </cell>
          <cell r="N7254">
            <v>30</v>
          </cell>
          <cell r="O7254">
            <v>45570</v>
          </cell>
          <cell r="P7254">
            <v>45750</v>
          </cell>
        </row>
        <row r="7255">
          <cell r="C7255" t="str">
            <v>3854877</v>
          </cell>
          <cell r="D7255" t="str">
            <v>TEKITOS TEMP 300G</v>
          </cell>
          <cell r="E7255" t="str">
            <v>CARNES</v>
          </cell>
          <cell r="F7255" t="str">
            <v>Caixas</v>
          </cell>
          <cell r="G7255">
            <v>16</v>
          </cell>
          <cell r="H7255">
            <v>90</v>
          </cell>
          <cell r="I7255" t="str">
            <v>01793030</v>
          </cell>
          <cell r="J7255" t="str">
            <v>1R47-M20A10-P02</v>
          </cell>
          <cell r="K7255" t="str">
            <v>R</v>
          </cell>
          <cell r="L7255" t="str">
            <v>DENTRO DO SHELF</v>
          </cell>
          <cell r="M7255">
            <v>45595</v>
          </cell>
          <cell r="N7255">
            <v>30</v>
          </cell>
          <cell r="O7255">
            <v>45569</v>
          </cell>
          <cell r="P7255">
            <v>45749</v>
          </cell>
        </row>
        <row r="7256">
          <cell r="C7256" t="str">
            <v>8741004</v>
          </cell>
          <cell r="D7256" t="str">
            <v>COSTELA SUINA CONGEL</v>
          </cell>
          <cell r="E7256" t="str">
            <v>CARNES</v>
          </cell>
          <cell r="F7256" t="str">
            <v>Kilogramas</v>
          </cell>
          <cell r="G7256">
            <v>15000</v>
          </cell>
          <cell r="H7256">
            <v>780</v>
          </cell>
          <cell r="I7256" t="str">
            <v>01793140</v>
          </cell>
          <cell r="J7256" t="str">
            <v>1R46-M03A30-P01</v>
          </cell>
          <cell r="K7256" t="str">
            <v>R</v>
          </cell>
          <cell r="L7256" t="str">
            <v>DENTRO DO SHELF</v>
          </cell>
          <cell r="M7256">
            <v>45595</v>
          </cell>
          <cell r="N7256">
            <v>30</v>
          </cell>
          <cell r="O7256">
            <v>45581</v>
          </cell>
          <cell r="P7256">
            <v>45946</v>
          </cell>
        </row>
        <row r="7257">
          <cell r="C7257" t="str">
            <v>1389423</v>
          </cell>
          <cell r="D7257" t="str">
            <v>AUROG QJ AURO 275G</v>
          </cell>
          <cell r="E7257" t="str">
            <v>CARNES</v>
          </cell>
          <cell r="F7257" t="str">
            <v>Caixas</v>
          </cell>
          <cell r="G7257">
            <v>16</v>
          </cell>
          <cell r="H7257">
            <v>90</v>
          </cell>
          <cell r="I7257" t="str">
            <v>01793206</v>
          </cell>
          <cell r="J7257" t="str">
            <v>1R41-M26A20-P01</v>
          </cell>
          <cell r="K7257" t="str">
            <v>R</v>
          </cell>
          <cell r="L7257" t="str">
            <v>DENTRO DO SHELF</v>
          </cell>
          <cell r="M7257">
            <v>45595</v>
          </cell>
          <cell r="N7257">
            <v>30</v>
          </cell>
          <cell r="O7257">
            <v>45566</v>
          </cell>
          <cell r="P7257">
            <v>45746</v>
          </cell>
        </row>
        <row r="7258">
          <cell r="C7258" t="str">
            <v>1389423</v>
          </cell>
          <cell r="D7258" t="str">
            <v>AUROG QJ AURO 275G</v>
          </cell>
          <cell r="E7258" t="str">
            <v>CARNES</v>
          </cell>
          <cell r="F7258" t="str">
            <v>Caixas</v>
          </cell>
          <cell r="G7258">
            <v>16</v>
          </cell>
          <cell r="H7258">
            <v>90</v>
          </cell>
          <cell r="I7258" t="str">
            <v>01793207</v>
          </cell>
          <cell r="J7258" t="str">
            <v>1R42-M09A20-P01</v>
          </cell>
          <cell r="K7258" t="str">
            <v>R</v>
          </cell>
          <cell r="L7258" t="str">
            <v>DENTRO DO SHELF</v>
          </cell>
          <cell r="M7258">
            <v>45595</v>
          </cell>
          <cell r="N7258">
            <v>30</v>
          </cell>
          <cell r="O7258">
            <v>45566</v>
          </cell>
          <cell r="P7258">
            <v>45746</v>
          </cell>
        </row>
        <row r="7259">
          <cell r="C7259" t="str">
            <v>1017985</v>
          </cell>
          <cell r="D7259" t="str">
            <v>MEN GOUR LAS BOL SEA</v>
          </cell>
          <cell r="E7259" t="str">
            <v>CARNES</v>
          </cell>
          <cell r="F7259" t="str">
            <v>Caixas</v>
          </cell>
          <cell r="G7259">
            <v>12</v>
          </cell>
          <cell r="H7259">
            <v>14</v>
          </cell>
          <cell r="I7259" t="str">
            <v>01793231</v>
          </cell>
          <cell r="J7259" t="str">
            <v>1R48-M13A20-P01</v>
          </cell>
          <cell r="K7259" t="str">
            <v>R</v>
          </cell>
          <cell r="L7259" t="str">
            <v>DENTRO DO SHELF</v>
          </cell>
          <cell r="M7259">
            <v>45595</v>
          </cell>
          <cell r="N7259">
            <v>30</v>
          </cell>
          <cell r="O7259">
            <v>45570</v>
          </cell>
          <cell r="P7259">
            <v>45750</v>
          </cell>
        </row>
        <row r="7260">
          <cell r="C7260" t="str">
            <v>1939873</v>
          </cell>
          <cell r="D7260" t="str">
            <v>PIZZA MUSS SAD 440G</v>
          </cell>
          <cell r="E7260" t="str">
            <v>CARNES</v>
          </cell>
          <cell r="F7260" t="str">
            <v>Caixas</v>
          </cell>
          <cell r="G7260">
            <v>12</v>
          </cell>
          <cell r="H7260">
            <v>42</v>
          </cell>
          <cell r="I7260" t="str">
            <v>01793258</v>
          </cell>
          <cell r="J7260" t="str">
            <v>1R51-M14A40-P02</v>
          </cell>
          <cell r="K7260" t="str">
            <v>R</v>
          </cell>
          <cell r="L7260" t="str">
            <v>DENTRO DO SHELF</v>
          </cell>
          <cell r="M7260">
            <v>45595</v>
          </cell>
          <cell r="N7260">
            <v>30</v>
          </cell>
          <cell r="O7260">
            <v>45554</v>
          </cell>
          <cell r="P7260">
            <v>45731</v>
          </cell>
        </row>
        <row r="7261">
          <cell r="C7261" t="str">
            <v>1813548</v>
          </cell>
          <cell r="D7261" t="str">
            <v>PIZZA MUSS AUR 440G</v>
          </cell>
          <cell r="E7261" t="str">
            <v>CARNES</v>
          </cell>
          <cell r="F7261" t="str">
            <v>Caixas</v>
          </cell>
          <cell r="G7261">
            <v>8</v>
          </cell>
          <cell r="H7261">
            <v>72</v>
          </cell>
          <cell r="I7261" t="str">
            <v>01793336</v>
          </cell>
          <cell r="J7261" t="str">
            <v>1R46-M32A40-P02</v>
          </cell>
          <cell r="K7261" t="str">
            <v>R</v>
          </cell>
          <cell r="L7261" t="str">
            <v>DENTRO DO SHELF</v>
          </cell>
          <cell r="M7261">
            <v>45595</v>
          </cell>
          <cell r="N7261">
            <v>30</v>
          </cell>
          <cell r="O7261">
            <v>45572</v>
          </cell>
          <cell r="P7261">
            <v>45752</v>
          </cell>
        </row>
        <row r="7262">
          <cell r="C7262" t="str">
            <v>772051</v>
          </cell>
          <cell r="D7262" t="str">
            <v>COSTELA DIAN CONG KG</v>
          </cell>
          <cell r="E7262" t="str">
            <v>CARNES</v>
          </cell>
          <cell r="F7262" t="str">
            <v>Kilogramas</v>
          </cell>
          <cell r="G7262">
            <v>28000</v>
          </cell>
          <cell r="H7262">
            <v>958</v>
          </cell>
          <cell r="I7262" t="str">
            <v>01793899</v>
          </cell>
          <cell r="J7262" t="str">
            <v>1R55-M09A30-P01</v>
          </cell>
          <cell r="K7262" t="str">
            <v>R</v>
          </cell>
          <cell r="L7262" t="str">
            <v>DENTRO DO SHELF</v>
          </cell>
          <cell r="M7262">
            <v>45597</v>
          </cell>
          <cell r="N7262">
            <v>30</v>
          </cell>
          <cell r="O7262">
            <v>45583</v>
          </cell>
          <cell r="P7262">
            <v>45948</v>
          </cell>
        </row>
        <row r="7263">
          <cell r="C7263" t="str">
            <v>6061630</v>
          </cell>
          <cell r="D7263" t="str">
            <v>MAR SUPREME C/S 500G</v>
          </cell>
          <cell r="E7263" t="str">
            <v>CARNES</v>
          </cell>
          <cell r="F7263" t="str">
            <v>Caixas</v>
          </cell>
          <cell r="G7263">
            <v>12</v>
          </cell>
          <cell r="H7263">
            <v>98</v>
          </cell>
          <cell r="I7263" t="str">
            <v>01794037</v>
          </cell>
          <cell r="J7263" t="str">
            <v>1R26-M17A50-P02</v>
          </cell>
          <cell r="K7263" t="str">
            <v>R</v>
          </cell>
          <cell r="L7263" t="str">
            <v>DENTRO DO SHELF</v>
          </cell>
          <cell r="M7263">
            <v>45598</v>
          </cell>
          <cell r="N7263">
            <v>30</v>
          </cell>
          <cell r="O7263">
            <v>45571</v>
          </cell>
          <cell r="P7263">
            <v>45751</v>
          </cell>
        </row>
        <row r="7264">
          <cell r="C7264" t="str">
            <v>6061630</v>
          </cell>
          <cell r="D7264" t="str">
            <v>MAR SUPREME C/S 500G</v>
          </cell>
          <cell r="E7264" t="str">
            <v>CARNES</v>
          </cell>
          <cell r="F7264" t="str">
            <v>Caixas</v>
          </cell>
          <cell r="G7264">
            <v>12</v>
          </cell>
          <cell r="H7264">
            <v>98</v>
          </cell>
          <cell r="I7264" t="str">
            <v>01794046</v>
          </cell>
          <cell r="J7264" t="str">
            <v>1R26-M17A50-P01</v>
          </cell>
          <cell r="K7264" t="str">
            <v>R</v>
          </cell>
          <cell r="L7264" t="str">
            <v>DENTRO DO SHELF</v>
          </cell>
          <cell r="M7264">
            <v>45598</v>
          </cell>
          <cell r="N7264">
            <v>30</v>
          </cell>
          <cell r="O7264">
            <v>45579</v>
          </cell>
          <cell r="P7264">
            <v>45759</v>
          </cell>
        </row>
        <row r="7265">
          <cell r="C7265" t="str">
            <v>556286</v>
          </cell>
          <cell r="D7265" t="str">
            <v>MARG DELICIA 1KG</v>
          </cell>
          <cell r="E7265" t="str">
            <v>CARNES</v>
          </cell>
          <cell r="F7265" t="str">
            <v>Caixas</v>
          </cell>
          <cell r="G7265">
            <v>12</v>
          </cell>
          <cell r="H7265">
            <v>60</v>
          </cell>
          <cell r="I7265" t="str">
            <v>01794055</v>
          </cell>
          <cell r="J7265" t="str">
            <v>1R19-M01A30-P01</v>
          </cell>
          <cell r="K7265" t="str">
            <v>R</v>
          </cell>
          <cell r="L7265" t="str">
            <v>DENTRO DO SHELF</v>
          </cell>
          <cell r="M7265">
            <v>45598</v>
          </cell>
          <cell r="N7265">
            <v>30</v>
          </cell>
          <cell r="O7265">
            <v>45583</v>
          </cell>
          <cell r="P7265">
            <v>45763</v>
          </cell>
        </row>
        <row r="7266">
          <cell r="C7266" t="str">
            <v>1813654</v>
          </cell>
          <cell r="D7266" t="str">
            <v>PIZZA CALAB AUR 460G</v>
          </cell>
          <cell r="E7266" t="str">
            <v>CARNES</v>
          </cell>
          <cell r="F7266" t="str">
            <v>Caixas</v>
          </cell>
          <cell r="G7266">
            <v>8</v>
          </cell>
          <cell r="H7266">
            <v>72</v>
          </cell>
          <cell r="I7266" t="str">
            <v>01794056</v>
          </cell>
          <cell r="J7266" t="str">
            <v>1R42-M17A30-P02</v>
          </cell>
          <cell r="K7266" t="str">
            <v>R</v>
          </cell>
          <cell r="L7266" t="str">
            <v>DENTRO DO SHELF</v>
          </cell>
          <cell r="M7266">
            <v>45597</v>
          </cell>
          <cell r="N7266">
            <v>30</v>
          </cell>
          <cell r="O7266">
            <v>45587</v>
          </cell>
          <cell r="P7266">
            <v>45767</v>
          </cell>
        </row>
        <row r="7267">
          <cell r="C7267" t="str">
            <v>784498</v>
          </cell>
          <cell r="D7267" t="str">
            <v>MARG C DORIANA CS500</v>
          </cell>
          <cell r="E7267" t="str">
            <v>CARNES</v>
          </cell>
          <cell r="F7267" t="str">
            <v>Caixas</v>
          </cell>
          <cell r="G7267">
            <v>12</v>
          </cell>
          <cell r="H7267">
            <v>112</v>
          </cell>
          <cell r="I7267" t="str">
            <v>01794156</v>
          </cell>
          <cell r="J7267" t="str">
            <v>1R30-M15A20-P02</v>
          </cell>
          <cell r="K7267" t="str">
            <v>R</v>
          </cell>
          <cell r="L7267" t="str">
            <v>DENTRO DO SHELF</v>
          </cell>
          <cell r="M7267">
            <v>45597</v>
          </cell>
          <cell r="N7267">
            <v>30</v>
          </cell>
          <cell r="O7267">
            <v>45585.041666659999</v>
          </cell>
          <cell r="P7267">
            <v>45765</v>
          </cell>
        </row>
        <row r="7268">
          <cell r="C7268" t="str">
            <v>784498</v>
          </cell>
          <cell r="D7268" t="str">
            <v>MARG C DORIANA CS500</v>
          </cell>
          <cell r="E7268" t="str">
            <v>CARNES</v>
          </cell>
          <cell r="F7268" t="str">
            <v>Caixas</v>
          </cell>
          <cell r="G7268">
            <v>12</v>
          </cell>
          <cell r="H7268">
            <v>112</v>
          </cell>
          <cell r="I7268" t="str">
            <v>01794171</v>
          </cell>
          <cell r="J7268" t="str">
            <v>1R30-M06A30-P02</v>
          </cell>
          <cell r="K7268" t="str">
            <v>R</v>
          </cell>
          <cell r="L7268" t="str">
            <v>DENTRO DO SHELF</v>
          </cell>
          <cell r="M7268">
            <v>45597</v>
          </cell>
          <cell r="N7268">
            <v>30</v>
          </cell>
          <cell r="O7268">
            <v>45585.041666659999</v>
          </cell>
          <cell r="P7268">
            <v>45765</v>
          </cell>
        </row>
        <row r="7269">
          <cell r="C7269" t="str">
            <v>784498</v>
          </cell>
          <cell r="D7269" t="str">
            <v>MARG C DORIANA CS500</v>
          </cell>
          <cell r="E7269" t="str">
            <v>CARNES</v>
          </cell>
          <cell r="F7269" t="str">
            <v>Caixas</v>
          </cell>
          <cell r="G7269">
            <v>12</v>
          </cell>
          <cell r="H7269">
            <v>112</v>
          </cell>
          <cell r="I7269" t="str">
            <v>01794176</v>
          </cell>
          <cell r="J7269" t="str">
            <v>1R30-M17A30-P01</v>
          </cell>
          <cell r="K7269" t="str">
            <v>R</v>
          </cell>
          <cell r="L7269" t="str">
            <v>DENTRO DO SHELF</v>
          </cell>
          <cell r="M7269">
            <v>45597</v>
          </cell>
          <cell r="N7269">
            <v>30</v>
          </cell>
          <cell r="O7269">
            <v>45585.041666659999</v>
          </cell>
          <cell r="P7269">
            <v>45765</v>
          </cell>
        </row>
        <row r="7270">
          <cell r="C7270" t="str">
            <v>784498</v>
          </cell>
          <cell r="D7270" t="str">
            <v>MARG C DORIANA CS500</v>
          </cell>
          <cell r="E7270" t="str">
            <v>CARNES</v>
          </cell>
          <cell r="F7270" t="str">
            <v>Caixas</v>
          </cell>
          <cell r="G7270">
            <v>12</v>
          </cell>
          <cell r="H7270">
            <v>112</v>
          </cell>
          <cell r="I7270" t="str">
            <v>01794181</v>
          </cell>
          <cell r="J7270" t="str">
            <v>1R32-M33A20-P02</v>
          </cell>
          <cell r="K7270" t="str">
            <v>R</v>
          </cell>
          <cell r="L7270" t="str">
            <v>DENTRO DO SHELF</v>
          </cell>
          <cell r="M7270">
            <v>45597</v>
          </cell>
          <cell r="N7270">
            <v>30</v>
          </cell>
          <cell r="O7270">
            <v>45585.041666659999</v>
          </cell>
          <cell r="P7270">
            <v>45765</v>
          </cell>
        </row>
        <row r="7271">
          <cell r="C7271" t="str">
            <v>5107513</v>
          </cell>
          <cell r="D7271" t="str">
            <v>TEXAS BURGER BOV 672</v>
          </cell>
          <cell r="E7271" t="str">
            <v>CARNES</v>
          </cell>
          <cell r="F7271" t="str">
            <v>Caixas</v>
          </cell>
          <cell r="G7271">
            <v>12</v>
          </cell>
          <cell r="H7271">
            <v>75</v>
          </cell>
          <cell r="I7271" t="str">
            <v>01794239</v>
          </cell>
          <cell r="J7271" t="str">
            <v>1R43-M04A50-P02</v>
          </cell>
          <cell r="K7271" t="str">
            <v>R</v>
          </cell>
          <cell r="L7271" t="str">
            <v>DENTRO DO SHELF</v>
          </cell>
          <cell r="M7271">
            <v>45597</v>
          </cell>
          <cell r="N7271">
            <v>40</v>
          </cell>
          <cell r="O7271">
            <v>45590</v>
          </cell>
          <cell r="P7271">
            <v>45710</v>
          </cell>
        </row>
        <row r="7272">
          <cell r="C7272" t="str">
            <v>1378982</v>
          </cell>
          <cell r="D7272" t="str">
            <v>FRANGO DESF VEGETAL</v>
          </cell>
          <cell r="E7272" t="str">
            <v>CARNES</v>
          </cell>
          <cell r="F7272" t="str">
            <v>Caixas</v>
          </cell>
          <cell r="G7272">
            <v>2</v>
          </cell>
          <cell r="H7272">
            <v>120</v>
          </cell>
          <cell r="I7272" t="str">
            <v>01794295</v>
          </cell>
          <cell r="J7272" t="str">
            <v>1R44-M20A30-P02</v>
          </cell>
          <cell r="K7272" t="str">
            <v>R</v>
          </cell>
          <cell r="L7272" t="str">
            <v>DENTRO DO SHELF</v>
          </cell>
          <cell r="M7272">
            <v>45597</v>
          </cell>
          <cell r="N7272">
            <v>30</v>
          </cell>
          <cell r="O7272">
            <v>45594</v>
          </cell>
          <cell r="P7272">
            <v>45776</v>
          </cell>
        </row>
        <row r="7273">
          <cell r="C7273" t="str">
            <v>757010</v>
          </cell>
          <cell r="D7273" t="str">
            <v>TAINHA CONG KG</v>
          </cell>
          <cell r="E7273" t="str">
            <v>CARNES</v>
          </cell>
          <cell r="F7273" t="str">
            <v>Kilogramas</v>
          </cell>
          <cell r="G7273">
            <v>18000</v>
          </cell>
          <cell r="H7273">
            <v>720</v>
          </cell>
          <cell r="I7273" t="str">
            <v>01794340</v>
          </cell>
          <cell r="J7273" t="str">
            <v>1R47-M18A50-P02</v>
          </cell>
          <cell r="K7273" t="str">
            <v>R</v>
          </cell>
          <cell r="L7273" t="str">
            <v>DENTRO DO SHELF</v>
          </cell>
          <cell r="M7273">
            <v>45597</v>
          </cell>
          <cell r="N7273">
            <v>30</v>
          </cell>
          <cell r="O7273">
            <v>45464</v>
          </cell>
          <cell r="P7273">
            <v>46163</v>
          </cell>
        </row>
        <row r="7274">
          <cell r="C7274" t="str">
            <v>1379425</v>
          </cell>
          <cell r="D7274" t="str">
            <v>FIL PEITO CONG KORIN</v>
          </cell>
          <cell r="E7274" t="str">
            <v>CARNES</v>
          </cell>
          <cell r="F7274" t="str">
            <v>Caixas</v>
          </cell>
          <cell r="G7274">
            <v>12</v>
          </cell>
          <cell r="H7274">
            <v>10</v>
          </cell>
          <cell r="I7274" t="str">
            <v>01794428</v>
          </cell>
          <cell r="J7274" t="str">
            <v>1R50-M17A01-P01</v>
          </cell>
          <cell r="K7274" t="str">
            <v>A</v>
          </cell>
          <cell r="L7274" t="str">
            <v>DENTRO DO SHELF</v>
          </cell>
          <cell r="M7274">
            <v>45596</v>
          </cell>
          <cell r="N7274">
            <v>30</v>
          </cell>
          <cell r="O7274">
            <v>45576</v>
          </cell>
          <cell r="P7274">
            <v>45940</v>
          </cell>
        </row>
        <row r="7275">
          <cell r="C7275" t="str">
            <v>1799262</v>
          </cell>
          <cell r="D7275" t="str">
            <v>SOBRECOXA SADIA 1KG</v>
          </cell>
          <cell r="E7275" t="str">
            <v>CARNES</v>
          </cell>
          <cell r="F7275" t="str">
            <v>Caixas</v>
          </cell>
          <cell r="G7275">
            <v>12</v>
          </cell>
          <cell r="H7275">
            <v>38</v>
          </cell>
          <cell r="I7275" t="str">
            <v>01794489</v>
          </cell>
          <cell r="J7275" t="str">
            <v>1R50-M13A20-P01</v>
          </cell>
          <cell r="K7275" t="str">
            <v>R</v>
          </cell>
          <cell r="L7275" t="str">
            <v>DENTRO DO SHELF</v>
          </cell>
          <cell r="M7275">
            <v>45596</v>
          </cell>
          <cell r="N7275">
            <v>30</v>
          </cell>
          <cell r="O7275">
            <v>45591</v>
          </cell>
          <cell r="P7275">
            <v>45956</v>
          </cell>
        </row>
        <row r="7276">
          <cell r="C7276" t="str">
            <v>1799262</v>
          </cell>
          <cell r="D7276" t="str">
            <v>SOBRECOXA SADIA 1KG</v>
          </cell>
          <cell r="E7276" t="str">
            <v>CARNES</v>
          </cell>
          <cell r="F7276" t="str">
            <v>Caixas</v>
          </cell>
          <cell r="G7276">
            <v>12</v>
          </cell>
          <cell r="H7276">
            <v>50</v>
          </cell>
          <cell r="I7276" t="str">
            <v>01794501</v>
          </cell>
          <cell r="J7276" t="str">
            <v>1R53-M05A40-P02</v>
          </cell>
          <cell r="K7276" t="str">
            <v>R</v>
          </cell>
          <cell r="L7276" t="str">
            <v>DENTRO DO SHELF</v>
          </cell>
          <cell r="M7276">
            <v>45596</v>
          </cell>
          <cell r="N7276">
            <v>30</v>
          </cell>
          <cell r="O7276">
            <v>45591</v>
          </cell>
          <cell r="P7276">
            <v>45956</v>
          </cell>
        </row>
        <row r="7277">
          <cell r="C7277" t="str">
            <v>1799262</v>
          </cell>
          <cell r="D7277" t="str">
            <v>SOBRECOXA SADIA 1KG</v>
          </cell>
          <cell r="E7277" t="str">
            <v>CARNES</v>
          </cell>
          <cell r="F7277" t="str">
            <v>Caixas</v>
          </cell>
          <cell r="G7277">
            <v>12</v>
          </cell>
          <cell r="H7277">
            <v>50</v>
          </cell>
          <cell r="I7277" t="str">
            <v>01794510</v>
          </cell>
          <cell r="J7277" t="str">
            <v>1R51-M12A30-P01</v>
          </cell>
          <cell r="K7277" t="str">
            <v>R</v>
          </cell>
          <cell r="L7277" t="str">
            <v>DENTRO DO SHELF</v>
          </cell>
          <cell r="M7277">
            <v>45596</v>
          </cell>
          <cell r="N7277">
            <v>30</v>
          </cell>
          <cell r="O7277">
            <v>45591</v>
          </cell>
          <cell r="P7277">
            <v>45956</v>
          </cell>
        </row>
        <row r="7278">
          <cell r="C7278" t="str">
            <v>1799262</v>
          </cell>
          <cell r="D7278" t="str">
            <v>SOBRECOXA SADIA 1KG</v>
          </cell>
          <cell r="E7278" t="str">
            <v>CARNES</v>
          </cell>
          <cell r="F7278" t="str">
            <v>Caixas</v>
          </cell>
          <cell r="G7278">
            <v>12</v>
          </cell>
          <cell r="H7278">
            <v>50</v>
          </cell>
          <cell r="I7278" t="str">
            <v>01794511</v>
          </cell>
          <cell r="J7278" t="str">
            <v>1R55-M25A40-P02</v>
          </cell>
          <cell r="K7278" t="str">
            <v>R</v>
          </cell>
          <cell r="L7278" t="str">
            <v>DENTRO DO SHELF</v>
          </cell>
          <cell r="M7278">
            <v>45596</v>
          </cell>
          <cell r="N7278">
            <v>30</v>
          </cell>
          <cell r="O7278">
            <v>45591</v>
          </cell>
          <cell r="P7278">
            <v>45956</v>
          </cell>
        </row>
        <row r="7279">
          <cell r="C7279" t="str">
            <v>1317521</v>
          </cell>
          <cell r="D7279" t="str">
            <v>MARG CR PT C/S 250G</v>
          </cell>
          <cell r="E7279" t="str">
            <v>CARNES</v>
          </cell>
          <cell r="F7279" t="str">
            <v>Caixas</v>
          </cell>
          <cell r="G7279">
            <v>24</v>
          </cell>
          <cell r="H7279">
            <v>63</v>
          </cell>
          <cell r="I7279" t="str">
            <v>01794660</v>
          </cell>
          <cell r="J7279" t="str">
            <v>1R34-M13A10-P01</v>
          </cell>
          <cell r="K7279" t="str">
            <v>R</v>
          </cell>
          <cell r="L7279" t="str">
            <v>DENTRO DO SHELF</v>
          </cell>
          <cell r="M7279">
            <v>45596</v>
          </cell>
          <cell r="N7279">
            <v>30</v>
          </cell>
          <cell r="O7279">
            <v>45555</v>
          </cell>
          <cell r="P7279">
            <v>45735</v>
          </cell>
        </row>
        <row r="7280">
          <cell r="C7280" t="str">
            <v>335928</v>
          </cell>
          <cell r="D7280" t="str">
            <v>MARG DEL CR C/S 500G</v>
          </cell>
          <cell r="E7280" t="str">
            <v>CARNES</v>
          </cell>
          <cell r="F7280" t="str">
            <v>Caixas</v>
          </cell>
          <cell r="G7280">
            <v>12</v>
          </cell>
          <cell r="H7280">
            <v>98</v>
          </cell>
          <cell r="I7280" t="str">
            <v>01794761</v>
          </cell>
          <cell r="J7280" t="str">
            <v>1R32-M29A20-P01</v>
          </cell>
          <cell r="K7280" t="str">
            <v>R</v>
          </cell>
          <cell r="L7280" t="str">
            <v>DENTRO DO SHELF</v>
          </cell>
          <cell r="M7280">
            <v>45596</v>
          </cell>
          <cell r="N7280">
            <v>30</v>
          </cell>
          <cell r="O7280">
            <v>45588</v>
          </cell>
          <cell r="P7280">
            <v>45768</v>
          </cell>
        </row>
        <row r="7281">
          <cell r="C7281" t="str">
            <v>335928</v>
          </cell>
          <cell r="D7281" t="str">
            <v>MARG DEL CR C/S 500G</v>
          </cell>
          <cell r="E7281" t="str">
            <v>CARNES</v>
          </cell>
          <cell r="F7281" t="str">
            <v>Caixas</v>
          </cell>
          <cell r="G7281">
            <v>12</v>
          </cell>
          <cell r="H7281">
            <v>98</v>
          </cell>
          <cell r="I7281" t="str">
            <v>01794762</v>
          </cell>
          <cell r="J7281" t="str">
            <v>1R32-M34A20-P02</v>
          </cell>
          <cell r="K7281" t="str">
            <v>R</v>
          </cell>
          <cell r="L7281" t="str">
            <v>DENTRO DO SHELF</v>
          </cell>
          <cell r="M7281">
            <v>45596</v>
          </cell>
          <cell r="N7281">
            <v>30</v>
          </cell>
          <cell r="O7281">
            <v>45588</v>
          </cell>
          <cell r="P7281">
            <v>45768</v>
          </cell>
        </row>
        <row r="7282">
          <cell r="C7282" t="str">
            <v>335928</v>
          </cell>
          <cell r="D7282" t="str">
            <v>MARG DEL CR C/S 500G</v>
          </cell>
          <cell r="E7282" t="str">
            <v>CARNES</v>
          </cell>
          <cell r="F7282" t="str">
            <v>Caixas</v>
          </cell>
          <cell r="G7282">
            <v>12</v>
          </cell>
          <cell r="H7282">
            <v>98</v>
          </cell>
          <cell r="I7282" t="str">
            <v>01794763</v>
          </cell>
          <cell r="J7282" t="str">
            <v>1R30-M05A30-P02</v>
          </cell>
          <cell r="K7282" t="str">
            <v>R</v>
          </cell>
          <cell r="L7282" t="str">
            <v>DENTRO DO SHELF</v>
          </cell>
          <cell r="M7282">
            <v>45596</v>
          </cell>
          <cell r="N7282">
            <v>30</v>
          </cell>
          <cell r="O7282">
            <v>45588</v>
          </cell>
          <cell r="P7282">
            <v>45768</v>
          </cell>
        </row>
        <row r="7283">
          <cell r="C7283" t="str">
            <v>1425949</v>
          </cell>
          <cell r="D7283" t="str">
            <v>MORT DEF SEARA KG</v>
          </cell>
          <cell r="E7283" t="str">
            <v>CARNES</v>
          </cell>
          <cell r="F7283" t="str">
            <v>Kilogramas</v>
          </cell>
          <cell r="G7283">
            <v>11000</v>
          </cell>
          <cell r="H7283">
            <v>296</v>
          </cell>
          <cell r="I7283" t="str">
            <v>01794826</v>
          </cell>
          <cell r="J7283" t="str">
            <v>1R25-M07A10-P01</v>
          </cell>
          <cell r="K7283" t="str">
            <v>R</v>
          </cell>
          <cell r="L7283" t="str">
            <v>DENTRO DO SHELF</v>
          </cell>
          <cell r="M7283">
            <v>45596</v>
          </cell>
          <cell r="N7283">
            <v>20</v>
          </cell>
          <cell r="O7283">
            <v>45573</v>
          </cell>
          <cell r="P7283">
            <v>45653</v>
          </cell>
        </row>
        <row r="7284">
          <cell r="C7284" t="str">
            <v>1126223</v>
          </cell>
          <cell r="D7284" t="str">
            <v>FILE COXA SOBR CONG</v>
          </cell>
          <cell r="E7284" t="str">
            <v>CARNES</v>
          </cell>
          <cell r="F7284" t="str">
            <v>Caixas</v>
          </cell>
          <cell r="G7284">
            <v>12</v>
          </cell>
          <cell r="H7284">
            <v>60</v>
          </cell>
          <cell r="I7284" t="str">
            <v>01794834</v>
          </cell>
          <cell r="J7284" t="str">
            <v>1R47-M07A40-P02</v>
          </cell>
          <cell r="K7284" t="str">
            <v>R</v>
          </cell>
          <cell r="L7284" t="str">
            <v>DENTRO DO SHELF</v>
          </cell>
          <cell r="M7284">
            <v>45596</v>
          </cell>
          <cell r="N7284">
            <v>30</v>
          </cell>
          <cell r="O7284">
            <v>45579</v>
          </cell>
          <cell r="P7284">
            <v>45944</v>
          </cell>
        </row>
        <row r="7285">
          <cell r="C7285" t="str">
            <v>1211746</v>
          </cell>
          <cell r="D7285" t="str">
            <v>PIZ LOM REQ AU 460G</v>
          </cell>
          <cell r="E7285" t="str">
            <v>CARNES</v>
          </cell>
          <cell r="F7285" t="str">
            <v>Caixas</v>
          </cell>
          <cell r="G7285">
            <v>8</v>
          </cell>
          <cell r="H7285">
            <v>72</v>
          </cell>
          <cell r="I7285" t="str">
            <v>01795743</v>
          </cell>
          <cell r="J7285" t="str">
            <v>1R46-M04A40-P02</v>
          </cell>
          <cell r="K7285" t="str">
            <v>R</v>
          </cell>
          <cell r="L7285" t="str">
            <v>DENTRO DO SHELF</v>
          </cell>
          <cell r="M7285">
            <v>45597</v>
          </cell>
          <cell r="N7285">
            <v>30</v>
          </cell>
          <cell r="O7285">
            <v>45588</v>
          </cell>
          <cell r="P7285">
            <v>45768</v>
          </cell>
        </row>
        <row r="7286">
          <cell r="C7286" t="str">
            <v>7234262</v>
          </cell>
          <cell r="D7286" t="str">
            <v>LAS QUA QJ AURORA 60</v>
          </cell>
          <cell r="E7286" t="str">
            <v>CARNES</v>
          </cell>
          <cell r="F7286" t="str">
            <v>Caixas</v>
          </cell>
          <cell r="G7286">
            <v>8</v>
          </cell>
          <cell r="H7286">
            <v>127</v>
          </cell>
          <cell r="I7286" t="str">
            <v>01795753</v>
          </cell>
          <cell r="J7286" t="str">
            <v>1R48-M27A01-P01</v>
          </cell>
          <cell r="K7286" t="str">
            <v>A</v>
          </cell>
          <cell r="L7286" t="str">
            <v>DENTRO DO SHELF</v>
          </cell>
          <cell r="M7286">
            <v>45597</v>
          </cell>
          <cell r="N7286">
            <v>30</v>
          </cell>
          <cell r="O7286">
            <v>45573</v>
          </cell>
          <cell r="P7286">
            <v>45753</v>
          </cell>
        </row>
        <row r="7287">
          <cell r="C7287" t="str">
            <v>7234255</v>
          </cell>
          <cell r="D7287" t="str">
            <v>LAS BOL AURORA 600G</v>
          </cell>
          <cell r="E7287" t="str">
            <v>CARNES</v>
          </cell>
          <cell r="F7287" t="str">
            <v>Caixas</v>
          </cell>
          <cell r="G7287">
            <v>8</v>
          </cell>
          <cell r="H7287">
            <v>144</v>
          </cell>
          <cell r="I7287" t="str">
            <v>01795767</v>
          </cell>
          <cell r="J7287" t="str">
            <v>1R48-M13A30-P01</v>
          </cell>
          <cell r="K7287" t="str">
            <v>R</v>
          </cell>
          <cell r="L7287" t="str">
            <v>DENTRO DO SHELF</v>
          </cell>
          <cell r="M7287">
            <v>45597</v>
          </cell>
          <cell r="N7287">
            <v>30</v>
          </cell>
          <cell r="O7287">
            <v>45591</v>
          </cell>
          <cell r="P7287">
            <v>45771</v>
          </cell>
        </row>
        <row r="7288">
          <cell r="C7288" t="str">
            <v>1813654</v>
          </cell>
          <cell r="D7288" t="str">
            <v>PIZZA CALAB AUR 460G</v>
          </cell>
          <cell r="E7288" t="str">
            <v>CARNES</v>
          </cell>
          <cell r="F7288" t="str">
            <v>Caixas</v>
          </cell>
          <cell r="G7288">
            <v>8</v>
          </cell>
          <cell r="H7288">
            <v>72</v>
          </cell>
          <cell r="I7288" t="str">
            <v>01795788</v>
          </cell>
          <cell r="J7288" t="str">
            <v>1R42-M20A30-P01</v>
          </cell>
          <cell r="K7288" t="str">
            <v>R</v>
          </cell>
          <cell r="L7288" t="str">
            <v>DENTRO DO SHELF</v>
          </cell>
          <cell r="M7288">
            <v>45597</v>
          </cell>
          <cell r="N7288">
            <v>30</v>
          </cell>
          <cell r="O7288">
            <v>45584</v>
          </cell>
          <cell r="P7288">
            <v>45764</v>
          </cell>
        </row>
        <row r="7289">
          <cell r="C7289" t="str">
            <v>1386501</v>
          </cell>
          <cell r="D7289" t="str">
            <v>BATATA FIN PCT 1 05K</v>
          </cell>
          <cell r="E7289" t="str">
            <v>CARNES</v>
          </cell>
          <cell r="F7289" t="str">
            <v>Caixas</v>
          </cell>
          <cell r="G7289">
            <v>10</v>
          </cell>
          <cell r="H7289">
            <v>50</v>
          </cell>
          <cell r="I7289" t="str">
            <v>01795864</v>
          </cell>
          <cell r="J7289" t="str">
            <v>1R48-M07A50-P02</v>
          </cell>
          <cell r="K7289" t="str">
            <v>R</v>
          </cell>
          <cell r="L7289" t="str">
            <v>DENTRO DO SHELF</v>
          </cell>
          <cell r="M7289">
            <v>45597</v>
          </cell>
          <cell r="N7289">
            <v>30</v>
          </cell>
          <cell r="O7289">
            <v>45569</v>
          </cell>
          <cell r="P7289">
            <v>46299</v>
          </cell>
        </row>
        <row r="7290">
          <cell r="C7290" t="str">
            <v>1360131</v>
          </cell>
          <cell r="D7290" t="str">
            <v>BATATA SMILES 400GR</v>
          </cell>
          <cell r="E7290" t="str">
            <v>CARNES</v>
          </cell>
          <cell r="F7290" t="str">
            <v>Caixas</v>
          </cell>
          <cell r="G7290">
            <v>22</v>
          </cell>
          <cell r="H7290">
            <v>60</v>
          </cell>
          <cell r="I7290" t="str">
            <v>01795869</v>
          </cell>
          <cell r="J7290" t="str">
            <v>1R48-M15A50-P01</v>
          </cell>
          <cell r="K7290" t="str">
            <v>R</v>
          </cell>
          <cell r="L7290" t="str">
            <v>DENTRO DO SHELF</v>
          </cell>
          <cell r="M7290">
            <v>45597</v>
          </cell>
          <cell r="N7290">
            <v>30</v>
          </cell>
          <cell r="O7290">
            <v>45588</v>
          </cell>
          <cell r="P7290">
            <v>46136</v>
          </cell>
        </row>
        <row r="7291">
          <cell r="C7291" t="str">
            <v>1360131</v>
          </cell>
          <cell r="D7291" t="str">
            <v>BATATA SMILES 400GR</v>
          </cell>
          <cell r="E7291" t="str">
            <v>CARNES</v>
          </cell>
          <cell r="F7291" t="str">
            <v>Caixas</v>
          </cell>
          <cell r="G7291">
            <v>22</v>
          </cell>
          <cell r="H7291">
            <v>3</v>
          </cell>
          <cell r="I7291" t="str">
            <v>01795873</v>
          </cell>
          <cell r="J7291" t="str">
            <v>1R46-M18A01-P01</v>
          </cell>
          <cell r="K7291" t="str">
            <v>A</v>
          </cell>
          <cell r="L7291" t="str">
            <v>DENTRO DO SHELF</v>
          </cell>
          <cell r="M7291">
            <v>45597</v>
          </cell>
          <cell r="N7291">
            <v>30</v>
          </cell>
          <cell r="O7291">
            <v>45585.041666659999</v>
          </cell>
          <cell r="P7291">
            <v>46135</v>
          </cell>
        </row>
        <row r="7292">
          <cell r="C7292" t="str">
            <v>1045859</v>
          </cell>
          <cell r="D7292" t="str">
            <v>MARG QUALY AERA 250G</v>
          </cell>
          <cell r="E7292" t="str">
            <v>CARNES</v>
          </cell>
          <cell r="F7292" t="str">
            <v>Caixas</v>
          </cell>
          <cell r="G7292">
            <v>24</v>
          </cell>
          <cell r="H7292">
            <v>98</v>
          </cell>
          <cell r="I7292" t="str">
            <v>01795903</v>
          </cell>
          <cell r="J7292" t="str">
            <v>1R38-M33A10-P02</v>
          </cell>
          <cell r="K7292" t="str">
            <v>R</v>
          </cell>
          <cell r="L7292" t="str">
            <v>DENTRO DO SHELF</v>
          </cell>
          <cell r="M7292">
            <v>45597</v>
          </cell>
          <cell r="N7292">
            <v>30</v>
          </cell>
          <cell r="O7292">
            <v>45547</v>
          </cell>
          <cell r="P7292">
            <v>45727</v>
          </cell>
        </row>
        <row r="7293">
          <cell r="C7293" t="str">
            <v>1108325</v>
          </cell>
          <cell r="D7293" t="str">
            <v>LAS PRES QJ SAD 600G</v>
          </cell>
          <cell r="E7293" t="str">
            <v>CARNES</v>
          </cell>
          <cell r="F7293" t="str">
            <v>Caixas</v>
          </cell>
          <cell r="G7293">
            <v>6</v>
          </cell>
          <cell r="H7293">
            <v>17</v>
          </cell>
          <cell r="I7293" t="str">
            <v>01796022</v>
          </cell>
          <cell r="J7293" t="str">
            <v>1R44-M15A01-P04</v>
          </cell>
          <cell r="K7293" t="str">
            <v>A</v>
          </cell>
          <cell r="L7293" t="str">
            <v>DENTRO DO SHELF</v>
          </cell>
          <cell r="M7293">
            <v>45597</v>
          </cell>
          <cell r="N7293">
            <v>30</v>
          </cell>
          <cell r="O7293">
            <v>45567</v>
          </cell>
          <cell r="P7293">
            <v>45747</v>
          </cell>
        </row>
        <row r="7294">
          <cell r="C7294" t="str">
            <v>771252</v>
          </cell>
          <cell r="D7294" t="str">
            <v>PERNIL SUINO S/O S/P</v>
          </cell>
          <cell r="E7294" t="str">
            <v>CARNES</v>
          </cell>
          <cell r="F7294" t="str">
            <v>Kilogramas</v>
          </cell>
          <cell r="G7294">
            <v>7000</v>
          </cell>
          <cell r="H7294">
            <v>398</v>
          </cell>
          <cell r="I7294" t="str">
            <v>01796151</v>
          </cell>
          <cell r="J7294" t="str">
            <v>1R41-M06A50-P01</v>
          </cell>
          <cell r="K7294" t="str">
            <v>R</v>
          </cell>
          <cell r="L7294" t="str">
            <v>DENTRO DO SHELF</v>
          </cell>
          <cell r="M7294">
            <v>45597</v>
          </cell>
          <cell r="N7294">
            <v>30</v>
          </cell>
          <cell r="O7294">
            <v>45548</v>
          </cell>
          <cell r="P7294">
            <v>45913</v>
          </cell>
        </row>
        <row r="7295">
          <cell r="C7295" t="str">
            <v>777612</v>
          </cell>
          <cell r="D7295" t="str">
            <v>LOMBO ABACAXI BERNA</v>
          </cell>
          <cell r="E7295" t="str">
            <v>CARNES</v>
          </cell>
          <cell r="F7295" t="str">
            <v>Kilogramas</v>
          </cell>
          <cell r="G7295">
            <v>5000</v>
          </cell>
          <cell r="H7295">
            <v>608.08000000000004</v>
          </cell>
          <cell r="I7295" t="str">
            <v>01796154</v>
          </cell>
          <cell r="J7295" t="str">
            <v>1R14-M05A10-P01</v>
          </cell>
          <cell r="K7295" t="str">
            <v>R</v>
          </cell>
          <cell r="L7295" t="str">
            <v>DENTRO DO SHELF</v>
          </cell>
          <cell r="M7295">
            <v>45597</v>
          </cell>
          <cell r="N7295">
            <v>30</v>
          </cell>
          <cell r="O7295">
            <v>45563</v>
          </cell>
          <cell r="P7295">
            <v>45920</v>
          </cell>
        </row>
        <row r="7296">
          <cell r="C7296" t="str">
            <v>1396235</v>
          </cell>
          <cell r="D7296" t="str">
            <v>LEGUMES COZIDOS 630G</v>
          </cell>
          <cell r="E7296" t="str">
            <v>CARNES</v>
          </cell>
          <cell r="F7296" t="str">
            <v>Caixas</v>
          </cell>
          <cell r="G7296">
            <v>10</v>
          </cell>
          <cell r="H7296">
            <v>50</v>
          </cell>
          <cell r="I7296" t="str">
            <v>01796158</v>
          </cell>
          <cell r="J7296" t="str">
            <v>1R11-M04A01-P01</v>
          </cell>
          <cell r="K7296" t="str">
            <v>R</v>
          </cell>
          <cell r="L7296" t="str">
            <v>DENTRO DO SHELF</v>
          </cell>
          <cell r="M7296">
            <v>45597</v>
          </cell>
          <cell r="N7296">
            <v>30</v>
          </cell>
          <cell r="O7296">
            <v>45580</v>
          </cell>
          <cell r="P7296">
            <v>45945</v>
          </cell>
        </row>
        <row r="7297">
          <cell r="C7297" t="str">
            <v>315418</v>
          </cell>
          <cell r="D7297" t="str">
            <v>PURE MACA BERNA 1KG</v>
          </cell>
          <cell r="E7297" t="str">
            <v>CARNES</v>
          </cell>
          <cell r="F7297" t="str">
            <v>Caixas</v>
          </cell>
          <cell r="G7297">
            <v>6</v>
          </cell>
          <cell r="H7297">
            <v>75</v>
          </cell>
          <cell r="I7297" t="str">
            <v>01796161</v>
          </cell>
          <cell r="J7297" t="str">
            <v>1R11-M03A10-P01</v>
          </cell>
          <cell r="K7297" t="str">
            <v>R</v>
          </cell>
          <cell r="L7297" t="str">
            <v>DENTRO DO SHELF</v>
          </cell>
          <cell r="M7297">
            <v>45597</v>
          </cell>
          <cell r="N7297">
            <v>30</v>
          </cell>
          <cell r="O7297">
            <v>45521</v>
          </cell>
          <cell r="P7297">
            <v>45886</v>
          </cell>
        </row>
        <row r="7298">
          <cell r="C7298" t="str">
            <v>1386609</v>
          </cell>
          <cell r="D7298" t="str">
            <v>QA REQ TRAD 400G</v>
          </cell>
          <cell r="E7298" t="str">
            <v>CARNES</v>
          </cell>
          <cell r="F7298" t="str">
            <v>Caixas</v>
          </cell>
          <cell r="G7298">
            <v>12</v>
          </cell>
          <cell r="H7298">
            <v>104</v>
          </cell>
          <cell r="I7298" t="str">
            <v>01796304</v>
          </cell>
          <cell r="J7298" t="str">
            <v>1R40-M18A10-P02</v>
          </cell>
          <cell r="K7298" t="str">
            <v>R</v>
          </cell>
          <cell r="L7298" t="str">
            <v>DENTRO DO SHELF</v>
          </cell>
          <cell r="M7298">
            <v>45597</v>
          </cell>
          <cell r="N7298">
            <v>40</v>
          </cell>
          <cell r="O7298">
            <v>45584</v>
          </cell>
          <cell r="P7298">
            <v>45704</v>
          </cell>
        </row>
        <row r="7299">
          <cell r="C7299" t="str">
            <v>1108321</v>
          </cell>
          <cell r="D7299" t="str">
            <v>LAS 4 QJ SADIA 600G</v>
          </cell>
          <cell r="E7299" t="str">
            <v>CARNES</v>
          </cell>
          <cell r="F7299" t="str">
            <v>Caixas</v>
          </cell>
          <cell r="G7299">
            <v>6</v>
          </cell>
          <cell r="H7299">
            <v>160</v>
          </cell>
          <cell r="I7299" t="str">
            <v>01796353</v>
          </cell>
          <cell r="J7299" t="str">
            <v>1R14-M06A10-P02</v>
          </cell>
          <cell r="K7299" t="str">
            <v>R</v>
          </cell>
          <cell r="L7299" t="str">
            <v>DENTRO DO SHELF</v>
          </cell>
          <cell r="M7299">
            <v>45597</v>
          </cell>
          <cell r="N7299">
            <v>30</v>
          </cell>
          <cell r="O7299">
            <v>45581</v>
          </cell>
          <cell r="P7299">
            <v>45761</v>
          </cell>
        </row>
        <row r="7300">
          <cell r="C7300" t="str">
            <v>1108321</v>
          </cell>
          <cell r="D7300" t="str">
            <v>LAS 4 QJ SADIA 600G</v>
          </cell>
          <cell r="E7300" t="str">
            <v>CARNES</v>
          </cell>
          <cell r="F7300" t="str">
            <v>Caixas</v>
          </cell>
          <cell r="G7300">
            <v>6</v>
          </cell>
          <cell r="H7300">
            <v>160</v>
          </cell>
          <cell r="I7300" t="str">
            <v>01796355</v>
          </cell>
          <cell r="J7300" t="str">
            <v>1R14-M06A10-P01</v>
          </cell>
          <cell r="K7300" t="str">
            <v>R</v>
          </cell>
          <cell r="L7300" t="str">
            <v>DENTRO DO SHELF</v>
          </cell>
          <cell r="M7300">
            <v>45597</v>
          </cell>
          <cell r="N7300">
            <v>30</v>
          </cell>
          <cell r="O7300">
            <v>45569</v>
          </cell>
          <cell r="P7300">
            <v>45749</v>
          </cell>
        </row>
        <row r="7301">
          <cell r="C7301" t="str">
            <v>1360076</v>
          </cell>
          <cell r="D7301" t="str">
            <v>BATATA CORTE 720GR</v>
          </cell>
          <cell r="E7301" t="str">
            <v>CARNES</v>
          </cell>
          <cell r="F7301" t="str">
            <v>Caixas</v>
          </cell>
          <cell r="G7301">
            <v>16</v>
          </cell>
          <cell r="H7301">
            <v>56</v>
          </cell>
          <cell r="I7301" t="str">
            <v>01796382</v>
          </cell>
          <cell r="J7301" t="str">
            <v>1R43-M05A40-P01</v>
          </cell>
          <cell r="K7301" t="str">
            <v>R</v>
          </cell>
          <cell r="L7301" t="str">
            <v>DENTRO DO SHELF</v>
          </cell>
          <cell r="M7301">
            <v>45600</v>
          </cell>
          <cell r="N7301">
            <v>30</v>
          </cell>
          <cell r="O7301">
            <v>45572</v>
          </cell>
          <cell r="P7301">
            <v>46302</v>
          </cell>
        </row>
        <row r="7302">
          <cell r="C7302" t="str">
            <v>783279</v>
          </cell>
          <cell r="D7302" t="str">
            <v>MARG C DORIANA SS500</v>
          </cell>
          <cell r="E7302" t="str">
            <v>CARNES</v>
          </cell>
          <cell r="F7302" t="str">
            <v>Caixas</v>
          </cell>
          <cell r="G7302">
            <v>12</v>
          </cell>
          <cell r="H7302">
            <v>112</v>
          </cell>
          <cell r="I7302" t="str">
            <v>01796401</v>
          </cell>
          <cell r="J7302" t="str">
            <v>1R28-M28A30-P01</v>
          </cell>
          <cell r="K7302" t="str">
            <v>R</v>
          </cell>
          <cell r="L7302" t="str">
            <v>DENTRO DO SHELF</v>
          </cell>
          <cell r="M7302">
            <v>45597</v>
          </cell>
          <cell r="N7302">
            <v>30</v>
          </cell>
          <cell r="O7302">
            <v>45587</v>
          </cell>
          <cell r="P7302">
            <v>45767</v>
          </cell>
        </row>
        <row r="7303">
          <cell r="C7303" t="str">
            <v>783279</v>
          </cell>
          <cell r="D7303" t="str">
            <v>MARG C DORIANA SS500</v>
          </cell>
          <cell r="E7303" t="str">
            <v>CARNES</v>
          </cell>
          <cell r="F7303" t="str">
            <v>Caixas</v>
          </cell>
          <cell r="G7303">
            <v>12</v>
          </cell>
          <cell r="H7303">
            <v>112</v>
          </cell>
          <cell r="I7303" t="str">
            <v>01796404</v>
          </cell>
          <cell r="J7303" t="str">
            <v>1R25-M02A40-P01</v>
          </cell>
          <cell r="K7303" t="str">
            <v>R</v>
          </cell>
          <cell r="L7303" t="str">
            <v>DENTRO DO SHELF</v>
          </cell>
          <cell r="M7303">
            <v>45597</v>
          </cell>
          <cell r="N7303">
            <v>30</v>
          </cell>
          <cell r="O7303">
            <v>45587</v>
          </cell>
          <cell r="P7303">
            <v>45767</v>
          </cell>
        </row>
        <row r="7304">
          <cell r="C7304" t="str">
            <v>771252</v>
          </cell>
          <cell r="D7304" t="str">
            <v>PERNIL SUINO S/O S/P</v>
          </cell>
          <cell r="E7304" t="str">
            <v>CARNES</v>
          </cell>
          <cell r="F7304" t="str">
            <v>Kilogramas</v>
          </cell>
          <cell r="G7304">
            <v>7000</v>
          </cell>
          <cell r="H7304">
            <v>411.04</v>
          </cell>
          <cell r="I7304" t="str">
            <v>01796416</v>
          </cell>
          <cell r="J7304" t="str">
            <v>1R47-M01A50-P01</v>
          </cell>
          <cell r="K7304" t="str">
            <v>R</v>
          </cell>
          <cell r="L7304" t="str">
            <v>DENTRO DO SHELF</v>
          </cell>
          <cell r="M7304">
            <v>45597</v>
          </cell>
          <cell r="N7304">
            <v>30</v>
          </cell>
          <cell r="O7304">
            <v>45548</v>
          </cell>
          <cell r="P7304">
            <v>45913</v>
          </cell>
        </row>
        <row r="7305">
          <cell r="C7305" t="str">
            <v>771252</v>
          </cell>
          <cell r="D7305" t="str">
            <v>PERNIL SUINO S/O S/P</v>
          </cell>
          <cell r="E7305" t="str">
            <v>CARNES</v>
          </cell>
          <cell r="F7305" t="str">
            <v>Kilogramas</v>
          </cell>
          <cell r="G7305">
            <v>7000</v>
          </cell>
          <cell r="H7305">
            <v>378</v>
          </cell>
          <cell r="I7305" t="str">
            <v>01796417</v>
          </cell>
          <cell r="J7305" t="str">
            <v>1R41-M19A50-P01</v>
          </cell>
          <cell r="K7305" t="str">
            <v>R</v>
          </cell>
          <cell r="L7305" t="str">
            <v>DENTRO DO SHELF</v>
          </cell>
          <cell r="M7305">
            <v>45597</v>
          </cell>
          <cell r="N7305">
            <v>30</v>
          </cell>
          <cell r="O7305">
            <v>45548</v>
          </cell>
          <cell r="P7305">
            <v>45913</v>
          </cell>
        </row>
        <row r="7306">
          <cell r="C7306" t="str">
            <v>1371820</v>
          </cell>
          <cell r="D7306" t="str">
            <v>HAMB FRALDA MATURATA</v>
          </cell>
          <cell r="E7306" t="str">
            <v>CARNES</v>
          </cell>
          <cell r="F7306" t="str">
            <v>Caixas</v>
          </cell>
          <cell r="G7306">
            <v>18</v>
          </cell>
          <cell r="H7306">
            <v>220</v>
          </cell>
          <cell r="I7306" t="str">
            <v>01796441</v>
          </cell>
          <cell r="J7306" t="str">
            <v>1R15-M07A20-P01</v>
          </cell>
          <cell r="K7306" t="str">
            <v>R</v>
          </cell>
          <cell r="L7306" t="str">
            <v>DENTRO DO SHELF</v>
          </cell>
          <cell r="M7306">
            <v>45600</v>
          </cell>
          <cell r="N7306">
            <v>40</v>
          </cell>
          <cell r="O7306">
            <v>45590</v>
          </cell>
          <cell r="P7306">
            <v>45710</v>
          </cell>
        </row>
        <row r="7307">
          <cell r="C7307" t="str">
            <v>1371820</v>
          </cell>
          <cell r="D7307" t="str">
            <v>HAMB FRALDA MATURATA</v>
          </cell>
          <cell r="E7307" t="str">
            <v>CARNES</v>
          </cell>
          <cell r="F7307" t="str">
            <v>Caixas</v>
          </cell>
          <cell r="G7307">
            <v>18</v>
          </cell>
          <cell r="H7307">
            <v>220</v>
          </cell>
          <cell r="I7307" t="str">
            <v>01796444</v>
          </cell>
          <cell r="J7307" t="str">
            <v>1R15-M11A20-P01</v>
          </cell>
          <cell r="K7307" t="str">
            <v>R</v>
          </cell>
          <cell r="L7307" t="str">
            <v>DENTRO DO SHELF</v>
          </cell>
          <cell r="M7307">
            <v>45600</v>
          </cell>
          <cell r="N7307">
            <v>40</v>
          </cell>
          <cell r="O7307">
            <v>45590</v>
          </cell>
          <cell r="P7307">
            <v>45710</v>
          </cell>
        </row>
        <row r="7308">
          <cell r="C7308" t="str">
            <v>1376892</v>
          </cell>
          <cell r="D7308" t="str">
            <v>MACN BACON 300GR</v>
          </cell>
          <cell r="E7308" t="str">
            <v>CARNES</v>
          </cell>
          <cell r="F7308" t="str">
            <v>Caixas</v>
          </cell>
          <cell r="G7308">
            <v>9</v>
          </cell>
          <cell r="H7308">
            <v>126</v>
          </cell>
          <cell r="I7308" t="str">
            <v>01796454</v>
          </cell>
          <cell r="J7308" t="str">
            <v>1R14-M13A01-P01</v>
          </cell>
          <cell r="K7308" t="str">
            <v>R</v>
          </cell>
          <cell r="L7308" t="str">
            <v>DENTRO DO SHELF</v>
          </cell>
          <cell r="M7308">
            <v>45597</v>
          </cell>
          <cell r="N7308">
            <v>30</v>
          </cell>
          <cell r="O7308">
            <v>45556</v>
          </cell>
          <cell r="P7308">
            <v>45736</v>
          </cell>
        </row>
        <row r="7309">
          <cell r="C7309" t="str">
            <v>1376892</v>
          </cell>
          <cell r="D7309" t="str">
            <v>MACN BACON 300GR</v>
          </cell>
          <cell r="E7309" t="str">
            <v>CARNES</v>
          </cell>
          <cell r="F7309" t="str">
            <v>Caixas</v>
          </cell>
          <cell r="G7309">
            <v>9</v>
          </cell>
          <cell r="H7309">
            <v>126</v>
          </cell>
          <cell r="I7309" t="str">
            <v>01796495</v>
          </cell>
          <cell r="J7309" t="str">
            <v>1R14-M14A01-P02</v>
          </cell>
          <cell r="K7309" t="str">
            <v>R</v>
          </cell>
          <cell r="L7309" t="str">
            <v>DENTRO DO SHELF</v>
          </cell>
          <cell r="M7309">
            <v>45597</v>
          </cell>
          <cell r="N7309">
            <v>30</v>
          </cell>
          <cell r="O7309">
            <v>45556</v>
          </cell>
          <cell r="P7309">
            <v>45736</v>
          </cell>
        </row>
        <row r="7310">
          <cell r="C7310" t="str">
            <v>1376892</v>
          </cell>
          <cell r="D7310" t="str">
            <v>MACN BACON 300GR</v>
          </cell>
          <cell r="E7310" t="str">
            <v>CARNES</v>
          </cell>
          <cell r="F7310" t="str">
            <v>Caixas</v>
          </cell>
          <cell r="G7310">
            <v>9</v>
          </cell>
          <cell r="H7310">
            <v>35</v>
          </cell>
          <cell r="I7310" t="str">
            <v>01796501</v>
          </cell>
          <cell r="J7310" t="str">
            <v>1R41-M12A10-P02</v>
          </cell>
          <cell r="K7310" t="str">
            <v>R</v>
          </cell>
          <cell r="L7310" t="str">
            <v>DENTRO DO SHELF</v>
          </cell>
          <cell r="M7310">
            <v>45597</v>
          </cell>
          <cell r="N7310">
            <v>30</v>
          </cell>
          <cell r="O7310">
            <v>45556</v>
          </cell>
          <cell r="P7310">
            <v>45736</v>
          </cell>
        </row>
        <row r="7311">
          <cell r="C7311" t="str">
            <v>3357156</v>
          </cell>
          <cell r="D7311" t="str">
            <v>HOT POCKET X BURGER</v>
          </cell>
          <cell r="E7311" t="str">
            <v>CARNES</v>
          </cell>
          <cell r="F7311" t="str">
            <v>Caixas</v>
          </cell>
          <cell r="G7311">
            <v>18</v>
          </cell>
          <cell r="H7311">
            <v>37</v>
          </cell>
          <cell r="I7311" t="str">
            <v>01796506</v>
          </cell>
          <cell r="J7311" t="str">
            <v>1R41-M04A40-P02</v>
          </cell>
          <cell r="K7311" t="str">
            <v>R</v>
          </cell>
          <cell r="L7311" t="str">
            <v>DENTRO DO SHELF</v>
          </cell>
          <cell r="M7311">
            <v>45597</v>
          </cell>
          <cell r="N7311">
            <v>40</v>
          </cell>
          <cell r="O7311">
            <v>45581</v>
          </cell>
          <cell r="P7311">
            <v>45701</v>
          </cell>
        </row>
        <row r="7312">
          <cell r="C7312" t="str">
            <v>1389948</v>
          </cell>
          <cell r="D7312" t="str">
            <v>PIZ B C/REQ PERDIGAO</v>
          </cell>
          <cell r="E7312" t="str">
            <v>CARNES</v>
          </cell>
          <cell r="F7312" t="str">
            <v>Caixas</v>
          </cell>
          <cell r="G7312">
            <v>12</v>
          </cell>
          <cell r="H7312">
            <v>48</v>
          </cell>
          <cell r="I7312" t="str">
            <v>01796518</v>
          </cell>
          <cell r="J7312" t="str">
            <v>1R15-M03A10-P01</v>
          </cell>
          <cell r="K7312" t="str">
            <v>R</v>
          </cell>
          <cell r="L7312" t="str">
            <v>DENTRO DO SHELF</v>
          </cell>
          <cell r="M7312">
            <v>45597</v>
          </cell>
          <cell r="N7312">
            <v>30</v>
          </cell>
          <cell r="O7312">
            <v>45582</v>
          </cell>
          <cell r="P7312">
            <v>45762</v>
          </cell>
        </row>
        <row r="7313">
          <cell r="C7313" t="str">
            <v>1189229</v>
          </cell>
          <cell r="D7313" t="str">
            <v>CR RICOTA TRAD 200G</v>
          </cell>
          <cell r="E7313" t="str">
            <v>CARNES</v>
          </cell>
          <cell r="F7313" t="str">
            <v>Caixas</v>
          </cell>
          <cell r="G7313">
            <v>16</v>
          </cell>
          <cell r="H7313">
            <v>74</v>
          </cell>
          <cell r="I7313" t="str">
            <v>01796549</v>
          </cell>
          <cell r="J7313" t="str">
            <v>1R36-M16A40-P01</v>
          </cell>
          <cell r="K7313" t="str">
            <v>R</v>
          </cell>
          <cell r="L7313" t="str">
            <v>DENTRO DO SHELF</v>
          </cell>
          <cell r="M7313">
            <v>45600</v>
          </cell>
          <cell r="N7313">
            <v>23</v>
          </cell>
          <cell r="O7313">
            <v>45589</v>
          </cell>
          <cell r="P7313">
            <v>45659</v>
          </cell>
        </row>
        <row r="7314">
          <cell r="C7314" t="str">
            <v>1108327</v>
          </cell>
          <cell r="D7314" t="str">
            <v>LAS PEI PER SAD 600G</v>
          </cell>
          <cell r="E7314" t="str">
            <v>CARNES</v>
          </cell>
          <cell r="F7314" t="str">
            <v>Caixas</v>
          </cell>
          <cell r="G7314">
            <v>6</v>
          </cell>
          <cell r="H7314">
            <v>176</v>
          </cell>
          <cell r="I7314" t="str">
            <v>01796561</v>
          </cell>
          <cell r="J7314" t="str">
            <v>1R45-M16A10-P02</v>
          </cell>
          <cell r="K7314" t="str">
            <v>R</v>
          </cell>
          <cell r="L7314" t="str">
            <v>DENTRO DO SHELF</v>
          </cell>
          <cell r="M7314">
            <v>45597</v>
          </cell>
          <cell r="N7314">
            <v>30</v>
          </cell>
          <cell r="O7314">
            <v>45584</v>
          </cell>
          <cell r="P7314">
            <v>45764</v>
          </cell>
        </row>
        <row r="7315">
          <cell r="C7315" t="str">
            <v>1108327</v>
          </cell>
          <cell r="D7315" t="str">
            <v>LAS PEI PER SAD 600G</v>
          </cell>
          <cell r="E7315" t="str">
            <v>CARNES</v>
          </cell>
          <cell r="F7315" t="str">
            <v>Caixas</v>
          </cell>
          <cell r="G7315">
            <v>6</v>
          </cell>
          <cell r="H7315">
            <v>132</v>
          </cell>
          <cell r="I7315" t="str">
            <v>01796562</v>
          </cell>
          <cell r="J7315" t="str">
            <v>1R15-M10A01-P01</v>
          </cell>
          <cell r="K7315" t="str">
            <v>R</v>
          </cell>
          <cell r="L7315" t="str">
            <v>DENTRO DO SHELF</v>
          </cell>
          <cell r="M7315">
            <v>45597</v>
          </cell>
          <cell r="N7315">
            <v>30</v>
          </cell>
          <cell r="O7315">
            <v>45584</v>
          </cell>
          <cell r="P7315">
            <v>45764</v>
          </cell>
        </row>
        <row r="7316">
          <cell r="C7316" t="str">
            <v>772853</v>
          </cell>
          <cell r="D7316" t="str">
            <v>FILE FGO EMP CONG KG</v>
          </cell>
          <cell r="E7316" t="str">
            <v>CARNES</v>
          </cell>
          <cell r="F7316" t="str">
            <v>Kilogramas</v>
          </cell>
          <cell r="G7316">
            <v>6000</v>
          </cell>
          <cell r="H7316">
            <v>380</v>
          </cell>
          <cell r="I7316" t="str">
            <v>01796574</v>
          </cell>
          <cell r="J7316" t="str">
            <v>1R15-M01A01-P01</v>
          </cell>
          <cell r="K7316" t="str">
            <v>R</v>
          </cell>
          <cell r="L7316" t="str">
            <v>DENTRO DO SHELF</v>
          </cell>
          <cell r="M7316">
            <v>45597</v>
          </cell>
          <cell r="N7316">
            <v>30</v>
          </cell>
          <cell r="O7316">
            <v>45569</v>
          </cell>
          <cell r="P7316">
            <v>45934</v>
          </cell>
        </row>
        <row r="7317">
          <cell r="C7317" t="str">
            <v>389907</v>
          </cell>
          <cell r="D7317" t="str">
            <v>BAC PORTO MORH 4/7</v>
          </cell>
          <cell r="E7317" t="str">
            <v>CARNES</v>
          </cell>
          <cell r="F7317" t="str">
            <v>Caixas</v>
          </cell>
          <cell r="G7317">
            <v>25</v>
          </cell>
          <cell r="H7317">
            <v>25</v>
          </cell>
          <cell r="I7317" t="str">
            <v>01797121</v>
          </cell>
          <cell r="J7317" t="str">
            <v>1R21-M10A20-P01</v>
          </cell>
          <cell r="K7317" t="str">
            <v>R</v>
          </cell>
          <cell r="L7317" t="str">
            <v>DENTRO DO SHELF</v>
          </cell>
          <cell r="M7317">
            <v>45597</v>
          </cell>
          <cell r="N7317">
            <v>30</v>
          </cell>
          <cell r="O7317">
            <v>45260</v>
          </cell>
          <cell r="P7317">
            <v>45991</v>
          </cell>
        </row>
        <row r="7318">
          <cell r="C7318" t="str">
            <v>775069</v>
          </cell>
          <cell r="D7318" t="str">
            <v>LOMBO BAC DO PORTO</v>
          </cell>
          <cell r="E7318" t="str">
            <v>CARNES</v>
          </cell>
          <cell r="F7318" t="str">
            <v>Caixas</v>
          </cell>
          <cell r="G7318">
            <v>10</v>
          </cell>
          <cell r="H7318">
            <v>43</v>
          </cell>
          <cell r="I7318" t="str">
            <v>01797127</v>
          </cell>
          <cell r="J7318" t="str">
            <v>1R19-M18A20-P01</v>
          </cell>
          <cell r="K7318" t="str">
            <v>R</v>
          </cell>
          <cell r="L7318" t="str">
            <v>DENTRO DO SHELF</v>
          </cell>
          <cell r="M7318">
            <v>45597</v>
          </cell>
          <cell r="N7318">
            <v>30</v>
          </cell>
          <cell r="O7318">
            <v>45490</v>
          </cell>
          <cell r="P7318">
            <v>45812</v>
          </cell>
        </row>
        <row r="7319">
          <cell r="C7319" t="str">
            <v>763684</v>
          </cell>
          <cell r="D7319" t="str">
            <v>ZARBO MEIA BANDA KG</v>
          </cell>
          <cell r="E7319" t="str">
            <v>CARNES</v>
          </cell>
          <cell r="F7319" t="str">
            <v>Caixas</v>
          </cell>
          <cell r="G7319">
            <v>25</v>
          </cell>
          <cell r="H7319">
            <v>25</v>
          </cell>
          <cell r="I7319" t="str">
            <v>01797138</v>
          </cell>
          <cell r="J7319" t="str">
            <v>1R21-M14A20-P01</v>
          </cell>
          <cell r="K7319" t="str">
            <v>R</v>
          </cell>
          <cell r="L7319" t="str">
            <v>DENTRO DO SHELF</v>
          </cell>
          <cell r="M7319">
            <v>45597</v>
          </cell>
          <cell r="N7319">
            <v>30</v>
          </cell>
          <cell r="O7319">
            <v>45566</v>
          </cell>
          <cell r="P7319">
            <v>46003</v>
          </cell>
        </row>
        <row r="7320">
          <cell r="C7320" t="str">
            <v>1352650</v>
          </cell>
          <cell r="D7320" t="str">
            <v>BATATA MCCAIN 600GR</v>
          </cell>
          <cell r="E7320" t="str">
            <v>CARNES</v>
          </cell>
          <cell r="F7320" t="str">
            <v>Caixas</v>
          </cell>
          <cell r="G7320">
            <v>16</v>
          </cell>
          <cell r="H7320">
            <v>56</v>
          </cell>
          <cell r="I7320" t="str">
            <v>01797469</v>
          </cell>
          <cell r="J7320" t="str">
            <v>1R13-M06A20-P02</v>
          </cell>
          <cell r="K7320" t="str">
            <v>R</v>
          </cell>
          <cell r="L7320" t="str">
            <v>DENTRO DO SHELF</v>
          </cell>
          <cell r="M7320">
            <v>45600</v>
          </cell>
          <cell r="N7320">
            <v>30</v>
          </cell>
          <cell r="O7320">
            <v>45582</v>
          </cell>
          <cell r="P7320">
            <v>46312</v>
          </cell>
        </row>
        <row r="7321">
          <cell r="C7321" t="str">
            <v>777414</v>
          </cell>
          <cell r="D7321" t="str">
            <v>MAMINHA BOV TEMP KG</v>
          </cell>
          <cell r="E7321" t="str">
            <v>CARNES</v>
          </cell>
          <cell r="F7321" t="str">
            <v>Kilogramas</v>
          </cell>
          <cell r="G7321">
            <v>1000</v>
          </cell>
          <cell r="H7321">
            <v>536.01</v>
          </cell>
          <cell r="I7321" t="str">
            <v>01797540</v>
          </cell>
          <cell r="J7321" t="str">
            <v>1R28-M29A40-P01</v>
          </cell>
          <cell r="K7321" t="str">
            <v>R</v>
          </cell>
          <cell r="L7321" t="str">
            <v>DENTRO DO SHELF</v>
          </cell>
          <cell r="M7321">
            <v>45600</v>
          </cell>
          <cell r="N7321">
            <v>30</v>
          </cell>
          <cell r="O7321">
            <v>45544</v>
          </cell>
          <cell r="P7321">
            <v>45723</v>
          </cell>
        </row>
        <row r="7322">
          <cell r="C7322" t="str">
            <v>777414</v>
          </cell>
          <cell r="D7322" t="str">
            <v>MAMINHA BOV TEMP KG</v>
          </cell>
          <cell r="E7322" t="str">
            <v>CARNES</v>
          </cell>
          <cell r="F7322" t="str">
            <v>Kilogramas</v>
          </cell>
          <cell r="G7322">
            <v>1000</v>
          </cell>
          <cell r="H7322">
            <v>457.92</v>
          </cell>
          <cell r="I7322" t="str">
            <v>01797541</v>
          </cell>
          <cell r="J7322" t="str">
            <v>1R28-M29A40-P02</v>
          </cell>
          <cell r="K7322" t="str">
            <v>R</v>
          </cell>
          <cell r="L7322" t="str">
            <v>DENTRO DO SHELF</v>
          </cell>
          <cell r="M7322">
            <v>45600</v>
          </cell>
          <cell r="N7322">
            <v>30</v>
          </cell>
          <cell r="O7322">
            <v>45544</v>
          </cell>
          <cell r="P7322">
            <v>45723</v>
          </cell>
        </row>
        <row r="7323">
          <cell r="C7323" t="str">
            <v>1361414</v>
          </cell>
          <cell r="D7323" t="str">
            <v>LINGUA CONG COMPRA</v>
          </cell>
          <cell r="E7323" t="str">
            <v>CARNES</v>
          </cell>
          <cell r="F7323" t="str">
            <v>Kilogramas</v>
          </cell>
          <cell r="G7323">
            <v>29000</v>
          </cell>
          <cell r="H7323">
            <v>862</v>
          </cell>
          <cell r="I7323" t="str">
            <v>01797546</v>
          </cell>
          <cell r="J7323" t="str">
            <v>1R14-M07A20-P01</v>
          </cell>
          <cell r="K7323" t="str">
            <v>R</v>
          </cell>
          <cell r="L7323" t="str">
            <v>DENTRO DO SHELF</v>
          </cell>
          <cell r="M7323">
            <v>45598</v>
          </cell>
          <cell r="N7323">
            <v>30</v>
          </cell>
          <cell r="O7323">
            <v>45583</v>
          </cell>
          <cell r="P7323">
            <v>45948</v>
          </cell>
        </row>
        <row r="7324">
          <cell r="C7324" t="str">
            <v>1361506</v>
          </cell>
          <cell r="D7324" t="str">
            <v>MOCOTO BOV COMPRA</v>
          </cell>
          <cell r="E7324" t="str">
            <v>CARNES</v>
          </cell>
          <cell r="F7324" t="str">
            <v>Kilogramas</v>
          </cell>
          <cell r="G7324">
            <v>24000</v>
          </cell>
          <cell r="H7324">
            <v>795.86</v>
          </cell>
          <cell r="I7324" t="str">
            <v>01797553</v>
          </cell>
          <cell r="J7324" t="str">
            <v>1R13-M01A40-P01</v>
          </cell>
          <cell r="K7324" t="str">
            <v>R</v>
          </cell>
          <cell r="L7324" t="str">
            <v>DENTRO DO SHELF</v>
          </cell>
          <cell r="M7324">
            <v>45598</v>
          </cell>
          <cell r="N7324">
            <v>30</v>
          </cell>
          <cell r="O7324">
            <v>45582</v>
          </cell>
          <cell r="P7324">
            <v>45947</v>
          </cell>
        </row>
        <row r="7325">
          <cell r="C7325" t="str">
            <v>1361445</v>
          </cell>
          <cell r="D7325" t="str">
            <v>BUCHO RUMEM BOV CO</v>
          </cell>
          <cell r="E7325" t="str">
            <v>CARNES</v>
          </cell>
          <cell r="F7325" t="str">
            <v>Kilogramas</v>
          </cell>
          <cell r="G7325">
            <v>28000</v>
          </cell>
          <cell r="H7325">
            <v>856.62</v>
          </cell>
          <cell r="I7325" t="str">
            <v>01797555</v>
          </cell>
          <cell r="J7325" t="str">
            <v>1R13-M15A20-P01</v>
          </cell>
          <cell r="K7325" t="str">
            <v>R</v>
          </cell>
          <cell r="L7325" t="str">
            <v>DENTRO DO SHELF</v>
          </cell>
          <cell r="M7325">
            <v>45598</v>
          </cell>
          <cell r="N7325">
            <v>30</v>
          </cell>
          <cell r="O7325">
            <v>45588</v>
          </cell>
          <cell r="P7325">
            <v>45953</v>
          </cell>
        </row>
        <row r="7326">
          <cell r="C7326" t="str">
            <v>1124354</v>
          </cell>
          <cell r="D7326" t="str">
            <v>MARG QUALY CREM C/S</v>
          </cell>
          <cell r="E7326" t="str">
            <v>CARNES</v>
          </cell>
          <cell r="F7326" t="str">
            <v>Caixas</v>
          </cell>
          <cell r="G7326">
            <v>12</v>
          </cell>
          <cell r="H7326">
            <v>112</v>
          </cell>
          <cell r="I7326" t="str">
            <v>01797671</v>
          </cell>
          <cell r="J7326" t="str">
            <v>1R31-M33A30-P02</v>
          </cell>
          <cell r="K7326" t="str">
            <v>R</v>
          </cell>
          <cell r="L7326" t="str">
            <v>DENTRO DO SHELF</v>
          </cell>
          <cell r="M7326">
            <v>45600</v>
          </cell>
          <cell r="N7326">
            <v>30</v>
          </cell>
          <cell r="O7326">
            <v>45589</v>
          </cell>
          <cell r="P7326">
            <v>45769</v>
          </cell>
        </row>
        <row r="7327">
          <cell r="C7327" t="str">
            <v>1124354</v>
          </cell>
          <cell r="D7327" t="str">
            <v>MARG QUALY CREM C/S</v>
          </cell>
          <cell r="E7327" t="str">
            <v>CARNES</v>
          </cell>
          <cell r="F7327" t="str">
            <v>Caixas</v>
          </cell>
          <cell r="G7327">
            <v>12</v>
          </cell>
          <cell r="H7327">
            <v>112</v>
          </cell>
          <cell r="I7327" t="str">
            <v>01797672</v>
          </cell>
          <cell r="J7327" t="str">
            <v>1R32-M33A30-P01</v>
          </cell>
          <cell r="K7327" t="str">
            <v>R</v>
          </cell>
          <cell r="L7327" t="str">
            <v>DENTRO DO SHELF</v>
          </cell>
          <cell r="M7327">
            <v>45600</v>
          </cell>
          <cell r="N7327">
            <v>30</v>
          </cell>
          <cell r="O7327">
            <v>45593</v>
          </cell>
          <cell r="P7327">
            <v>45771</v>
          </cell>
        </row>
        <row r="7328">
          <cell r="C7328" t="str">
            <v>1124354</v>
          </cell>
          <cell r="D7328" t="str">
            <v>MARG QUALY CREM C/S</v>
          </cell>
          <cell r="E7328" t="str">
            <v>CARNES</v>
          </cell>
          <cell r="F7328" t="str">
            <v>Caixas</v>
          </cell>
          <cell r="G7328">
            <v>12</v>
          </cell>
          <cell r="H7328">
            <v>112</v>
          </cell>
          <cell r="I7328" t="str">
            <v>01797737</v>
          </cell>
          <cell r="J7328" t="str">
            <v>1R30-M17A40-P02</v>
          </cell>
          <cell r="K7328" t="str">
            <v>R</v>
          </cell>
          <cell r="L7328" t="str">
            <v>DENTRO DO SHELF</v>
          </cell>
          <cell r="M7328">
            <v>45600</v>
          </cell>
          <cell r="N7328">
            <v>30</v>
          </cell>
          <cell r="O7328">
            <v>45590</v>
          </cell>
          <cell r="P7328">
            <v>45770</v>
          </cell>
        </row>
        <row r="7329">
          <cell r="C7329" t="str">
            <v>1124354</v>
          </cell>
          <cell r="D7329" t="str">
            <v>MARG QUALY CREM C/S</v>
          </cell>
          <cell r="E7329" t="str">
            <v>CARNES</v>
          </cell>
          <cell r="F7329" t="str">
            <v>Caixas</v>
          </cell>
          <cell r="G7329">
            <v>12</v>
          </cell>
          <cell r="H7329">
            <v>112</v>
          </cell>
          <cell r="I7329" t="str">
            <v>01797740</v>
          </cell>
          <cell r="J7329" t="str">
            <v>1R31-M30A40-P02</v>
          </cell>
          <cell r="K7329" t="str">
            <v>R</v>
          </cell>
          <cell r="L7329" t="str">
            <v>DENTRO DO SHELF</v>
          </cell>
          <cell r="M7329">
            <v>45600</v>
          </cell>
          <cell r="N7329">
            <v>30</v>
          </cell>
          <cell r="O7329">
            <v>45590</v>
          </cell>
          <cell r="P7329">
            <v>45770</v>
          </cell>
        </row>
        <row r="7330">
          <cell r="C7330" t="str">
            <v>1360076</v>
          </cell>
          <cell r="D7330" t="str">
            <v>BATATA CORTE 720GR</v>
          </cell>
          <cell r="E7330" t="str">
            <v>CARNES</v>
          </cell>
          <cell r="F7330" t="str">
            <v>Caixas</v>
          </cell>
          <cell r="G7330">
            <v>16</v>
          </cell>
          <cell r="H7330">
            <v>56</v>
          </cell>
          <cell r="I7330" t="str">
            <v>01797791</v>
          </cell>
          <cell r="J7330" t="str">
            <v>1R14-M16A30-P02</v>
          </cell>
          <cell r="K7330" t="str">
            <v>R</v>
          </cell>
          <cell r="L7330" t="str">
            <v>DENTRO DO SHELF</v>
          </cell>
          <cell r="M7330">
            <v>45600</v>
          </cell>
          <cell r="N7330">
            <v>30</v>
          </cell>
          <cell r="O7330">
            <v>45572</v>
          </cell>
          <cell r="P7330">
            <v>46302</v>
          </cell>
        </row>
        <row r="7331">
          <cell r="C7331" t="str">
            <v>254694</v>
          </cell>
          <cell r="D7331" t="str">
            <v>HAM SAD BOVIN 672 G</v>
          </cell>
          <cell r="E7331" t="str">
            <v>CARNES</v>
          </cell>
          <cell r="F7331" t="str">
            <v>Caixas</v>
          </cell>
          <cell r="G7331">
            <v>12</v>
          </cell>
          <cell r="H7331">
            <v>96</v>
          </cell>
          <cell r="I7331" t="str">
            <v>01797808</v>
          </cell>
          <cell r="J7331" t="str">
            <v>1R11-M09A20-P01</v>
          </cell>
          <cell r="K7331" t="str">
            <v>R</v>
          </cell>
          <cell r="L7331" t="str">
            <v>DENTRO DO SHELF</v>
          </cell>
          <cell r="M7331">
            <v>45600</v>
          </cell>
          <cell r="N7331">
            <v>50</v>
          </cell>
          <cell r="O7331">
            <v>45574</v>
          </cell>
          <cell r="P7331">
            <v>45724</v>
          </cell>
        </row>
        <row r="7332">
          <cell r="C7332" t="str">
            <v>1108326</v>
          </cell>
          <cell r="D7332" t="str">
            <v>LAS BOLON SADIA 600G</v>
          </cell>
          <cell r="E7332" t="str">
            <v>CARNES</v>
          </cell>
          <cell r="F7332" t="str">
            <v>Caixas</v>
          </cell>
          <cell r="G7332">
            <v>6</v>
          </cell>
          <cell r="H7332">
            <v>176</v>
          </cell>
          <cell r="I7332" t="str">
            <v>01797854</v>
          </cell>
          <cell r="J7332" t="str">
            <v>1R14-M05A40-P02</v>
          </cell>
          <cell r="K7332" t="str">
            <v>R</v>
          </cell>
          <cell r="L7332" t="str">
            <v>DENTRO DO SHELF</v>
          </cell>
          <cell r="M7332">
            <v>45600</v>
          </cell>
          <cell r="N7332">
            <v>30</v>
          </cell>
          <cell r="O7332">
            <v>45593</v>
          </cell>
          <cell r="P7332">
            <v>45773</v>
          </cell>
        </row>
        <row r="7333">
          <cell r="C7333" t="str">
            <v>1108326</v>
          </cell>
          <cell r="D7333" t="str">
            <v>LAS BOLON SADIA 600G</v>
          </cell>
          <cell r="E7333" t="str">
            <v>CARNES</v>
          </cell>
          <cell r="F7333" t="str">
            <v>Caixas</v>
          </cell>
          <cell r="G7333">
            <v>6</v>
          </cell>
          <cell r="H7333">
            <v>176</v>
          </cell>
          <cell r="I7333" t="str">
            <v>01797858</v>
          </cell>
          <cell r="J7333" t="str">
            <v>1R14-M09A40-P02</v>
          </cell>
          <cell r="K7333" t="str">
            <v>R</v>
          </cell>
          <cell r="L7333" t="str">
            <v>DENTRO DO SHELF</v>
          </cell>
          <cell r="M7333">
            <v>45600</v>
          </cell>
          <cell r="N7333">
            <v>30</v>
          </cell>
          <cell r="O7333">
            <v>45593</v>
          </cell>
          <cell r="P7333">
            <v>45773</v>
          </cell>
        </row>
        <row r="7334">
          <cell r="C7334" t="str">
            <v>1108326</v>
          </cell>
          <cell r="D7334" t="str">
            <v>LAS BOLON SADIA 600G</v>
          </cell>
          <cell r="E7334" t="str">
            <v>CARNES</v>
          </cell>
          <cell r="F7334" t="str">
            <v>Caixas</v>
          </cell>
          <cell r="G7334">
            <v>6</v>
          </cell>
          <cell r="H7334">
            <v>176</v>
          </cell>
          <cell r="I7334" t="str">
            <v>01797861</v>
          </cell>
          <cell r="J7334" t="str">
            <v>1R14-M08A40-P01</v>
          </cell>
          <cell r="K7334" t="str">
            <v>R</v>
          </cell>
          <cell r="L7334" t="str">
            <v>DENTRO DO SHELF</v>
          </cell>
          <cell r="M7334">
            <v>45600</v>
          </cell>
          <cell r="N7334">
            <v>30</v>
          </cell>
          <cell r="O7334">
            <v>45593</v>
          </cell>
          <cell r="P7334">
            <v>45773</v>
          </cell>
        </row>
        <row r="7335">
          <cell r="C7335" t="str">
            <v>1108326</v>
          </cell>
          <cell r="D7335" t="str">
            <v>LAS BOLON SADIA 600G</v>
          </cell>
          <cell r="E7335" t="str">
            <v>CARNES</v>
          </cell>
          <cell r="F7335" t="str">
            <v>Caixas</v>
          </cell>
          <cell r="G7335">
            <v>6</v>
          </cell>
          <cell r="H7335">
            <v>176</v>
          </cell>
          <cell r="I7335" t="str">
            <v>01797871</v>
          </cell>
          <cell r="J7335" t="str">
            <v>1R13-M18A40-P01</v>
          </cell>
          <cell r="K7335" t="str">
            <v>R</v>
          </cell>
          <cell r="L7335" t="str">
            <v>DENTRO DO SHELF</v>
          </cell>
          <cell r="M7335">
            <v>45600</v>
          </cell>
          <cell r="N7335">
            <v>30</v>
          </cell>
          <cell r="O7335">
            <v>45593</v>
          </cell>
          <cell r="P7335">
            <v>45773</v>
          </cell>
        </row>
        <row r="7336">
          <cell r="C7336" t="str">
            <v>1108326</v>
          </cell>
          <cell r="D7336" t="str">
            <v>LAS BOLON SADIA 600G</v>
          </cell>
          <cell r="E7336" t="str">
            <v>CARNES</v>
          </cell>
          <cell r="F7336" t="str">
            <v>Caixas</v>
          </cell>
          <cell r="G7336">
            <v>6</v>
          </cell>
          <cell r="H7336">
            <v>176</v>
          </cell>
          <cell r="I7336" t="str">
            <v>01797876</v>
          </cell>
          <cell r="J7336" t="str">
            <v>1R13-M16A40-P01</v>
          </cell>
          <cell r="K7336" t="str">
            <v>R</v>
          </cell>
          <cell r="L7336" t="str">
            <v>DENTRO DO SHELF</v>
          </cell>
          <cell r="M7336">
            <v>45600</v>
          </cell>
          <cell r="N7336">
            <v>30</v>
          </cell>
          <cell r="O7336">
            <v>45592</v>
          </cell>
          <cell r="P7336">
            <v>45772</v>
          </cell>
        </row>
        <row r="7337">
          <cell r="C7337" t="str">
            <v>7592034</v>
          </cell>
          <cell r="D7337" t="str">
            <v>PEIXE SALG BAC KG</v>
          </cell>
          <cell r="E7337" t="str">
            <v>CARNES</v>
          </cell>
          <cell r="F7337" t="str">
            <v>Caixas</v>
          </cell>
          <cell r="G7337">
            <v>10</v>
          </cell>
          <cell r="H7337">
            <v>50</v>
          </cell>
          <cell r="I7337" t="str">
            <v>01798160</v>
          </cell>
          <cell r="J7337" t="str">
            <v>1R20-M09A30-P01</v>
          </cell>
          <cell r="K7337" t="str">
            <v>R</v>
          </cell>
          <cell r="L7337" t="str">
            <v>DENTRO DO SHELF</v>
          </cell>
          <cell r="M7337">
            <v>45602</v>
          </cell>
          <cell r="N7337">
            <v>30</v>
          </cell>
          <cell r="O7337">
            <v>45419</v>
          </cell>
          <cell r="P7337">
            <v>46148</v>
          </cell>
        </row>
        <row r="7338">
          <cell r="C7338" t="str">
            <v>7592034</v>
          </cell>
          <cell r="D7338" t="str">
            <v>PEIXE SALG BAC KG</v>
          </cell>
          <cell r="E7338" t="str">
            <v>CARNES</v>
          </cell>
          <cell r="F7338" t="str">
            <v>Caixas</v>
          </cell>
          <cell r="G7338">
            <v>10</v>
          </cell>
          <cell r="H7338">
            <v>50</v>
          </cell>
          <cell r="I7338" t="str">
            <v>01798167</v>
          </cell>
          <cell r="J7338" t="str">
            <v>1R20-M18A20-P01</v>
          </cell>
          <cell r="K7338" t="str">
            <v>R</v>
          </cell>
          <cell r="L7338" t="str">
            <v>DENTRO DO SHELF</v>
          </cell>
          <cell r="M7338">
            <v>45602</v>
          </cell>
          <cell r="N7338">
            <v>30</v>
          </cell>
          <cell r="O7338">
            <v>45420</v>
          </cell>
          <cell r="P7338">
            <v>46149</v>
          </cell>
        </row>
        <row r="7339">
          <cell r="C7339" t="str">
            <v>111041</v>
          </cell>
          <cell r="D7339" t="str">
            <v>CHESTER ASSA FACIL K</v>
          </cell>
          <cell r="E7339" t="str">
            <v>CARNES</v>
          </cell>
          <cell r="F7339" t="str">
            <v>Kilogramas</v>
          </cell>
          <cell r="G7339">
            <v>21000</v>
          </cell>
          <cell r="H7339">
            <v>689</v>
          </cell>
          <cell r="I7339" t="str">
            <v>01798398</v>
          </cell>
          <cell r="J7339" t="str">
            <v>1R24-M01A10-P01</v>
          </cell>
          <cell r="K7339" t="str">
            <v>R</v>
          </cell>
          <cell r="L7339" t="str">
            <v>DENTRO DO SHELF</v>
          </cell>
          <cell r="M7339">
            <v>45607</v>
          </cell>
          <cell r="N7339">
            <v>30</v>
          </cell>
          <cell r="O7339">
            <v>45566</v>
          </cell>
          <cell r="P7339">
            <v>45931</v>
          </cell>
        </row>
        <row r="7340">
          <cell r="C7340" t="str">
            <v>1386609</v>
          </cell>
          <cell r="D7340" t="str">
            <v>QA REQ TRAD 400G</v>
          </cell>
          <cell r="E7340" t="str">
            <v>CARNES</v>
          </cell>
          <cell r="F7340" t="str">
            <v>Caixas</v>
          </cell>
          <cell r="G7340">
            <v>12</v>
          </cell>
          <cell r="H7340">
            <v>81</v>
          </cell>
          <cell r="I7340" t="str">
            <v>01798424</v>
          </cell>
          <cell r="J7340" t="str">
            <v>1R37-M12A30-P01</v>
          </cell>
          <cell r="K7340" t="str">
            <v>R</v>
          </cell>
          <cell r="L7340" t="str">
            <v>DENTRO DO SHELF</v>
          </cell>
          <cell r="M7340">
            <v>45607</v>
          </cell>
          <cell r="N7340">
            <v>40</v>
          </cell>
          <cell r="O7340">
            <v>45603</v>
          </cell>
          <cell r="P7340">
            <v>45723</v>
          </cell>
        </row>
        <row r="7341">
          <cell r="C7341" t="str">
            <v>1386609</v>
          </cell>
          <cell r="D7341" t="str">
            <v>QA REQ TRAD 400G</v>
          </cell>
          <cell r="E7341" t="str">
            <v>CARNES</v>
          </cell>
          <cell r="F7341" t="str">
            <v>Caixas</v>
          </cell>
          <cell r="G7341">
            <v>12</v>
          </cell>
          <cell r="H7341">
            <v>104</v>
          </cell>
          <cell r="I7341" t="str">
            <v>01798429</v>
          </cell>
          <cell r="J7341" t="str">
            <v>1R37-M12A40-P02</v>
          </cell>
          <cell r="K7341" t="str">
            <v>R</v>
          </cell>
          <cell r="L7341" t="str">
            <v>DENTRO DO SHELF</v>
          </cell>
          <cell r="M7341">
            <v>45607</v>
          </cell>
          <cell r="N7341">
            <v>40</v>
          </cell>
          <cell r="O7341">
            <v>45603</v>
          </cell>
          <cell r="P7341">
            <v>45723</v>
          </cell>
        </row>
        <row r="7342">
          <cell r="C7342" t="str">
            <v>1366650</v>
          </cell>
          <cell r="D7342" t="str">
            <v>ACAI C/ BAN FR 1.5L</v>
          </cell>
          <cell r="E7342" t="str">
            <v>CARNES</v>
          </cell>
          <cell r="F7342" t="str">
            <v>Caixas</v>
          </cell>
          <cell r="G7342">
            <v>9</v>
          </cell>
          <cell r="H7342">
            <v>36</v>
          </cell>
          <cell r="I7342" t="str">
            <v>01798490</v>
          </cell>
          <cell r="J7342" t="str">
            <v>1R50-M19A50-P01</v>
          </cell>
          <cell r="K7342" t="str">
            <v>R</v>
          </cell>
          <cell r="L7342" t="str">
            <v>DENTRO DO SHELF</v>
          </cell>
          <cell r="M7342">
            <v>45605</v>
          </cell>
          <cell r="N7342">
            <v>30</v>
          </cell>
          <cell r="O7342">
            <v>45583</v>
          </cell>
          <cell r="P7342">
            <v>45948</v>
          </cell>
        </row>
        <row r="7343">
          <cell r="C7343" t="str">
            <v>1124354</v>
          </cell>
          <cell r="D7343" t="str">
            <v>MARG QUALY CREM C/S</v>
          </cell>
          <cell r="E7343" t="str">
            <v>CARNES</v>
          </cell>
          <cell r="F7343" t="str">
            <v>Caixas</v>
          </cell>
          <cell r="G7343">
            <v>12</v>
          </cell>
          <cell r="H7343">
            <v>112</v>
          </cell>
          <cell r="I7343" t="str">
            <v>01799230</v>
          </cell>
          <cell r="J7343" t="str">
            <v>1R31-M09A40-P02</v>
          </cell>
          <cell r="K7343" t="str">
            <v>R</v>
          </cell>
          <cell r="L7343" t="str">
            <v>DENTRO DO SHELF</v>
          </cell>
          <cell r="M7343">
            <v>45600</v>
          </cell>
          <cell r="N7343">
            <v>30</v>
          </cell>
          <cell r="O7343">
            <v>45591</v>
          </cell>
          <cell r="P7343">
            <v>45771</v>
          </cell>
        </row>
        <row r="7344">
          <cell r="C7344" t="str">
            <v>1124354</v>
          </cell>
          <cell r="D7344" t="str">
            <v>MARG QUALY CREM C/S</v>
          </cell>
          <cell r="E7344" t="str">
            <v>CARNES</v>
          </cell>
          <cell r="F7344" t="str">
            <v>Caixas</v>
          </cell>
          <cell r="G7344">
            <v>12</v>
          </cell>
          <cell r="H7344">
            <v>112</v>
          </cell>
          <cell r="I7344" t="str">
            <v>01799239</v>
          </cell>
          <cell r="J7344" t="str">
            <v>1R30-M18A40-P01</v>
          </cell>
          <cell r="K7344" t="str">
            <v>R</v>
          </cell>
          <cell r="L7344" t="str">
            <v>DENTRO DO SHELF</v>
          </cell>
          <cell r="M7344">
            <v>45600</v>
          </cell>
          <cell r="N7344">
            <v>30</v>
          </cell>
          <cell r="O7344">
            <v>45591</v>
          </cell>
          <cell r="P7344">
            <v>45771</v>
          </cell>
        </row>
        <row r="7345">
          <cell r="C7345" t="str">
            <v>1340991</v>
          </cell>
          <cell r="D7345" t="str">
            <v>COG PARIS 200G</v>
          </cell>
          <cell r="E7345" t="str">
            <v>CARNES</v>
          </cell>
          <cell r="F7345" t="str">
            <v>Caixas</v>
          </cell>
          <cell r="G7345">
            <v>6</v>
          </cell>
          <cell r="H7345">
            <v>9</v>
          </cell>
          <cell r="I7345" t="str">
            <v>01800123</v>
          </cell>
          <cell r="J7345" t="str">
            <v>1R36-M02A02-P05</v>
          </cell>
          <cell r="K7345" t="str">
            <v>A</v>
          </cell>
          <cell r="L7345" t="str">
            <v>DENTRO DO SHELF</v>
          </cell>
          <cell r="M7345">
            <v>45621</v>
          </cell>
          <cell r="N7345">
            <v>5</v>
          </cell>
          <cell r="O7345">
            <v>45621</v>
          </cell>
          <cell r="P7345">
            <v>45634</v>
          </cell>
        </row>
        <row r="7346">
          <cell r="C7346" t="str">
            <v>1212674</v>
          </cell>
          <cell r="D7346" t="str">
            <v>ACT MAM AMARAN 170G</v>
          </cell>
          <cell r="E7346" t="str">
            <v>CARNES</v>
          </cell>
          <cell r="F7346" t="str">
            <v>Caixas</v>
          </cell>
          <cell r="G7346">
            <v>12</v>
          </cell>
          <cell r="H7346">
            <v>8</v>
          </cell>
          <cell r="I7346" t="str">
            <v>01800131</v>
          </cell>
          <cell r="J7346" t="str">
            <v>1R37-M10A02-P03</v>
          </cell>
          <cell r="K7346" t="str">
            <v>A</v>
          </cell>
          <cell r="L7346" t="str">
            <v>DENTRO DO SHELF</v>
          </cell>
          <cell r="M7346">
            <v>45617</v>
          </cell>
          <cell r="N7346">
            <v>17</v>
          </cell>
          <cell r="O7346">
            <v>45608</v>
          </cell>
          <cell r="P7346">
            <v>45660</v>
          </cell>
        </row>
        <row r="7347">
          <cell r="C7347" t="str">
            <v>64033</v>
          </cell>
          <cell r="D7347" t="str">
            <v>CARRE SUINO KG</v>
          </cell>
          <cell r="E7347" t="str">
            <v>CARNES</v>
          </cell>
          <cell r="F7347" t="str">
            <v>Kilogramas</v>
          </cell>
          <cell r="G7347">
            <v>20000</v>
          </cell>
          <cell r="H7347">
            <v>857</v>
          </cell>
          <cell r="I7347" t="str">
            <v>01800331</v>
          </cell>
          <cell r="J7347" t="str">
            <v>1R45-M03A40-P02</v>
          </cell>
          <cell r="K7347" t="str">
            <v>R</v>
          </cell>
          <cell r="L7347" t="str">
            <v>DENTRO DO SHELF</v>
          </cell>
          <cell r="M7347">
            <v>45610</v>
          </cell>
          <cell r="N7347">
            <v>30</v>
          </cell>
          <cell r="O7347">
            <v>45588</v>
          </cell>
          <cell r="P7347">
            <v>45953</v>
          </cell>
        </row>
        <row r="7348">
          <cell r="C7348" t="str">
            <v>3812051</v>
          </cell>
          <cell r="D7348" t="str">
            <v>MINI LAS BOLON 350G</v>
          </cell>
          <cell r="E7348" t="str">
            <v>CARNES</v>
          </cell>
          <cell r="F7348" t="str">
            <v>Caixas</v>
          </cell>
          <cell r="G7348">
            <v>12</v>
          </cell>
          <cell r="H7348">
            <v>165</v>
          </cell>
          <cell r="I7348" t="str">
            <v>01800968</v>
          </cell>
          <cell r="J7348" t="str">
            <v>1R15-M06A40-P02</v>
          </cell>
          <cell r="K7348" t="str">
            <v>R</v>
          </cell>
          <cell r="L7348" t="str">
            <v>DENTRO DO SHELF</v>
          </cell>
          <cell r="M7348">
            <v>45600</v>
          </cell>
          <cell r="N7348">
            <v>30</v>
          </cell>
          <cell r="O7348">
            <v>45593</v>
          </cell>
          <cell r="P7348">
            <v>45773</v>
          </cell>
        </row>
        <row r="7349">
          <cell r="C7349" t="str">
            <v>3812051</v>
          </cell>
          <cell r="D7349" t="str">
            <v>MINI LAS BOLON 350G</v>
          </cell>
          <cell r="E7349" t="str">
            <v>CARNES</v>
          </cell>
          <cell r="F7349" t="str">
            <v>Caixas</v>
          </cell>
          <cell r="G7349">
            <v>12</v>
          </cell>
          <cell r="H7349">
            <v>165</v>
          </cell>
          <cell r="I7349" t="str">
            <v>01801005</v>
          </cell>
          <cell r="J7349" t="str">
            <v>1R48-M22A40-P01</v>
          </cell>
          <cell r="K7349" t="str">
            <v>R</v>
          </cell>
          <cell r="L7349" t="str">
            <v>DENTRO DO SHELF</v>
          </cell>
          <cell r="M7349">
            <v>45600</v>
          </cell>
          <cell r="N7349">
            <v>30</v>
          </cell>
          <cell r="O7349">
            <v>45593</v>
          </cell>
          <cell r="P7349">
            <v>45773</v>
          </cell>
        </row>
        <row r="7350">
          <cell r="C7350" t="str">
            <v>1124354</v>
          </cell>
          <cell r="D7350" t="str">
            <v>MARG QUALY CREM C/S</v>
          </cell>
          <cell r="E7350" t="str">
            <v>CARNES</v>
          </cell>
          <cell r="F7350" t="str">
            <v>Caixas</v>
          </cell>
          <cell r="G7350">
            <v>12</v>
          </cell>
          <cell r="H7350">
            <v>112</v>
          </cell>
          <cell r="I7350" t="str">
            <v>01801035</v>
          </cell>
          <cell r="J7350" t="str">
            <v>1R29-M29A30-P02</v>
          </cell>
          <cell r="K7350" t="str">
            <v>R</v>
          </cell>
          <cell r="L7350" t="str">
            <v>DENTRO DO SHELF</v>
          </cell>
          <cell r="M7350">
            <v>45600</v>
          </cell>
          <cell r="N7350">
            <v>30</v>
          </cell>
          <cell r="O7350">
            <v>45589</v>
          </cell>
          <cell r="P7350">
            <v>45769</v>
          </cell>
        </row>
        <row r="7351">
          <cell r="C7351" t="str">
            <v>1364669</v>
          </cell>
          <cell r="D7351" t="str">
            <v>STEAK BURGER 300GR</v>
          </cell>
          <cell r="E7351" t="str">
            <v>CARNES</v>
          </cell>
          <cell r="F7351" t="str">
            <v>Caixas</v>
          </cell>
          <cell r="G7351">
            <v>20</v>
          </cell>
          <cell r="H7351">
            <v>24</v>
          </cell>
          <cell r="I7351" t="str">
            <v>01801053</v>
          </cell>
          <cell r="J7351" t="str">
            <v>1R15-M13A10-P01</v>
          </cell>
          <cell r="K7351" t="str">
            <v>R</v>
          </cell>
          <cell r="L7351" t="str">
            <v>DENTRO DO SHELF</v>
          </cell>
          <cell r="M7351">
            <v>45600</v>
          </cell>
          <cell r="N7351">
            <v>40</v>
          </cell>
          <cell r="O7351">
            <v>45596</v>
          </cell>
          <cell r="P7351">
            <v>45716</v>
          </cell>
        </row>
        <row r="7352">
          <cell r="C7352" t="str">
            <v>1176989</v>
          </cell>
          <cell r="D7352" t="str">
            <v>QA PAO ALHO QUEI 300</v>
          </cell>
          <cell r="E7352" t="str">
            <v>CARNES</v>
          </cell>
          <cell r="F7352" t="str">
            <v>Caixas</v>
          </cell>
          <cell r="G7352">
            <v>12</v>
          </cell>
          <cell r="H7352">
            <v>36</v>
          </cell>
          <cell r="I7352" t="str">
            <v>01801115</v>
          </cell>
          <cell r="J7352" t="str">
            <v>1R38-M27A40-P01</v>
          </cell>
          <cell r="K7352" t="str">
            <v>R</v>
          </cell>
          <cell r="L7352" t="str">
            <v>DENTRO DO SHELF</v>
          </cell>
          <cell r="M7352">
            <v>45601</v>
          </cell>
          <cell r="N7352">
            <v>19</v>
          </cell>
          <cell r="O7352">
            <v>45595</v>
          </cell>
          <cell r="P7352">
            <v>45654</v>
          </cell>
        </row>
        <row r="7353">
          <cell r="C7353" t="str">
            <v>1176987</v>
          </cell>
          <cell r="D7353" t="str">
            <v>QA PAO DE ALHO C/QUE</v>
          </cell>
          <cell r="E7353" t="str">
            <v>CARNES</v>
          </cell>
          <cell r="F7353" t="str">
            <v>Caixas</v>
          </cell>
          <cell r="G7353">
            <v>12</v>
          </cell>
          <cell r="H7353">
            <v>37</v>
          </cell>
          <cell r="I7353" t="str">
            <v>01801118</v>
          </cell>
          <cell r="J7353" t="str">
            <v>1R32-M14A01-P01</v>
          </cell>
          <cell r="K7353" t="str">
            <v>A</v>
          </cell>
          <cell r="L7353" t="str">
            <v>DENTRO DO SHELF</v>
          </cell>
          <cell r="M7353">
            <v>45601</v>
          </cell>
          <cell r="N7353">
            <v>19</v>
          </cell>
          <cell r="O7353">
            <v>45595</v>
          </cell>
          <cell r="P7353">
            <v>45654</v>
          </cell>
        </row>
        <row r="7354">
          <cell r="C7354" t="str">
            <v>1124354</v>
          </cell>
          <cell r="D7354" t="str">
            <v>MARG QUALY CREM C/S</v>
          </cell>
          <cell r="E7354" t="str">
            <v>CARNES</v>
          </cell>
          <cell r="F7354" t="str">
            <v>Caixas</v>
          </cell>
          <cell r="G7354">
            <v>12</v>
          </cell>
          <cell r="H7354">
            <v>112</v>
          </cell>
          <cell r="I7354" t="str">
            <v>01801182</v>
          </cell>
          <cell r="J7354" t="str">
            <v>1R32-M11A30-P01</v>
          </cell>
          <cell r="K7354" t="str">
            <v>R</v>
          </cell>
          <cell r="L7354" t="str">
            <v>DENTRO DO SHELF</v>
          </cell>
          <cell r="M7354">
            <v>45600</v>
          </cell>
          <cell r="N7354">
            <v>30</v>
          </cell>
          <cell r="O7354">
            <v>45589</v>
          </cell>
          <cell r="P7354">
            <v>45769</v>
          </cell>
        </row>
        <row r="7355">
          <cell r="C7355" t="str">
            <v>1124354</v>
          </cell>
          <cell r="D7355" t="str">
            <v>MARG QUALY CREM C/S</v>
          </cell>
          <cell r="E7355" t="str">
            <v>CARNES</v>
          </cell>
          <cell r="F7355" t="str">
            <v>Caixas</v>
          </cell>
          <cell r="G7355">
            <v>12</v>
          </cell>
          <cell r="H7355">
            <v>112</v>
          </cell>
          <cell r="I7355" t="str">
            <v>01801187</v>
          </cell>
          <cell r="J7355" t="str">
            <v>1R30-M30A10-P01</v>
          </cell>
          <cell r="K7355" t="str">
            <v>R</v>
          </cell>
          <cell r="L7355" t="str">
            <v>DENTRO DO SHELF</v>
          </cell>
          <cell r="M7355">
            <v>45600</v>
          </cell>
          <cell r="N7355">
            <v>30</v>
          </cell>
          <cell r="O7355">
            <v>45589</v>
          </cell>
          <cell r="P7355">
            <v>45769</v>
          </cell>
        </row>
        <row r="7356">
          <cell r="C7356" t="str">
            <v>1171686</v>
          </cell>
          <cell r="D7356" t="str">
            <v>S/COXA FGO R SAD 1KG</v>
          </cell>
          <cell r="E7356" t="str">
            <v>CARNES</v>
          </cell>
          <cell r="F7356" t="str">
            <v>Caixas</v>
          </cell>
          <cell r="G7356">
            <v>12</v>
          </cell>
          <cell r="H7356">
            <v>60</v>
          </cell>
          <cell r="I7356" t="str">
            <v>01801194</v>
          </cell>
          <cell r="J7356" t="str">
            <v>1R45-M08A20-P01</v>
          </cell>
          <cell r="K7356" t="str">
            <v>R</v>
          </cell>
          <cell r="L7356" t="str">
            <v>DENTRO DO SHELF</v>
          </cell>
          <cell r="M7356">
            <v>45600</v>
          </cell>
          <cell r="N7356">
            <v>30</v>
          </cell>
          <cell r="O7356">
            <v>45559</v>
          </cell>
          <cell r="P7356">
            <v>45924</v>
          </cell>
        </row>
        <row r="7357">
          <cell r="C7357" t="str">
            <v>1171686</v>
          </cell>
          <cell r="D7357" t="str">
            <v>S/COXA FGO R SAD 1KG</v>
          </cell>
          <cell r="E7357" t="str">
            <v>CARNES</v>
          </cell>
          <cell r="F7357" t="str">
            <v>Caixas</v>
          </cell>
          <cell r="G7357">
            <v>12</v>
          </cell>
          <cell r="H7357">
            <v>60</v>
          </cell>
          <cell r="I7357" t="str">
            <v>01801198</v>
          </cell>
          <cell r="J7357" t="str">
            <v>1R15-M11A40-P01</v>
          </cell>
          <cell r="K7357" t="str">
            <v>R</v>
          </cell>
          <cell r="L7357" t="str">
            <v>DENTRO DO SHELF</v>
          </cell>
          <cell r="M7357">
            <v>45600</v>
          </cell>
          <cell r="N7357">
            <v>30</v>
          </cell>
          <cell r="O7357">
            <v>45554</v>
          </cell>
          <cell r="P7357">
            <v>45919</v>
          </cell>
        </row>
        <row r="7358">
          <cell r="C7358" t="str">
            <v>1396252</v>
          </cell>
          <cell r="D7358" t="str">
            <v>COXA FGO CAPRE BERNA</v>
          </cell>
          <cell r="E7358" t="str">
            <v>CARNES</v>
          </cell>
          <cell r="F7358" t="str">
            <v>Kilogramas</v>
          </cell>
          <cell r="G7358">
            <v>8000</v>
          </cell>
          <cell r="H7358">
            <v>639.79999999999995</v>
          </cell>
          <cell r="I7358" t="str">
            <v>01801216</v>
          </cell>
          <cell r="J7358" t="str">
            <v>1R13-M17A50-P02</v>
          </cell>
          <cell r="K7358" t="str">
            <v>R</v>
          </cell>
          <cell r="L7358" t="str">
            <v>DENTRO DO SHELF</v>
          </cell>
          <cell r="M7358">
            <v>45600</v>
          </cell>
          <cell r="N7358">
            <v>30</v>
          </cell>
          <cell r="O7358">
            <v>45593</v>
          </cell>
          <cell r="P7358">
            <v>45958</v>
          </cell>
        </row>
        <row r="7359">
          <cell r="C7359" t="str">
            <v>777612</v>
          </cell>
          <cell r="D7359" t="str">
            <v>LOMBO ABACAXI BERNA</v>
          </cell>
          <cell r="E7359" t="str">
            <v>CARNES</v>
          </cell>
          <cell r="F7359" t="str">
            <v>Kilogramas</v>
          </cell>
          <cell r="G7359">
            <v>5000</v>
          </cell>
          <cell r="H7359">
            <v>483.35</v>
          </cell>
          <cell r="I7359" t="str">
            <v>01801218</v>
          </cell>
          <cell r="J7359" t="str">
            <v>1R13-M16A50-P02</v>
          </cell>
          <cell r="K7359" t="str">
            <v>R</v>
          </cell>
          <cell r="L7359" t="str">
            <v>DENTRO DO SHELF</v>
          </cell>
          <cell r="M7359">
            <v>45600</v>
          </cell>
          <cell r="N7359">
            <v>30</v>
          </cell>
          <cell r="O7359">
            <v>45546</v>
          </cell>
          <cell r="P7359">
            <v>45911</v>
          </cell>
        </row>
        <row r="7360">
          <cell r="C7360" t="str">
            <v>1124354</v>
          </cell>
          <cell r="D7360" t="str">
            <v>MARG QUALY CREM C/S</v>
          </cell>
          <cell r="E7360" t="str">
            <v>CARNES</v>
          </cell>
          <cell r="F7360" t="str">
            <v>Caixas</v>
          </cell>
          <cell r="G7360">
            <v>12</v>
          </cell>
          <cell r="H7360">
            <v>112</v>
          </cell>
          <cell r="I7360" t="str">
            <v>01801276</v>
          </cell>
          <cell r="J7360" t="str">
            <v>1R31-M09A30-P01</v>
          </cell>
          <cell r="K7360" t="str">
            <v>R</v>
          </cell>
          <cell r="L7360" t="str">
            <v>DENTRO DO SHELF</v>
          </cell>
          <cell r="M7360">
            <v>45600</v>
          </cell>
          <cell r="N7360">
            <v>30</v>
          </cell>
          <cell r="O7360">
            <v>45589</v>
          </cell>
          <cell r="P7360">
            <v>45769</v>
          </cell>
        </row>
        <row r="7361">
          <cell r="C7361" t="str">
            <v>1124354</v>
          </cell>
          <cell r="D7361" t="str">
            <v>MARG QUALY CREM C/S</v>
          </cell>
          <cell r="E7361" t="str">
            <v>CARNES</v>
          </cell>
          <cell r="F7361" t="str">
            <v>Caixas</v>
          </cell>
          <cell r="G7361">
            <v>12</v>
          </cell>
          <cell r="H7361">
            <v>112</v>
          </cell>
          <cell r="I7361" t="str">
            <v>01801291</v>
          </cell>
          <cell r="J7361" t="str">
            <v>1R27-M13A40-P02</v>
          </cell>
          <cell r="K7361" t="str">
            <v>R</v>
          </cell>
          <cell r="L7361" t="str">
            <v>DENTRO DO SHELF</v>
          </cell>
          <cell r="M7361">
            <v>45600</v>
          </cell>
          <cell r="N7361">
            <v>30</v>
          </cell>
          <cell r="O7361">
            <v>45589</v>
          </cell>
          <cell r="P7361">
            <v>45769</v>
          </cell>
        </row>
        <row r="7362">
          <cell r="C7362" t="str">
            <v>1111935</v>
          </cell>
          <cell r="D7362" t="str">
            <v>SOB CHAND CHOC 720G</v>
          </cell>
          <cell r="E7362" t="str">
            <v>CARNES</v>
          </cell>
          <cell r="F7362" t="str">
            <v>Caixas</v>
          </cell>
          <cell r="G7362">
            <v>6</v>
          </cell>
          <cell r="H7362">
            <v>136</v>
          </cell>
          <cell r="I7362" t="str">
            <v>01801908</v>
          </cell>
          <cell r="J7362" t="str">
            <v>1R35-M12A30-P02</v>
          </cell>
          <cell r="K7362" t="str">
            <v>R</v>
          </cell>
          <cell r="L7362" t="str">
            <v>DENTRO DO SHELF</v>
          </cell>
          <cell r="M7362">
            <v>45602</v>
          </cell>
          <cell r="N7362">
            <v>20</v>
          </cell>
          <cell r="O7362">
            <v>45595</v>
          </cell>
          <cell r="P7362">
            <v>45655</v>
          </cell>
        </row>
        <row r="7363">
          <cell r="C7363" t="str">
            <v>1207929</v>
          </cell>
          <cell r="D7363" t="str">
            <v>MANT PT PRES C/S 200</v>
          </cell>
          <cell r="E7363" t="str">
            <v>CARNES</v>
          </cell>
          <cell r="F7363" t="str">
            <v>Caixas</v>
          </cell>
          <cell r="G7363">
            <v>24</v>
          </cell>
          <cell r="H7363">
            <v>22</v>
          </cell>
          <cell r="I7363" t="str">
            <v>01801956</v>
          </cell>
          <cell r="J7363" t="str">
            <v>1R38-M26A10-P01</v>
          </cell>
          <cell r="K7363" t="str">
            <v>R</v>
          </cell>
          <cell r="L7363" t="str">
            <v>DENTRO DO SHELF</v>
          </cell>
          <cell r="M7363">
            <v>45601</v>
          </cell>
          <cell r="N7363">
            <v>50</v>
          </cell>
          <cell r="O7363">
            <v>45583</v>
          </cell>
          <cell r="P7363">
            <v>45733</v>
          </cell>
        </row>
        <row r="7364">
          <cell r="C7364" t="str">
            <v>1225822</v>
          </cell>
          <cell r="D7364" t="str">
            <v>FILE SUINO CONG KG</v>
          </cell>
          <cell r="E7364" t="str">
            <v>CARNES</v>
          </cell>
          <cell r="F7364" t="str">
            <v>Kilogramas</v>
          </cell>
          <cell r="G7364">
            <v>18000</v>
          </cell>
          <cell r="H7364">
            <v>612</v>
          </cell>
          <cell r="I7364" t="str">
            <v>01802020</v>
          </cell>
          <cell r="J7364" t="str">
            <v>1R53-M02A40-P01</v>
          </cell>
          <cell r="K7364" t="str">
            <v>R</v>
          </cell>
          <cell r="L7364" t="str">
            <v>DENTRO DO SHELF</v>
          </cell>
          <cell r="M7364">
            <v>45601</v>
          </cell>
          <cell r="N7364">
            <v>30</v>
          </cell>
          <cell r="O7364">
            <v>45590</v>
          </cell>
          <cell r="P7364">
            <v>45955</v>
          </cell>
        </row>
        <row r="7365">
          <cell r="C7365" t="str">
            <v>774420</v>
          </cell>
          <cell r="D7365" t="str">
            <v>QJO PRAT COBOCO BASL</v>
          </cell>
          <cell r="E7365" t="str">
            <v>CARNES</v>
          </cell>
          <cell r="F7365" t="str">
            <v>Kilogramas</v>
          </cell>
          <cell r="G7365">
            <v>6000</v>
          </cell>
          <cell r="H7365">
            <v>12.21</v>
          </cell>
          <cell r="I7365" t="str">
            <v>01802116</v>
          </cell>
          <cell r="J7365" t="str">
            <v>1R28-M12A01-P01</v>
          </cell>
          <cell r="K7365" t="str">
            <v>A</v>
          </cell>
          <cell r="L7365" t="str">
            <v>DENTRO DO SHELF</v>
          </cell>
          <cell r="M7365">
            <v>45601</v>
          </cell>
          <cell r="N7365">
            <v>30</v>
          </cell>
          <cell r="O7365">
            <v>45592</v>
          </cell>
          <cell r="P7365">
            <v>45684</v>
          </cell>
        </row>
        <row r="7366">
          <cell r="C7366" t="str">
            <v>1396255</v>
          </cell>
          <cell r="D7366" t="str">
            <v>RAV TRIC MUS 1KG</v>
          </cell>
          <cell r="E7366" t="str">
            <v>CARNES</v>
          </cell>
          <cell r="F7366" t="str">
            <v>Caixas</v>
          </cell>
          <cell r="G7366">
            <v>2</v>
          </cell>
          <cell r="H7366">
            <v>60</v>
          </cell>
          <cell r="I7366" t="str">
            <v>01802156</v>
          </cell>
          <cell r="J7366" t="str">
            <v>1R43-M01A10-P02</v>
          </cell>
          <cell r="K7366" t="str">
            <v>R</v>
          </cell>
          <cell r="L7366" t="str">
            <v>DENTRO DO SHELF</v>
          </cell>
          <cell r="M7366">
            <v>45601</v>
          </cell>
          <cell r="N7366">
            <v>30</v>
          </cell>
          <cell r="O7366">
            <v>45580</v>
          </cell>
          <cell r="P7366">
            <v>45760</v>
          </cell>
        </row>
        <row r="7367">
          <cell r="C7367" t="str">
            <v>1108326</v>
          </cell>
          <cell r="D7367" t="str">
            <v>LAS BOLON SADIA 600G</v>
          </cell>
          <cell r="E7367" t="str">
            <v>CARNES</v>
          </cell>
          <cell r="F7367" t="str">
            <v>Caixas</v>
          </cell>
          <cell r="G7367">
            <v>6</v>
          </cell>
          <cell r="H7367">
            <v>176</v>
          </cell>
          <cell r="I7367" t="str">
            <v>01802181</v>
          </cell>
          <cell r="J7367" t="str">
            <v>1R13-M01A20-P01</v>
          </cell>
          <cell r="K7367" t="str">
            <v>R</v>
          </cell>
          <cell r="L7367" t="str">
            <v>DENTRO DO SHELF</v>
          </cell>
          <cell r="M7367">
            <v>45601</v>
          </cell>
          <cell r="N7367">
            <v>30</v>
          </cell>
          <cell r="O7367">
            <v>45580</v>
          </cell>
          <cell r="P7367">
            <v>45760</v>
          </cell>
        </row>
        <row r="7368">
          <cell r="C7368" t="str">
            <v>1108326</v>
          </cell>
          <cell r="D7368" t="str">
            <v>LAS BOLON SADIA 600G</v>
          </cell>
          <cell r="E7368" t="str">
            <v>CARNES</v>
          </cell>
          <cell r="F7368" t="str">
            <v>Caixas</v>
          </cell>
          <cell r="G7368">
            <v>6</v>
          </cell>
          <cell r="H7368">
            <v>176</v>
          </cell>
          <cell r="I7368" t="str">
            <v>01802183</v>
          </cell>
          <cell r="J7368" t="str">
            <v>1R14-M08A30-P01</v>
          </cell>
          <cell r="K7368" t="str">
            <v>R</v>
          </cell>
          <cell r="L7368" t="str">
            <v>DENTRO DO SHELF</v>
          </cell>
          <cell r="M7368">
            <v>45601</v>
          </cell>
          <cell r="N7368">
            <v>30</v>
          </cell>
          <cell r="O7368">
            <v>45580</v>
          </cell>
          <cell r="P7368">
            <v>45760</v>
          </cell>
        </row>
        <row r="7369">
          <cell r="C7369" t="str">
            <v>1393465</v>
          </cell>
          <cell r="D7369" t="str">
            <v>IOG DANONE BANANA AV</v>
          </cell>
          <cell r="E7369" t="str">
            <v>CARNES</v>
          </cell>
          <cell r="F7369" t="str">
            <v>Caixas</v>
          </cell>
          <cell r="G7369">
            <v>20</v>
          </cell>
          <cell r="H7369">
            <v>14</v>
          </cell>
          <cell r="I7369" t="str">
            <v>01802277</v>
          </cell>
          <cell r="J7369" t="str">
            <v>1R36-M11A30-P01</v>
          </cell>
          <cell r="K7369" t="str">
            <v>R</v>
          </cell>
          <cell r="L7369" t="str">
            <v>DENTRO DO SHELF</v>
          </cell>
          <cell r="M7369">
            <v>45601</v>
          </cell>
          <cell r="N7369">
            <v>18</v>
          </cell>
          <cell r="O7369">
            <v>45588</v>
          </cell>
          <cell r="P7369">
            <v>45642</v>
          </cell>
        </row>
        <row r="7370">
          <cell r="C7370" t="str">
            <v>200813</v>
          </cell>
          <cell r="D7370" t="str">
            <v>OSSO BUCO BASS</v>
          </cell>
          <cell r="E7370" t="str">
            <v>CARNES</v>
          </cell>
          <cell r="F7370" t="str">
            <v>Kilogramas</v>
          </cell>
          <cell r="G7370">
            <v>22000</v>
          </cell>
          <cell r="H7370">
            <v>374.39100000000002</v>
          </cell>
          <cell r="I7370" t="str">
            <v>01802322</v>
          </cell>
          <cell r="J7370" t="str">
            <v>1R56-M31A01-P01</v>
          </cell>
          <cell r="K7370" t="str">
            <v>A</v>
          </cell>
          <cell r="L7370" t="str">
            <v>DENTRO DO SHELF</v>
          </cell>
          <cell r="M7370">
            <v>45601</v>
          </cell>
          <cell r="N7370">
            <v>30</v>
          </cell>
          <cell r="O7370">
            <v>45567</v>
          </cell>
          <cell r="P7370">
            <v>45932</v>
          </cell>
        </row>
        <row r="7371">
          <cell r="C7371" t="str">
            <v>169554</v>
          </cell>
          <cell r="D7371" t="str">
            <v>SHORT RIBS BASSI</v>
          </cell>
          <cell r="E7371" t="str">
            <v>CARNES</v>
          </cell>
          <cell r="F7371" t="str">
            <v>Kilogramas</v>
          </cell>
          <cell r="G7371">
            <v>15000</v>
          </cell>
          <cell r="H7371">
            <v>426.68</v>
          </cell>
          <cell r="I7371" t="str">
            <v>01802324</v>
          </cell>
          <cell r="J7371" t="str">
            <v>1R14-M01A30-P01</v>
          </cell>
          <cell r="K7371" t="str">
            <v>R</v>
          </cell>
          <cell r="L7371" t="str">
            <v>DENTRO DO SHELF</v>
          </cell>
          <cell r="M7371">
            <v>45601</v>
          </cell>
          <cell r="N7371">
            <v>30</v>
          </cell>
          <cell r="O7371">
            <v>45572</v>
          </cell>
          <cell r="P7371">
            <v>45937</v>
          </cell>
        </row>
        <row r="7372">
          <cell r="C7372" t="str">
            <v>1317523</v>
          </cell>
          <cell r="D7372" t="str">
            <v>QA LOMBO BAC DS 800G</v>
          </cell>
          <cell r="E7372" t="str">
            <v>CARNES</v>
          </cell>
          <cell r="F7372" t="str">
            <v>Caixas</v>
          </cell>
          <cell r="G7372">
            <v>12</v>
          </cell>
          <cell r="H7372">
            <v>49</v>
          </cell>
          <cell r="I7372" t="str">
            <v>01802352</v>
          </cell>
          <cell r="J7372" t="str">
            <v>1R51-M12A30-P02</v>
          </cell>
          <cell r="K7372" t="str">
            <v>R</v>
          </cell>
          <cell r="L7372" t="str">
            <v>DENTRO DO SHELF</v>
          </cell>
          <cell r="M7372">
            <v>45601</v>
          </cell>
          <cell r="N7372">
            <v>30</v>
          </cell>
          <cell r="O7372">
            <v>45537</v>
          </cell>
          <cell r="P7372">
            <v>46077</v>
          </cell>
        </row>
        <row r="7373">
          <cell r="C7373" t="str">
            <v>1130610</v>
          </cell>
          <cell r="D7373" t="str">
            <v>LAS BOLON PERD 600G</v>
          </cell>
          <cell r="E7373" t="str">
            <v>CARNES</v>
          </cell>
          <cell r="F7373" t="str">
            <v>Caixas</v>
          </cell>
          <cell r="G7373">
            <v>6</v>
          </cell>
          <cell r="H7373">
            <v>176</v>
          </cell>
          <cell r="I7373" t="str">
            <v>01802356</v>
          </cell>
          <cell r="J7373" t="str">
            <v>1R43-M15A50-P01</v>
          </cell>
          <cell r="K7373" t="str">
            <v>R</v>
          </cell>
          <cell r="L7373" t="str">
            <v>DENTRO DO SHELF</v>
          </cell>
          <cell r="M7373">
            <v>45601</v>
          </cell>
          <cell r="N7373">
            <v>30</v>
          </cell>
          <cell r="O7373">
            <v>45595</v>
          </cell>
          <cell r="P7373">
            <v>45775</v>
          </cell>
        </row>
        <row r="7374">
          <cell r="C7374" t="str">
            <v>1130610</v>
          </cell>
          <cell r="D7374" t="str">
            <v>LAS BOLON PERD 600G</v>
          </cell>
          <cell r="E7374" t="str">
            <v>CARNES</v>
          </cell>
          <cell r="F7374" t="str">
            <v>Caixas</v>
          </cell>
          <cell r="G7374">
            <v>6</v>
          </cell>
          <cell r="H7374">
            <v>176</v>
          </cell>
          <cell r="I7374" t="str">
            <v>01802363</v>
          </cell>
          <cell r="J7374" t="str">
            <v>1R50-M19A40-P02</v>
          </cell>
          <cell r="K7374" t="str">
            <v>R</v>
          </cell>
          <cell r="L7374" t="str">
            <v>DENTRO DO SHELF</v>
          </cell>
          <cell r="M7374">
            <v>45601</v>
          </cell>
          <cell r="N7374">
            <v>30</v>
          </cell>
          <cell r="O7374">
            <v>45591</v>
          </cell>
          <cell r="P7374">
            <v>45771</v>
          </cell>
        </row>
        <row r="7375">
          <cell r="C7375" t="str">
            <v>1130610</v>
          </cell>
          <cell r="D7375" t="str">
            <v>LAS BOLON PERD 600G</v>
          </cell>
          <cell r="E7375" t="str">
            <v>CARNES</v>
          </cell>
          <cell r="F7375" t="str">
            <v>Caixas</v>
          </cell>
          <cell r="G7375">
            <v>6</v>
          </cell>
          <cell r="H7375">
            <v>176</v>
          </cell>
          <cell r="I7375" t="str">
            <v>01802367</v>
          </cell>
          <cell r="J7375" t="str">
            <v>1R55-M14A30-P02</v>
          </cell>
          <cell r="K7375" t="str">
            <v>R</v>
          </cell>
          <cell r="L7375" t="str">
            <v>DENTRO DO SHELF</v>
          </cell>
          <cell r="M7375">
            <v>45601</v>
          </cell>
          <cell r="N7375">
            <v>30</v>
          </cell>
          <cell r="O7375">
            <v>45595</v>
          </cell>
          <cell r="P7375">
            <v>45775</v>
          </cell>
        </row>
        <row r="7376">
          <cell r="C7376" t="str">
            <v>1222639</v>
          </cell>
          <cell r="D7376" t="str">
            <v>MARG QUALY C/S 250G</v>
          </cell>
          <cell r="E7376" t="str">
            <v>CARNES</v>
          </cell>
          <cell r="F7376" t="str">
            <v>Caixas</v>
          </cell>
          <cell r="G7376">
            <v>24</v>
          </cell>
          <cell r="H7376">
            <v>112</v>
          </cell>
          <cell r="I7376" t="str">
            <v>01802477</v>
          </cell>
          <cell r="J7376" t="str">
            <v>1R37-M21A30-P01</v>
          </cell>
          <cell r="K7376" t="str">
            <v>R</v>
          </cell>
          <cell r="L7376" t="str">
            <v>DENTRO DO SHELF</v>
          </cell>
          <cell r="M7376">
            <v>45601</v>
          </cell>
          <cell r="N7376">
            <v>30</v>
          </cell>
          <cell r="O7376">
            <v>45565</v>
          </cell>
          <cell r="P7376">
            <v>45745</v>
          </cell>
        </row>
        <row r="7377">
          <cell r="C7377" t="str">
            <v>5680856</v>
          </cell>
          <cell r="D7377" t="str">
            <v>NUGGETS FGO QJ 300GR</v>
          </cell>
          <cell r="E7377" t="str">
            <v>CARNES</v>
          </cell>
          <cell r="F7377" t="str">
            <v>Caixas</v>
          </cell>
          <cell r="G7377">
            <v>16</v>
          </cell>
          <cell r="H7377">
            <v>75</v>
          </cell>
          <cell r="I7377" t="str">
            <v>01802516</v>
          </cell>
          <cell r="J7377" t="str">
            <v>1R15-M16A40-P01</v>
          </cell>
          <cell r="K7377" t="str">
            <v>R</v>
          </cell>
          <cell r="L7377" t="str">
            <v>DENTRO DO SHELF</v>
          </cell>
          <cell r="M7377">
            <v>45601</v>
          </cell>
          <cell r="N7377">
            <v>30</v>
          </cell>
          <cell r="O7377">
            <v>45588</v>
          </cell>
          <cell r="P7377">
            <v>45768</v>
          </cell>
        </row>
        <row r="7378">
          <cell r="C7378" t="str">
            <v>5680856</v>
          </cell>
          <cell r="D7378" t="str">
            <v>NUGGETS FGO QJ 300GR</v>
          </cell>
          <cell r="E7378" t="str">
            <v>CARNES</v>
          </cell>
          <cell r="F7378" t="str">
            <v>Caixas</v>
          </cell>
          <cell r="G7378">
            <v>16</v>
          </cell>
          <cell r="H7378">
            <v>75</v>
          </cell>
          <cell r="I7378" t="str">
            <v>01802520</v>
          </cell>
          <cell r="J7378" t="str">
            <v>1R15-M14A40-P02</v>
          </cell>
          <cell r="K7378" t="str">
            <v>R</v>
          </cell>
          <cell r="L7378" t="str">
            <v>DENTRO DO SHELF</v>
          </cell>
          <cell r="M7378">
            <v>45601</v>
          </cell>
          <cell r="N7378">
            <v>30</v>
          </cell>
          <cell r="O7378">
            <v>45588</v>
          </cell>
          <cell r="P7378">
            <v>45768</v>
          </cell>
        </row>
        <row r="7379">
          <cell r="C7379" t="str">
            <v>5680856</v>
          </cell>
          <cell r="D7379" t="str">
            <v>NUGGETS FGO QJ 300GR</v>
          </cell>
          <cell r="E7379" t="str">
            <v>CARNES</v>
          </cell>
          <cell r="F7379" t="str">
            <v>Caixas</v>
          </cell>
          <cell r="G7379">
            <v>16</v>
          </cell>
          <cell r="H7379">
            <v>75</v>
          </cell>
          <cell r="I7379" t="str">
            <v>01802524</v>
          </cell>
          <cell r="J7379" t="str">
            <v>1R15-M19A40-P01</v>
          </cell>
          <cell r="K7379" t="str">
            <v>R</v>
          </cell>
          <cell r="L7379" t="str">
            <v>DENTRO DO SHELF</v>
          </cell>
          <cell r="M7379">
            <v>45601</v>
          </cell>
          <cell r="N7379">
            <v>30</v>
          </cell>
          <cell r="O7379">
            <v>45588</v>
          </cell>
          <cell r="P7379">
            <v>45768</v>
          </cell>
        </row>
        <row r="7380">
          <cell r="C7380" t="str">
            <v>5680856</v>
          </cell>
          <cell r="D7380" t="str">
            <v>NUGGETS FGO QJ 300GR</v>
          </cell>
          <cell r="E7380" t="str">
            <v>CARNES</v>
          </cell>
          <cell r="F7380" t="str">
            <v>Caixas</v>
          </cell>
          <cell r="G7380">
            <v>16</v>
          </cell>
          <cell r="H7380">
            <v>75</v>
          </cell>
          <cell r="I7380" t="str">
            <v>01802526</v>
          </cell>
          <cell r="J7380" t="str">
            <v>1R15-M18A40-P01</v>
          </cell>
          <cell r="K7380" t="str">
            <v>R</v>
          </cell>
          <cell r="L7380" t="str">
            <v>DENTRO DO SHELF</v>
          </cell>
          <cell r="M7380">
            <v>45601</v>
          </cell>
          <cell r="N7380">
            <v>30</v>
          </cell>
          <cell r="O7380">
            <v>45588</v>
          </cell>
          <cell r="P7380">
            <v>45768</v>
          </cell>
        </row>
        <row r="7381">
          <cell r="C7381" t="str">
            <v>5681006</v>
          </cell>
          <cell r="D7381" t="str">
            <v>NUGGETS FGO CROC300G</v>
          </cell>
          <cell r="E7381" t="str">
            <v>CARNES</v>
          </cell>
          <cell r="F7381" t="str">
            <v>Caixas</v>
          </cell>
          <cell r="G7381">
            <v>16</v>
          </cell>
          <cell r="H7381">
            <v>75</v>
          </cell>
          <cell r="I7381" t="str">
            <v>01802539</v>
          </cell>
          <cell r="J7381" t="str">
            <v>1R54-M25A50-P02</v>
          </cell>
          <cell r="K7381" t="str">
            <v>R</v>
          </cell>
          <cell r="L7381" t="str">
            <v>DENTRO DO SHELF</v>
          </cell>
          <cell r="M7381">
            <v>45601</v>
          </cell>
          <cell r="N7381">
            <v>30</v>
          </cell>
          <cell r="O7381">
            <v>45582</v>
          </cell>
          <cell r="P7381">
            <v>45762</v>
          </cell>
        </row>
        <row r="7382">
          <cell r="C7382" t="str">
            <v>1108326</v>
          </cell>
          <cell r="D7382" t="str">
            <v>LAS BOLON SADIA 600G</v>
          </cell>
          <cell r="E7382" t="str">
            <v>CARNES</v>
          </cell>
          <cell r="F7382" t="str">
            <v>Caixas</v>
          </cell>
          <cell r="G7382">
            <v>6</v>
          </cell>
          <cell r="H7382">
            <v>108</v>
          </cell>
          <cell r="I7382" t="str">
            <v>01802542</v>
          </cell>
          <cell r="J7382" t="str">
            <v>1R15-M15A10-P01</v>
          </cell>
          <cell r="K7382" t="str">
            <v>R</v>
          </cell>
          <cell r="L7382" t="str">
            <v>DENTRO DO SHELF</v>
          </cell>
          <cell r="M7382">
            <v>45601</v>
          </cell>
          <cell r="N7382">
            <v>30</v>
          </cell>
          <cell r="O7382">
            <v>45580</v>
          </cell>
          <cell r="P7382">
            <v>45760</v>
          </cell>
        </row>
        <row r="7383">
          <cell r="C7383" t="str">
            <v>5681006</v>
          </cell>
          <cell r="D7383" t="str">
            <v>NUGGETS FGO CROC300G</v>
          </cell>
          <cell r="E7383" t="str">
            <v>CARNES</v>
          </cell>
          <cell r="F7383" t="str">
            <v>Caixas</v>
          </cell>
          <cell r="G7383">
            <v>16</v>
          </cell>
          <cell r="H7383">
            <v>75</v>
          </cell>
          <cell r="I7383" t="str">
            <v>01802544</v>
          </cell>
          <cell r="J7383" t="str">
            <v>1R15-M17A10-P02</v>
          </cell>
          <cell r="K7383" t="str">
            <v>R</v>
          </cell>
          <cell r="L7383" t="str">
            <v>DENTRO DO SHELF</v>
          </cell>
          <cell r="M7383">
            <v>45601</v>
          </cell>
          <cell r="N7383">
            <v>30</v>
          </cell>
          <cell r="O7383">
            <v>45582</v>
          </cell>
          <cell r="P7383">
            <v>45762</v>
          </cell>
        </row>
        <row r="7384">
          <cell r="C7384" t="str">
            <v>7780561</v>
          </cell>
          <cell r="D7384" t="str">
            <v>BAC MORHUA 08/12</v>
          </cell>
          <cell r="E7384" t="str">
            <v>CARNES</v>
          </cell>
          <cell r="F7384" t="str">
            <v>Caixas</v>
          </cell>
          <cell r="G7384">
            <v>50</v>
          </cell>
          <cell r="H7384">
            <v>10</v>
          </cell>
          <cell r="I7384" t="str">
            <v>01802562</v>
          </cell>
          <cell r="J7384" t="str">
            <v>1R19-M20A10-P02</v>
          </cell>
          <cell r="K7384" t="str">
            <v>R</v>
          </cell>
          <cell r="L7384" t="str">
            <v>DENTRO DO SHELF</v>
          </cell>
          <cell r="M7384">
            <v>45601</v>
          </cell>
          <cell r="N7384">
            <v>30</v>
          </cell>
          <cell r="O7384">
            <v>45439</v>
          </cell>
          <cell r="P7384">
            <v>45988</v>
          </cell>
        </row>
        <row r="7385">
          <cell r="C7385" t="str">
            <v>175111</v>
          </cell>
          <cell r="D7385" t="str">
            <v>TENDER KASSEL KG</v>
          </cell>
          <cell r="E7385" t="str">
            <v>CARNES</v>
          </cell>
          <cell r="F7385" t="str">
            <v>Kilogramas</v>
          </cell>
          <cell r="G7385">
            <v>10000</v>
          </cell>
          <cell r="H7385">
            <v>699.05499999999995</v>
          </cell>
          <cell r="I7385" t="str">
            <v>01802602</v>
          </cell>
          <cell r="J7385" t="str">
            <v>1R25-M06A10-P01</v>
          </cell>
          <cell r="K7385" t="str">
            <v>R</v>
          </cell>
          <cell r="L7385" t="str">
            <v>DENTRO DO SHELF</v>
          </cell>
          <cell r="M7385">
            <v>45601</v>
          </cell>
          <cell r="N7385">
            <v>40</v>
          </cell>
          <cell r="O7385">
            <v>45590</v>
          </cell>
          <cell r="P7385">
            <v>45710</v>
          </cell>
        </row>
        <row r="7386">
          <cell r="C7386" t="str">
            <v>7592034</v>
          </cell>
          <cell r="D7386" t="str">
            <v>PEIXE SALG BAC KG</v>
          </cell>
          <cell r="E7386" t="str">
            <v>CARNES</v>
          </cell>
          <cell r="F7386" t="str">
            <v>Caixas</v>
          </cell>
          <cell r="G7386">
            <v>10</v>
          </cell>
          <cell r="H7386">
            <v>50</v>
          </cell>
          <cell r="I7386" t="str">
            <v>01802625</v>
          </cell>
          <cell r="J7386" t="str">
            <v>1R19-M05A30-P01</v>
          </cell>
          <cell r="K7386" t="str">
            <v>R</v>
          </cell>
          <cell r="L7386" t="str">
            <v>DENTRO DO SHELF</v>
          </cell>
          <cell r="M7386">
            <v>45601</v>
          </cell>
          <cell r="N7386">
            <v>30</v>
          </cell>
          <cell r="O7386">
            <v>45419</v>
          </cell>
          <cell r="P7386">
            <v>46148</v>
          </cell>
        </row>
        <row r="7387">
          <cell r="C7387" t="str">
            <v>7592034</v>
          </cell>
          <cell r="D7387" t="str">
            <v>PEIXE SALG BAC KG</v>
          </cell>
          <cell r="E7387" t="str">
            <v>CARNES</v>
          </cell>
          <cell r="F7387" t="str">
            <v>Caixas</v>
          </cell>
          <cell r="G7387">
            <v>10</v>
          </cell>
          <cell r="H7387">
            <v>50</v>
          </cell>
          <cell r="I7387" t="str">
            <v>01802626</v>
          </cell>
          <cell r="J7387" t="str">
            <v>1R19-M07A20-P01</v>
          </cell>
          <cell r="K7387" t="str">
            <v>R</v>
          </cell>
          <cell r="L7387" t="str">
            <v>DENTRO DO SHELF</v>
          </cell>
          <cell r="M7387">
            <v>45601</v>
          </cell>
          <cell r="N7387">
            <v>30</v>
          </cell>
          <cell r="O7387">
            <v>45420</v>
          </cell>
          <cell r="P7387">
            <v>46149</v>
          </cell>
        </row>
        <row r="7388">
          <cell r="C7388" t="str">
            <v>7592034</v>
          </cell>
          <cell r="D7388" t="str">
            <v>PEIXE SALG BAC KG</v>
          </cell>
          <cell r="E7388" t="str">
            <v>CARNES</v>
          </cell>
          <cell r="F7388" t="str">
            <v>Caixas</v>
          </cell>
          <cell r="G7388">
            <v>10</v>
          </cell>
          <cell r="H7388">
            <v>50</v>
          </cell>
          <cell r="I7388" t="str">
            <v>01802627</v>
          </cell>
          <cell r="J7388" t="str">
            <v>1R19-M12A20-P02</v>
          </cell>
          <cell r="K7388" t="str">
            <v>R</v>
          </cell>
          <cell r="L7388" t="str">
            <v>DENTRO DO SHELF</v>
          </cell>
          <cell r="M7388">
            <v>45601</v>
          </cell>
          <cell r="N7388">
            <v>30</v>
          </cell>
          <cell r="O7388">
            <v>45420</v>
          </cell>
          <cell r="P7388">
            <v>46149</v>
          </cell>
        </row>
        <row r="7389">
          <cell r="C7389" t="str">
            <v>5716371</v>
          </cell>
          <cell r="D7389" t="str">
            <v>NUGGETS FRANGO ORIGI</v>
          </cell>
          <cell r="E7389" t="str">
            <v>CARNES</v>
          </cell>
          <cell r="F7389" t="str">
            <v>Caixas</v>
          </cell>
          <cell r="G7389">
            <v>16</v>
          </cell>
          <cell r="H7389">
            <v>75</v>
          </cell>
          <cell r="I7389" t="str">
            <v>01802674</v>
          </cell>
          <cell r="J7389" t="str">
            <v>1R47-M19A50-P01</v>
          </cell>
          <cell r="K7389" t="str">
            <v>R</v>
          </cell>
          <cell r="L7389" t="str">
            <v>DENTRO DO SHELF</v>
          </cell>
          <cell r="M7389">
            <v>45601</v>
          </cell>
          <cell r="N7389">
            <v>30</v>
          </cell>
          <cell r="O7389">
            <v>45587</v>
          </cell>
          <cell r="P7389">
            <v>45767</v>
          </cell>
        </row>
        <row r="7390">
          <cell r="C7390" t="str">
            <v>8390332</v>
          </cell>
          <cell r="D7390" t="str">
            <v>TORTA FGO SADIA 500G</v>
          </cell>
          <cell r="E7390" t="str">
            <v>CARNES</v>
          </cell>
          <cell r="F7390" t="str">
            <v>Caixas</v>
          </cell>
          <cell r="G7390">
            <v>6</v>
          </cell>
          <cell r="H7390">
            <v>1</v>
          </cell>
          <cell r="I7390" t="str">
            <v>01802675</v>
          </cell>
          <cell r="J7390" t="str">
            <v>1R43-M21A02-P01</v>
          </cell>
          <cell r="K7390" t="str">
            <v>A</v>
          </cell>
          <cell r="L7390" t="str">
            <v>DENTRO DO SHELF</v>
          </cell>
          <cell r="M7390">
            <v>45601</v>
          </cell>
          <cell r="N7390">
            <v>30</v>
          </cell>
          <cell r="O7390">
            <v>45584</v>
          </cell>
          <cell r="P7390">
            <v>45764</v>
          </cell>
        </row>
        <row r="7391">
          <cell r="C7391" t="str">
            <v>15158</v>
          </cell>
          <cell r="D7391" t="str">
            <v>CHESTER PERDIGAO KG</v>
          </cell>
          <cell r="E7391" t="str">
            <v>CARNES</v>
          </cell>
          <cell r="F7391" t="str">
            <v>Kilogramas</v>
          </cell>
          <cell r="G7391">
            <v>25000</v>
          </cell>
          <cell r="H7391">
            <v>898.28</v>
          </cell>
          <cell r="I7391" t="str">
            <v>01802764</v>
          </cell>
          <cell r="J7391" t="str">
            <v>1R15-M07A50-P02</v>
          </cell>
          <cell r="K7391" t="str">
            <v>R</v>
          </cell>
          <cell r="L7391" t="str">
            <v>DENTRO DO SHELF</v>
          </cell>
          <cell r="M7391">
            <v>45602</v>
          </cell>
          <cell r="N7391">
            <v>30</v>
          </cell>
          <cell r="O7391">
            <v>45576</v>
          </cell>
          <cell r="P7391">
            <v>46116</v>
          </cell>
        </row>
        <row r="7392">
          <cell r="C7392" t="str">
            <v>15158</v>
          </cell>
          <cell r="D7392" t="str">
            <v>CHESTER PERDIGAO KG</v>
          </cell>
          <cell r="E7392" t="str">
            <v>CARNES</v>
          </cell>
          <cell r="F7392" t="str">
            <v>Kilogramas</v>
          </cell>
          <cell r="G7392">
            <v>25000</v>
          </cell>
          <cell r="H7392">
            <v>875</v>
          </cell>
          <cell r="I7392" t="str">
            <v>01802765</v>
          </cell>
          <cell r="J7392" t="str">
            <v>1R15-M08A50-P01</v>
          </cell>
          <cell r="K7392" t="str">
            <v>R</v>
          </cell>
          <cell r="L7392" t="str">
            <v>DENTRO DO SHELF</v>
          </cell>
          <cell r="M7392">
            <v>45602</v>
          </cell>
          <cell r="N7392">
            <v>30</v>
          </cell>
          <cell r="O7392">
            <v>45569</v>
          </cell>
          <cell r="P7392">
            <v>46109</v>
          </cell>
        </row>
        <row r="7393">
          <cell r="C7393" t="str">
            <v>15158</v>
          </cell>
          <cell r="D7393" t="str">
            <v>CHESTER PERDIGAO KG</v>
          </cell>
          <cell r="E7393" t="str">
            <v>CARNES</v>
          </cell>
          <cell r="F7393" t="str">
            <v>Kilogramas</v>
          </cell>
          <cell r="G7393">
            <v>25000</v>
          </cell>
          <cell r="H7393">
            <v>939</v>
          </cell>
          <cell r="I7393" t="str">
            <v>01802766</v>
          </cell>
          <cell r="J7393" t="str">
            <v>1R15-M08A50-P02</v>
          </cell>
          <cell r="K7393" t="str">
            <v>R</v>
          </cell>
          <cell r="L7393" t="str">
            <v>DENTRO DO SHELF</v>
          </cell>
          <cell r="M7393">
            <v>45602</v>
          </cell>
          <cell r="N7393">
            <v>30</v>
          </cell>
          <cell r="O7393">
            <v>45569</v>
          </cell>
          <cell r="P7393">
            <v>46109</v>
          </cell>
        </row>
        <row r="7394">
          <cell r="C7394" t="str">
            <v>15158</v>
          </cell>
          <cell r="D7394" t="str">
            <v>CHESTER PERDIGAO KG</v>
          </cell>
          <cell r="E7394" t="str">
            <v>CARNES</v>
          </cell>
          <cell r="F7394" t="str">
            <v>Kilogramas</v>
          </cell>
          <cell r="G7394">
            <v>25000</v>
          </cell>
          <cell r="H7394">
            <v>862</v>
          </cell>
          <cell r="I7394" t="str">
            <v>01802777</v>
          </cell>
          <cell r="J7394" t="str">
            <v>1R15-M16A50-P02</v>
          </cell>
          <cell r="K7394" t="str">
            <v>R</v>
          </cell>
          <cell r="L7394" t="str">
            <v>DENTRO DO SHELF</v>
          </cell>
          <cell r="M7394">
            <v>45602</v>
          </cell>
          <cell r="N7394">
            <v>30</v>
          </cell>
          <cell r="O7394">
            <v>45570</v>
          </cell>
          <cell r="P7394">
            <v>46110</v>
          </cell>
        </row>
        <row r="7395">
          <cell r="C7395" t="str">
            <v>15158</v>
          </cell>
          <cell r="D7395" t="str">
            <v>CHESTER PERDIGAO KG</v>
          </cell>
          <cell r="E7395" t="str">
            <v>CARNES</v>
          </cell>
          <cell r="F7395" t="str">
            <v>Kilogramas</v>
          </cell>
          <cell r="G7395">
            <v>25000</v>
          </cell>
          <cell r="H7395">
            <v>918</v>
          </cell>
          <cell r="I7395" t="str">
            <v>01802781</v>
          </cell>
          <cell r="J7395" t="str">
            <v>1R43-M02A10-P02</v>
          </cell>
          <cell r="K7395" t="str">
            <v>R</v>
          </cell>
          <cell r="L7395" t="str">
            <v>DENTRO DO SHELF</v>
          </cell>
          <cell r="M7395">
            <v>45602</v>
          </cell>
          <cell r="N7395">
            <v>30</v>
          </cell>
          <cell r="O7395">
            <v>45576</v>
          </cell>
          <cell r="P7395">
            <v>46116</v>
          </cell>
        </row>
        <row r="7396">
          <cell r="C7396" t="str">
            <v>15158</v>
          </cell>
          <cell r="D7396" t="str">
            <v>CHESTER PERDIGAO KG</v>
          </cell>
          <cell r="E7396" t="str">
            <v>CARNES</v>
          </cell>
          <cell r="F7396" t="str">
            <v>Kilogramas</v>
          </cell>
          <cell r="G7396">
            <v>25000</v>
          </cell>
          <cell r="H7396">
            <v>877</v>
          </cell>
          <cell r="I7396" t="str">
            <v>01802784</v>
          </cell>
          <cell r="J7396" t="str">
            <v>1R24-M17A10-P01</v>
          </cell>
          <cell r="K7396" t="str">
            <v>R</v>
          </cell>
          <cell r="L7396" t="str">
            <v>DENTRO DO SHELF</v>
          </cell>
          <cell r="M7396">
            <v>45602</v>
          </cell>
          <cell r="N7396">
            <v>30</v>
          </cell>
          <cell r="O7396">
            <v>45569</v>
          </cell>
          <cell r="P7396">
            <v>46109</v>
          </cell>
        </row>
        <row r="7397">
          <cell r="C7397" t="str">
            <v>1124354</v>
          </cell>
          <cell r="D7397" t="str">
            <v>MARG QUALY CREM C/S</v>
          </cell>
          <cell r="E7397" t="str">
            <v>CARNES</v>
          </cell>
          <cell r="F7397" t="str">
            <v>Caixas</v>
          </cell>
          <cell r="G7397">
            <v>12</v>
          </cell>
          <cell r="H7397">
            <v>112</v>
          </cell>
          <cell r="I7397" t="str">
            <v>01802820</v>
          </cell>
          <cell r="J7397" t="str">
            <v>1R32-M20A30-P01</v>
          </cell>
          <cell r="K7397" t="str">
            <v>R</v>
          </cell>
          <cell r="L7397" t="str">
            <v>DENTRO DO SHELF</v>
          </cell>
          <cell r="M7397">
            <v>45602</v>
          </cell>
          <cell r="N7397">
            <v>30</v>
          </cell>
          <cell r="O7397">
            <v>45591</v>
          </cell>
          <cell r="P7397">
            <v>45771</v>
          </cell>
        </row>
        <row r="7398">
          <cell r="C7398" t="str">
            <v>1124354</v>
          </cell>
          <cell r="D7398" t="str">
            <v>MARG QUALY CREM C/S</v>
          </cell>
          <cell r="E7398" t="str">
            <v>CARNES</v>
          </cell>
          <cell r="F7398" t="str">
            <v>Caixas</v>
          </cell>
          <cell r="G7398">
            <v>12</v>
          </cell>
          <cell r="H7398">
            <v>112</v>
          </cell>
          <cell r="I7398" t="str">
            <v>01802821</v>
          </cell>
          <cell r="J7398" t="str">
            <v>1R32-M21A10-P01</v>
          </cell>
          <cell r="K7398" t="str">
            <v>R</v>
          </cell>
          <cell r="L7398" t="str">
            <v>DENTRO DO SHELF</v>
          </cell>
          <cell r="M7398">
            <v>45602</v>
          </cell>
          <cell r="N7398">
            <v>30</v>
          </cell>
          <cell r="O7398">
            <v>45591</v>
          </cell>
          <cell r="P7398">
            <v>45771</v>
          </cell>
        </row>
        <row r="7399">
          <cell r="C7399" t="str">
            <v>1124354</v>
          </cell>
          <cell r="D7399" t="str">
            <v>MARG QUALY CREM C/S</v>
          </cell>
          <cell r="E7399" t="str">
            <v>CARNES</v>
          </cell>
          <cell r="F7399" t="str">
            <v>Caixas</v>
          </cell>
          <cell r="G7399">
            <v>12</v>
          </cell>
          <cell r="H7399">
            <v>112</v>
          </cell>
          <cell r="I7399" t="str">
            <v>01802897</v>
          </cell>
          <cell r="J7399" t="str">
            <v>1R25-M27A40-P01</v>
          </cell>
          <cell r="K7399" t="str">
            <v>R</v>
          </cell>
          <cell r="L7399" t="str">
            <v>DENTRO DO SHELF</v>
          </cell>
          <cell r="M7399">
            <v>45601</v>
          </cell>
          <cell r="N7399">
            <v>30</v>
          </cell>
          <cell r="O7399">
            <v>45587</v>
          </cell>
          <cell r="P7399">
            <v>45767</v>
          </cell>
        </row>
        <row r="7400">
          <cell r="C7400" t="str">
            <v>1124354</v>
          </cell>
          <cell r="D7400" t="str">
            <v>MARG QUALY CREM C/S</v>
          </cell>
          <cell r="E7400" t="str">
            <v>CARNES</v>
          </cell>
          <cell r="F7400" t="str">
            <v>Caixas</v>
          </cell>
          <cell r="G7400">
            <v>12</v>
          </cell>
          <cell r="H7400">
            <v>112</v>
          </cell>
          <cell r="I7400" t="str">
            <v>01802906</v>
          </cell>
          <cell r="J7400" t="str">
            <v>1R25-M05A20-P02</v>
          </cell>
          <cell r="K7400" t="str">
            <v>R</v>
          </cell>
          <cell r="L7400" t="str">
            <v>DENTRO DO SHELF</v>
          </cell>
          <cell r="M7400">
            <v>45601</v>
          </cell>
          <cell r="N7400">
            <v>30</v>
          </cell>
          <cell r="O7400">
            <v>45590</v>
          </cell>
          <cell r="P7400">
            <v>45770</v>
          </cell>
        </row>
        <row r="7401">
          <cell r="C7401" t="str">
            <v>1124354</v>
          </cell>
          <cell r="D7401" t="str">
            <v>MARG QUALY CREM C/S</v>
          </cell>
          <cell r="E7401" t="str">
            <v>CARNES</v>
          </cell>
          <cell r="F7401" t="str">
            <v>Caixas</v>
          </cell>
          <cell r="G7401">
            <v>12</v>
          </cell>
          <cell r="H7401">
            <v>112</v>
          </cell>
          <cell r="I7401" t="str">
            <v>01802908</v>
          </cell>
          <cell r="J7401" t="str">
            <v>1R27-M17A20-P01</v>
          </cell>
          <cell r="K7401" t="str">
            <v>R</v>
          </cell>
          <cell r="L7401" t="str">
            <v>DENTRO DO SHELF</v>
          </cell>
          <cell r="M7401">
            <v>45601</v>
          </cell>
          <cell r="N7401">
            <v>30</v>
          </cell>
          <cell r="O7401">
            <v>45590</v>
          </cell>
          <cell r="P7401">
            <v>45770</v>
          </cell>
        </row>
        <row r="7402">
          <cell r="C7402" t="str">
            <v>1124354</v>
          </cell>
          <cell r="D7402" t="str">
            <v>MARG QUALY CREM C/S</v>
          </cell>
          <cell r="E7402" t="str">
            <v>CARNES</v>
          </cell>
          <cell r="F7402" t="str">
            <v>Caixas</v>
          </cell>
          <cell r="G7402">
            <v>12</v>
          </cell>
          <cell r="H7402">
            <v>112</v>
          </cell>
          <cell r="I7402" t="str">
            <v>01802914</v>
          </cell>
          <cell r="J7402" t="str">
            <v>1R27-M15A10-P01</v>
          </cell>
          <cell r="K7402" t="str">
            <v>R</v>
          </cell>
          <cell r="L7402" t="str">
            <v>DENTRO DO SHELF</v>
          </cell>
          <cell r="M7402">
            <v>45601</v>
          </cell>
          <cell r="N7402">
            <v>30</v>
          </cell>
          <cell r="O7402">
            <v>45587</v>
          </cell>
          <cell r="P7402">
            <v>45767</v>
          </cell>
        </row>
        <row r="7403">
          <cell r="C7403" t="str">
            <v>1124354</v>
          </cell>
          <cell r="D7403" t="str">
            <v>MARG QUALY CREM C/S</v>
          </cell>
          <cell r="E7403" t="str">
            <v>CARNES</v>
          </cell>
          <cell r="F7403" t="str">
            <v>Caixas</v>
          </cell>
          <cell r="G7403">
            <v>12</v>
          </cell>
          <cell r="H7403">
            <v>112</v>
          </cell>
          <cell r="I7403" t="str">
            <v>01802917</v>
          </cell>
          <cell r="J7403" t="str">
            <v>1R32-M34A30-P01</v>
          </cell>
          <cell r="K7403" t="str">
            <v>R</v>
          </cell>
          <cell r="L7403" t="str">
            <v>DENTRO DO SHELF</v>
          </cell>
          <cell r="M7403">
            <v>45601</v>
          </cell>
          <cell r="N7403">
            <v>30</v>
          </cell>
          <cell r="O7403">
            <v>45590</v>
          </cell>
          <cell r="P7403">
            <v>45770</v>
          </cell>
        </row>
        <row r="7404">
          <cell r="C7404" t="str">
            <v>1124354</v>
          </cell>
          <cell r="D7404" t="str">
            <v>MARG QUALY CREM C/S</v>
          </cell>
          <cell r="E7404" t="str">
            <v>CARNES</v>
          </cell>
          <cell r="F7404" t="str">
            <v>Caixas</v>
          </cell>
          <cell r="G7404">
            <v>12</v>
          </cell>
          <cell r="H7404">
            <v>112</v>
          </cell>
          <cell r="I7404" t="str">
            <v>01802920</v>
          </cell>
          <cell r="J7404" t="str">
            <v>1R32-M17A40-P01</v>
          </cell>
          <cell r="K7404" t="str">
            <v>R</v>
          </cell>
          <cell r="L7404" t="str">
            <v>DENTRO DO SHELF</v>
          </cell>
          <cell r="M7404">
            <v>45601</v>
          </cell>
          <cell r="N7404">
            <v>30</v>
          </cell>
          <cell r="O7404">
            <v>45587</v>
          </cell>
          <cell r="P7404">
            <v>45767</v>
          </cell>
        </row>
        <row r="7405">
          <cell r="C7405" t="str">
            <v>1352650</v>
          </cell>
          <cell r="D7405" t="str">
            <v>BATATA MCCAIN 600GR</v>
          </cell>
          <cell r="E7405" t="str">
            <v>CARNES</v>
          </cell>
          <cell r="F7405" t="str">
            <v>Caixas</v>
          </cell>
          <cell r="G7405">
            <v>16</v>
          </cell>
          <cell r="H7405">
            <v>56</v>
          </cell>
          <cell r="I7405" t="str">
            <v>01802954</v>
          </cell>
          <cell r="J7405" t="str">
            <v>1R43-M15A40-P02</v>
          </cell>
          <cell r="K7405" t="str">
            <v>R</v>
          </cell>
          <cell r="L7405" t="str">
            <v>DENTRO DO SHELF</v>
          </cell>
          <cell r="M7405">
            <v>45601</v>
          </cell>
          <cell r="N7405">
            <v>30</v>
          </cell>
          <cell r="O7405">
            <v>45565</v>
          </cell>
          <cell r="P7405">
            <v>46295</v>
          </cell>
        </row>
        <row r="7406">
          <cell r="C7406" t="str">
            <v>1352650</v>
          </cell>
          <cell r="D7406" t="str">
            <v>BATATA MCCAIN 600GR</v>
          </cell>
          <cell r="E7406" t="str">
            <v>CARNES</v>
          </cell>
          <cell r="F7406" t="str">
            <v>Caixas</v>
          </cell>
          <cell r="G7406">
            <v>16</v>
          </cell>
          <cell r="H7406">
            <v>56</v>
          </cell>
          <cell r="I7406" t="str">
            <v>01802955</v>
          </cell>
          <cell r="J7406" t="str">
            <v>1R54-M14A10-P01</v>
          </cell>
          <cell r="K7406" t="str">
            <v>R</v>
          </cell>
          <cell r="L7406" t="str">
            <v>DENTRO DO SHELF</v>
          </cell>
          <cell r="M7406">
            <v>45601</v>
          </cell>
          <cell r="N7406">
            <v>30</v>
          </cell>
          <cell r="O7406">
            <v>45564</v>
          </cell>
          <cell r="P7406">
            <v>46294</v>
          </cell>
        </row>
        <row r="7407">
          <cell r="C7407" t="str">
            <v>1363252</v>
          </cell>
          <cell r="D7407" t="str">
            <v>SUCO MANGA/MACA 900M</v>
          </cell>
          <cell r="E7407" t="str">
            <v>CARNES</v>
          </cell>
          <cell r="F7407" t="str">
            <v>Caixas</v>
          </cell>
          <cell r="G7407">
            <v>12</v>
          </cell>
          <cell r="H7407">
            <v>21.916666666666</v>
          </cell>
          <cell r="I7407" t="str">
            <v>01803009</v>
          </cell>
          <cell r="J7407" t="str">
            <v>1R19-M05A01-P01</v>
          </cell>
          <cell r="K7407" t="str">
            <v>A</v>
          </cell>
          <cell r="L7407" t="str">
            <v>DENTRO DO SHELF</v>
          </cell>
          <cell r="M7407">
            <v>45601</v>
          </cell>
          <cell r="N7407">
            <v>30</v>
          </cell>
          <cell r="O7407">
            <v>45571</v>
          </cell>
          <cell r="P7407">
            <v>45875</v>
          </cell>
        </row>
        <row r="7408">
          <cell r="C7408" t="str">
            <v>1265350</v>
          </cell>
          <cell r="D7408" t="str">
            <v>BAC PORTO PED 500G</v>
          </cell>
          <cell r="E7408" t="str">
            <v>CARNES</v>
          </cell>
          <cell r="F7408" t="str">
            <v>Caixas</v>
          </cell>
          <cell r="G7408">
            <v>20</v>
          </cell>
          <cell r="H7408">
            <v>17</v>
          </cell>
          <cell r="I7408" t="str">
            <v>01803028</v>
          </cell>
          <cell r="J7408" t="str">
            <v>1R19-M10A01-P01</v>
          </cell>
          <cell r="K7408" t="str">
            <v>A</v>
          </cell>
          <cell r="L7408" t="str">
            <v>DENTRO DO SHELF</v>
          </cell>
          <cell r="M7408">
            <v>45601</v>
          </cell>
          <cell r="N7408">
            <v>30</v>
          </cell>
          <cell r="O7408">
            <v>45303</v>
          </cell>
          <cell r="P7408">
            <v>46033</v>
          </cell>
        </row>
        <row r="7409">
          <cell r="C7409" t="str">
            <v>15158</v>
          </cell>
          <cell r="D7409" t="str">
            <v>CHESTER PERDIGAO KG</v>
          </cell>
          <cell r="E7409" t="str">
            <v>CARNES</v>
          </cell>
          <cell r="F7409" t="str">
            <v>Kilogramas</v>
          </cell>
          <cell r="G7409">
            <v>25000</v>
          </cell>
          <cell r="H7409">
            <v>897.68</v>
          </cell>
          <cell r="I7409" t="str">
            <v>01803291</v>
          </cell>
          <cell r="J7409" t="str">
            <v>1R45-M26A20-P02</v>
          </cell>
          <cell r="K7409" t="str">
            <v>R</v>
          </cell>
          <cell r="L7409" t="str">
            <v>DENTRO DO SHELF</v>
          </cell>
          <cell r="M7409">
            <v>45602</v>
          </cell>
          <cell r="N7409">
            <v>30</v>
          </cell>
          <cell r="O7409">
            <v>45545</v>
          </cell>
          <cell r="P7409">
            <v>46085</v>
          </cell>
        </row>
        <row r="7410">
          <cell r="C7410" t="str">
            <v>1124354</v>
          </cell>
          <cell r="D7410" t="str">
            <v>MARG QUALY CREM C/S</v>
          </cell>
          <cell r="E7410" t="str">
            <v>CARNES</v>
          </cell>
          <cell r="F7410" t="str">
            <v>Caixas</v>
          </cell>
          <cell r="G7410">
            <v>12</v>
          </cell>
          <cell r="H7410">
            <v>112</v>
          </cell>
          <cell r="I7410" t="str">
            <v>01803350</v>
          </cell>
          <cell r="J7410" t="str">
            <v>1R30-M19A10-P02</v>
          </cell>
          <cell r="K7410" t="str">
            <v>R</v>
          </cell>
          <cell r="L7410" t="str">
            <v>DENTRO DO SHELF</v>
          </cell>
          <cell r="M7410">
            <v>45602</v>
          </cell>
          <cell r="N7410">
            <v>30</v>
          </cell>
          <cell r="O7410">
            <v>45591</v>
          </cell>
          <cell r="P7410">
            <v>45771</v>
          </cell>
        </row>
        <row r="7411">
          <cell r="C7411" t="str">
            <v>1124354</v>
          </cell>
          <cell r="D7411" t="str">
            <v>MARG QUALY CREM C/S</v>
          </cell>
          <cell r="E7411" t="str">
            <v>CARNES</v>
          </cell>
          <cell r="F7411" t="str">
            <v>Caixas</v>
          </cell>
          <cell r="G7411">
            <v>12</v>
          </cell>
          <cell r="H7411">
            <v>112</v>
          </cell>
          <cell r="I7411" t="str">
            <v>01803356</v>
          </cell>
          <cell r="J7411" t="str">
            <v>1R31-M18A10-P02</v>
          </cell>
          <cell r="K7411" t="str">
            <v>R</v>
          </cell>
          <cell r="L7411" t="str">
            <v>DENTRO DO SHELF</v>
          </cell>
          <cell r="M7411">
            <v>45602</v>
          </cell>
          <cell r="N7411">
            <v>30</v>
          </cell>
          <cell r="O7411">
            <v>45591</v>
          </cell>
          <cell r="P7411">
            <v>45771</v>
          </cell>
        </row>
        <row r="7412">
          <cell r="C7412" t="str">
            <v>35705</v>
          </cell>
          <cell r="D7412" t="str">
            <v>SUPREME SADIA KG</v>
          </cell>
          <cell r="E7412" t="str">
            <v>CARNES</v>
          </cell>
          <cell r="F7412" t="str">
            <v>Kilogramas</v>
          </cell>
          <cell r="G7412">
            <v>25000</v>
          </cell>
          <cell r="H7412">
            <v>913.54</v>
          </cell>
          <cell r="I7412" t="str">
            <v>01803443</v>
          </cell>
          <cell r="J7412" t="str">
            <v>1R48-M33A40-P01</v>
          </cell>
          <cell r="K7412" t="str">
            <v>R</v>
          </cell>
          <cell r="L7412" t="str">
            <v>DENTRO DO SHELF</v>
          </cell>
          <cell r="M7412">
            <v>45602</v>
          </cell>
          <cell r="N7412">
            <v>30</v>
          </cell>
          <cell r="O7412">
            <v>45567</v>
          </cell>
          <cell r="P7412">
            <v>45932</v>
          </cell>
        </row>
        <row r="7413">
          <cell r="C7413" t="str">
            <v>35705</v>
          </cell>
          <cell r="D7413" t="str">
            <v>SUPREME SADIA KG</v>
          </cell>
          <cell r="E7413" t="str">
            <v>CARNES</v>
          </cell>
          <cell r="F7413" t="str">
            <v>Kilogramas</v>
          </cell>
          <cell r="G7413">
            <v>25000</v>
          </cell>
          <cell r="H7413">
            <v>924.88</v>
          </cell>
          <cell r="I7413" t="str">
            <v>01803448</v>
          </cell>
          <cell r="J7413" t="str">
            <v>1R43-M16A20-P01</v>
          </cell>
          <cell r="K7413" t="str">
            <v>R</v>
          </cell>
          <cell r="L7413" t="str">
            <v>DENTRO DO SHELF</v>
          </cell>
          <cell r="M7413">
            <v>45602</v>
          </cell>
          <cell r="N7413">
            <v>30</v>
          </cell>
          <cell r="O7413">
            <v>45567</v>
          </cell>
          <cell r="P7413">
            <v>45932</v>
          </cell>
        </row>
        <row r="7414">
          <cell r="C7414" t="str">
            <v>35705</v>
          </cell>
          <cell r="D7414" t="str">
            <v>SUPREME SADIA KG</v>
          </cell>
          <cell r="E7414" t="str">
            <v>CARNES</v>
          </cell>
          <cell r="F7414" t="str">
            <v>Kilogramas</v>
          </cell>
          <cell r="G7414">
            <v>25000</v>
          </cell>
          <cell r="H7414">
            <v>893.17</v>
          </cell>
          <cell r="I7414" t="str">
            <v>01803479</v>
          </cell>
          <cell r="J7414" t="str">
            <v>1R43-M17A40-P01</v>
          </cell>
          <cell r="K7414" t="str">
            <v>R</v>
          </cell>
          <cell r="L7414" t="str">
            <v>DENTRO DO SHELF</v>
          </cell>
          <cell r="M7414">
            <v>45602</v>
          </cell>
          <cell r="N7414">
            <v>30</v>
          </cell>
          <cell r="O7414">
            <v>45567</v>
          </cell>
          <cell r="P7414">
            <v>45932</v>
          </cell>
        </row>
        <row r="7415">
          <cell r="C7415" t="str">
            <v>7567926</v>
          </cell>
          <cell r="D7415" t="str">
            <v>BAC PORT 8/15 CX50</v>
          </cell>
          <cell r="E7415" t="str">
            <v>CARNES</v>
          </cell>
          <cell r="F7415" t="str">
            <v>Caixas</v>
          </cell>
          <cell r="G7415">
            <v>50</v>
          </cell>
          <cell r="H7415">
            <v>8</v>
          </cell>
          <cell r="I7415" t="str">
            <v>01803613</v>
          </cell>
          <cell r="J7415" t="str">
            <v>1R19-M17A40-P01</v>
          </cell>
          <cell r="K7415" t="str">
            <v>R</v>
          </cell>
          <cell r="L7415" t="str">
            <v>DENTRO DO SHELF</v>
          </cell>
          <cell r="M7415">
            <v>45602</v>
          </cell>
          <cell r="N7415">
            <v>30</v>
          </cell>
          <cell r="O7415">
            <v>45544</v>
          </cell>
          <cell r="P7415">
            <v>46274</v>
          </cell>
        </row>
        <row r="7416">
          <cell r="C7416" t="str">
            <v>1189240</v>
          </cell>
          <cell r="D7416" t="str">
            <v>CR RICOTA LIGHT 200G</v>
          </cell>
          <cell r="E7416" t="str">
            <v>CARNES</v>
          </cell>
          <cell r="F7416" t="str">
            <v>Caixas</v>
          </cell>
          <cell r="G7416">
            <v>16</v>
          </cell>
          <cell r="H7416">
            <v>70</v>
          </cell>
          <cell r="I7416" t="str">
            <v>01803787</v>
          </cell>
          <cell r="J7416" t="str">
            <v>1R33-M27A20-P01</v>
          </cell>
          <cell r="K7416" t="str">
            <v>R</v>
          </cell>
          <cell r="L7416" t="str">
            <v>DENTRO DO SHELF</v>
          </cell>
          <cell r="M7416">
            <v>45602</v>
          </cell>
          <cell r="N7416">
            <v>23</v>
          </cell>
          <cell r="O7416">
            <v>45583</v>
          </cell>
          <cell r="P7416">
            <v>45653</v>
          </cell>
        </row>
        <row r="7417">
          <cell r="C7417" t="str">
            <v>1380726</v>
          </cell>
          <cell r="D7417" t="str">
            <v>CR QJ M FRESCAL 150G</v>
          </cell>
          <cell r="E7417" t="str">
            <v>CARNES</v>
          </cell>
          <cell r="F7417" t="str">
            <v>Caixas</v>
          </cell>
          <cell r="G7417">
            <v>16</v>
          </cell>
          <cell r="H7417">
            <v>25</v>
          </cell>
          <cell r="I7417" t="str">
            <v>01803801</v>
          </cell>
          <cell r="J7417" t="str">
            <v>1R36-M02A40-P01</v>
          </cell>
          <cell r="K7417" t="str">
            <v>R</v>
          </cell>
          <cell r="L7417" t="str">
            <v>DENTRO DO SHELF</v>
          </cell>
          <cell r="M7417">
            <v>45602</v>
          </cell>
          <cell r="N7417">
            <v>31</v>
          </cell>
          <cell r="O7417">
            <v>45584</v>
          </cell>
          <cell r="P7417">
            <v>45679</v>
          </cell>
        </row>
        <row r="7418">
          <cell r="C7418" t="str">
            <v>7220562</v>
          </cell>
          <cell r="D7418" t="str">
            <v>REQUEIJAO TIROLEZ 20</v>
          </cell>
          <cell r="E7418" t="str">
            <v>CARNES</v>
          </cell>
          <cell r="F7418" t="str">
            <v>Caixas</v>
          </cell>
          <cell r="G7418">
            <v>24</v>
          </cell>
          <cell r="H7418">
            <v>102</v>
          </cell>
          <cell r="I7418" t="str">
            <v>01803858</v>
          </cell>
          <cell r="J7418" t="str">
            <v>1R29-M01A10-P01</v>
          </cell>
          <cell r="K7418" t="str">
            <v>R</v>
          </cell>
          <cell r="L7418" t="str">
            <v>DENTRO DO SHELF</v>
          </cell>
          <cell r="M7418">
            <v>45602</v>
          </cell>
          <cell r="N7418">
            <v>40</v>
          </cell>
          <cell r="O7418">
            <v>45580</v>
          </cell>
          <cell r="P7418">
            <v>45700</v>
          </cell>
        </row>
        <row r="7419">
          <cell r="C7419" t="str">
            <v>1156157</v>
          </cell>
          <cell r="D7419" t="str">
            <v>BOLINHO BAC RIB 360G</v>
          </cell>
          <cell r="E7419" t="str">
            <v>CARNES</v>
          </cell>
          <cell r="F7419" t="str">
            <v>Caixas</v>
          </cell>
          <cell r="G7419">
            <v>12</v>
          </cell>
          <cell r="H7419">
            <v>60</v>
          </cell>
          <cell r="I7419" t="str">
            <v>01803867</v>
          </cell>
          <cell r="J7419" t="str">
            <v>1R54-M36A30-P02</v>
          </cell>
          <cell r="K7419" t="str">
            <v>R</v>
          </cell>
          <cell r="L7419" t="str">
            <v>DENTRO DO SHELF</v>
          </cell>
          <cell r="M7419">
            <v>45602</v>
          </cell>
          <cell r="N7419">
            <v>30</v>
          </cell>
          <cell r="O7419">
            <v>45546</v>
          </cell>
          <cell r="P7419">
            <v>46094</v>
          </cell>
        </row>
        <row r="7420">
          <cell r="C7420" t="str">
            <v>1303889</v>
          </cell>
          <cell r="D7420" t="str">
            <v>POSTA BAC DES CG800G</v>
          </cell>
          <cell r="E7420" t="str">
            <v>CARNES</v>
          </cell>
          <cell r="F7420" t="str">
            <v>Caixas</v>
          </cell>
          <cell r="G7420">
            <v>10</v>
          </cell>
          <cell r="H7420">
            <v>38</v>
          </cell>
          <cell r="I7420" t="str">
            <v>01803878</v>
          </cell>
          <cell r="J7420" t="str">
            <v>1R52-M20A01-P02</v>
          </cell>
          <cell r="K7420" t="str">
            <v>A</v>
          </cell>
          <cell r="L7420" t="str">
            <v>DENTRO DO SHELF</v>
          </cell>
          <cell r="M7420">
            <v>45602</v>
          </cell>
          <cell r="N7420">
            <v>30</v>
          </cell>
          <cell r="O7420">
            <v>45551</v>
          </cell>
          <cell r="P7420">
            <v>46091</v>
          </cell>
        </row>
        <row r="7421">
          <cell r="C7421" t="str">
            <v>1386657</v>
          </cell>
          <cell r="D7421" t="str">
            <v>LOMBO BAC RIBER 800G</v>
          </cell>
          <cell r="E7421" t="str">
            <v>CARNES</v>
          </cell>
          <cell r="F7421" t="str">
            <v>Caixas</v>
          </cell>
          <cell r="G7421">
            <v>16</v>
          </cell>
          <cell r="H7421">
            <v>32</v>
          </cell>
          <cell r="I7421" t="str">
            <v>01803899</v>
          </cell>
          <cell r="J7421" t="str">
            <v>1R54-M26A20-P02</v>
          </cell>
          <cell r="K7421" t="str">
            <v>R</v>
          </cell>
          <cell r="L7421" t="str">
            <v>DENTRO DO SHELF</v>
          </cell>
          <cell r="M7421">
            <v>45602</v>
          </cell>
          <cell r="N7421">
            <v>30</v>
          </cell>
          <cell r="O7421">
            <v>45581</v>
          </cell>
          <cell r="P7421">
            <v>46091</v>
          </cell>
        </row>
        <row r="7422">
          <cell r="C7422" t="str">
            <v>1093038</v>
          </cell>
          <cell r="D7422" t="str">
            <v>YORGUS FR SILV 130G</v>
          </cell>
          <cell r="E7422" t="str">
            <v>CARNES</v>
          </cell>
          <cell r="F7422" t="str">
            <v>Caixas</v>
          </cell>
          <cell r="G7422">
            <v>12</v>
          </cell>
          <cell r="H7422">
            <v>100</v>
          </cell>
          <cell r="I7422" t="str">
            <v>01803909</v>
          </cell>
          <cell r="J7422" t="str">
            <v>1R39-M28A10-P01</v>
          </cell>
          <cell r="K7422" t="str">
            <v>R</v>
          </cell>
          <cell r="L7422" t="str">
            <v>DENTRO DO SHELF</v>
          </cell>
          <cell r="M7422">
            <v>45603</v>
          </cell>
          <cell r="N7422">
            <v>13</v>
          </cell>
          <cell r="O7422">
            <v>45601</v>
          </cell>
          <cell r="P7422">
            <v>45640</v>
          </cell>
        </row>
        <row r="7423">
          <cell r="C7423" t="str">
            <v>1551792</v>
          </cell>
          <cell r="D7423" t="str">
            <v>QJ GOUDA ARG NOAL PC</v>
          </cell>
          <cell r="E7423" t="str">
            <v>CARNES</v>
          </cell>
          <cell r="F7423" t="str">
            <v>Kilogramas</v>
          </cell>
          <cell r="G7423">
            <v>15000</v>
          </cell>
          <cell r="H7423">
            <v>772.19</v>
          </cell>
          <cell r="I7423" t="str">
            <v>01803929</v>
          </cell>
          <cell r="J7423" t="str">
            <v>1R33-M11A10-P01</v>
          </cell>
          <cell r="K7423" t="str">
            <v>R</v>
          </cell>
          <cell r="L7423" t="str">
            <v>DENTRO DO SHELF</v>
          </cell>
          <cell r="M7423">
            <v>45603</v>
          </cell>
          <cell r="N7423">
            <v>30</v>
          </cell>
          <cell r="O7423">
            <v>45569</v>
          </cell>
          <cell r="P7423">
            <v>45809</v>
          </cell>
        </row>
        <row r="7424">
          <cell r="C7424" t="str">
            <v>1007114</v>
          </cell>
          <cell r="D7424" t="str">
            <v>QJ PRATO TIROLEZ PC</v>
          </cell>
          <cell r="E7424" t="str">
            <v>CARNES</v>
          </cell>
          <cell r="F7424" t="str">
            <v>Kilogramas</v>
          </cell>
          <cell r="G7424">
            <v>24000</v>
          </cell>
          <cell r="H7424">
            <v>863.9</v>
          </cell>
          <cell r="I7424" t="str">
            <v>01803937</v>
          </cell>
          <cell r="J7424" t="str">
            <v>1R25-M22A40-P02</v>
          </cell>
          <cell r="K7424" t="str">
            <v>R</v>
          </cell>
          <cell r="L7424" t="str">
            <v>DENTRO DO SHELF</v>
          </cell>
          <cell r="M7424">
            <v>45602</v>
          </cell>
          <cell r="N7424">
            <v>30</v>
          </cell>
          <cell r="O7424">
            <v>45571</v>
          </cell>
          <cell r="P7424">
            <v>45751</v>
          </cell>
        </row>
        <row r="7425">
          <cell r="C7425" t="str">
            <v>292818</v>
          </cell>
          <cell r="D7425" t="str">
            <v>CUPIM BOV RESF KG</v>
          </cell>
          <cell r="E7425" t="str">
            <v>CARNES</v>
          </cell>
          <cell r="F7425" t="str">
            <v>Kilogramas</v>
          </cell>
          <cell r="G7425">
            <v>27000</v>
          </cell>
          <cell r="H7425">
            <v>43.04</v>
          </cell>
          <cell r="I7425" t="str">
            <v>01804027</v>
          </cell>
          <cell r="J7425" t="str">
            <v>1R25-M23A01-P01</v>
          </cell>
          <cell r="K7425" t="str">
            <v>A</v>
          </cell>
          <cell r="L7425" t="str">
            <v>DENTRO DO SHELF</v>
          </cell>
          <cell r="M7425">
            <v>45602</v>
          </cell>
          <cell r="N7425">
            <v>20</v>
          </cell>
          <cell r="O7425">
            <v>45581</v>
          </cell>
          <cell r="P7425">
            <v>45657</v>
          </cell>
        </row>
        <row r="7426">
          <cell r="C7426" t="str">
            <v>753708</v>
          </cell>
          <cell r="D7426" t="str">
            <v>QJ MONTPC RELIQUIA</v>
          </cell>
          <cell r="E7426" t="str">
            <v>CARNES</v>
          </cell>
          <cell r="F7426" t="str">
            <v>Kilogramas</v>
          </cell>
          <cell r="G7426">
            <v>25000</v>
          </cell>
          <cell r="H7426">
            <v>6.0350000000000001</v>
          </cell>
          <cell r="I7426" t="str">
            <v>01804051</v>
          </cell>
          <cell r="J7426" t="str">
            <v>1R25-M22A01-P01</v>
          </cell>
          <cell r="K7426" t="str">
            <v>A</v>
          </cell>
          <cell r="L7426" t="str">
            <v>DENTRO DO SHELF</v>
          </cell>
          <cell r="M7426">
            <v>45602</v>
          </cell>
          <cell r="N7426">
            <v>30</v>
          </cell>
          <cell r="O7426">
            <v>45583</v>
          </cell>
          <cell r="P7426">
            <v>46313.041666659999</v>
          </cell>
        </row>
        <row r="7427">
          <cell r="C7427" t="str">
            <v>1386444</v>
          </cell>
          <cell r="D7427" t="str">
            <v>HAMB BV ANG TR 480G</v>
          </cell>
          <cell r="E7427" t="str">
            <v>CARNES</v>
          </cell>
          <cell r="F7427" t="str">
            <v>Caixas</v>
          </cell>
          <cell r="G7427">
            <v>16</v>
          </cell>
          <cell r="H7427">
            <v>9</v>
          </cell>
          <cell r="I7427" t="str">
            <v>01804159</v>
          </cell>
          <cell r="J7427" t="str">
            <v>1R49-M15A01-P02</v>
          </cell>
          <cell r="K7427" t="str">
            <v>A</v>
          </cell>
          <cell r="L7427" t="str">
            <v>DENTRO DO SHELF</v>
          </cell>
          <cell r="M7427">
            <v>45609</v>
          </cell>
          <cell r="N7427">
            <v>40</v>
          </cell>
          <cell r="O7427">
            <v>45586</v>
          </cell>
          <cell r="P7427">
            <v>45706</v>
          </cell>
        </row>
        <row r="7428">
          <cell r="C7428" t="str">
            <v>99790</v>
          </cell>
          <cell r="D7428" t="str">
            <v>PERU TEMP CONG 4/5 K</v>
          </cell>
          <cell r="E7428" t="str">
            <v>CARNES</v>
          </cell>
          <cell r="F7428" t="str">
            <v>Kilogramas</v>
          </cell>
          <cell r="G7428">
            <v>20000</v>
          </cell>
          <cell r="H7428">
            <v>751</v>
          </cell>
          <cell r="I7428" t="str">
            <v>01804298</v>
          </cell>
          <cell r="J7428" t="str">
            <v>1R12-M09A20-P01</v>
          </cell>
          <cell r="K7428" t="str">
            <v>R</v>
          </cell>
          <cell r="L7428" t="str">
            <v>DENTRO DO SHELF</v>
          </cell>
          <cell r="M7428">
            <v>45604</v>
          </cell>
          <cell r="N7428">
            <v>30</v>
          </cell>
          <cell r="O7428">
            <v>45558</v>
          </cell>
          <cell r="P7428">
            <v>46098</v>
          </cell>
        </row>
        <row r="7429">
          <cell r="C7429" t="str">
            <v>777612</v>
          </cell>
          <cell r="D7429" t="str">
            <v>LOMBO ABACAXI BERNA</v>
          </cell>
          <cell r="E7429" t="str">
            <v>CARNES</v>
          </cell>
          <cell r="F7429" t="str">
            <v>Kilogramas</v>
          </cell>
          <cell r="G7429">
            <v>5000</v>
          </cell>
          <cell r="H7429">
            <v>12.622</v>
          </cell>
          <cell r="I7429" t="str">
            <v>01804494</v>
          </cell>
          <cell r="J7429" t="str">
            <v>1R13-M18A01-P01</v>
          </cell>
          <cell r="K7429" t="str">
            <v>A</v>
          </cell>
          <cell r="L7429" t="str">
            <v>DENTRO DO SHELF</v>
          </cell>
          <cell r="M7429">
            <v>45607</v>
          </cell>
          <cell r="N7429">
            <v>30</v>
          </cell>
          <cell r="O7429">
            <v>45534</v>
          </cell>
          <cell r="P7429">
            <v>45899</v>
          </cell>
        </row>
        <row r="7430">
          <cell r="C7430" t="str">
            <v>1386857</v>
          </cell>
          <cell r="D7430" t="str">
            <v>REQ DE BUF D OR 200G</v>
          </cell>
          <cell r="E7430" t="str">
            <v>CARNES</v>
          </cell>
          <cell r="F7430" t="str">
            <v>Caixas</v>
          </cell>
          <cell r="G7430">
            <v>24</v>
          </cell>
          <cell r="H7430">
            <v>18</v>
          </cell>
          <cell r="I7430" t="str">
            <v>01804547</v>
          </cell>
          <cell r="J7430" t="str">
            <v>1R28-M11A01-P02</v>
          </cell>
          <cell r="K7430" t="str">
            <v>A</v>
          </cell>
          <cell r="L7430" t="str">
            <v>DENTRO DO SHELF</v>
          </cell>
          <cell r="M7430">
            <v>45607</v>
          </cell>
          <cell r="N7430">
            <v>40</v>
          </cell>
          <cell r="O7430">
            <v>45594</v>
          </cell>
          <cell r="P7430">
            <v>45714</v>
          </cell>
        </row>
        <row r="7431">
          <cell r="C7431" t="str">
            <v>1368123</v>
          </cell>
          <cell r="D7431" t="str">
            <v>QJO PROV PEDA PARMI</v>
          </cell>
          <cell r="E7431" t="str">
            <v>CARNES</v>
          </cell>
          <cell r="F7431" t="str">
            <v>Kilogramas</v>
          </cell>
          <cell r="G7431">
            <v>6000</v>
          </cell>
          <cell r="H7431">
            <v>6.96</v>
          </cell>
          <cell r="I7431" t="str">
            <v>01804661</v>
          </cell>
          <cell r="J7431" t="str">
            <v>1R31-M27A01-P02</v>
          </cell>
          <cell r="K7431" t="str">
            <v>A</v>
          </cell>
          <cell r="L7431" t="str">
            <v>DENTRO DO SHELF</v>
          </cell>
          <cell r="M7431">
            <v>45610</v>
          </cell>
          <cell r="N7431">
            <v>30</v>
          </cell>
          <cell r="O7431">
            <v>45496</v>
          </cell>
          <cell r="P7431">
            <v>45680</v>
          </cell>
        </row>
        <row r="7432">
          <cell r="C7432" t="str">
            <v>3695685</v>
          </cell>
          <cell r="D7432" t="str">
            <v>MARG QUALY LIGHT  50</v>
          </cell>
          <cell r="E7432" t="str">
            <v>CARNES</v>
          </cell>
          <cell r="F7432" t="str">
            <v>Caixas</v>
          </cell>
          <cell r="G7432">
            <v>12</v>
          </cell>
          <cell r="H7432">
            <v>34</v>
          </cell>
          <cell r="I7432" t="str">
            <v>01804774</v>
          </cell>
          <cell r="J7432" t="str">
            <v>1R30-M14A01-P01</v>
          </cell>
          <cell r="K7432" t="str">
            <v>A</v>
          </cell>
          <cell r="L7432" t="str">
            <v>DENTRO DO SHELF</v>
          </cell>
          <cell r="M7432">
            <v>45609</v>
          </cell>
          <cell r="N7432">
            <v>30</v>
          </cell>
          <cell r="O7432">
            <v>45580</v>
          </cell>
          <cell r="P7432">
            <v>45760</v>
          </cell>
        </row>
        <row r="7433">
          <cell r="C7433" t="str">
            <v>3812495</v>
          </cell>
          <cell r="D7433" t="str">
            <v>MINI LAS 4QJ 350G</v>
          </cell>
          <cell r="E7433" t="str">
            <v>CARNES</v>
          </cell>
          <cell r="F7433" t="str">
            <v>Caixas</v>
          </cell>
          <cell r="G7433">
            <v>12</v>
          </cell>
          <cell r="H7433">
            <v>165</v>
          </cell>
          <cell r="I7433" t="str">
            <v>01804841</v>
          </cell>
          <cell r="J7433" t="str">
            <v>1R46-M25A10-P01</v>
          </cell>
          <cell r="K7433" t="str">
            <v>R</v>
          </cell>
          <cell r="L7433" t="str">
            <v>DENTRO DO SHELF</v>
          </cell>
          <cell r="M7433">
            <v>45603</v>
          </cell>
          <cell r="N7433">
            <v>30</v>
          </cell>
          <cell r="O7433">
            <v>45590</v>
          </cell>
          <cell r="P7433">
            <v>45770</v>
          </cell>
        </row>
        <row r="7434">
          <cell r="C7434" t="str">
            <v>1369653</v>
          </cell>
          <cell r="D7434" t="str">
            <v>FUSIL M B BCON 300G</v>
          </cell>
          <cell r="E7434" t="str">
            <v>CARNES</v>
          </cell>
          <cell r="F7434" t="str">
            <v>Caixas</v>
          </cell>
          <cell r="G7434">
            <v>9</v>
          </cell>
          <cell r="H7434">
            <v>126</v>
          </cell>
          <cell r="I7434" t="str">
            <v>01804859</v>
          </cell>
          <cell r="J7434" t="str">
            <v>1R43-M28A10-P01</v>
          </cell>
          <cell r="K7434" t="str">
            <v>R</v>
          </cell>
          <cell r="L7434" t="str">
            <v>DENTRO DO SHELF</v>
          </cell>
          <cell r="M7434">
            <v>45603</v>
          </cell>
          <cell r="N7434">
            <v>30</v>
          </cell>
          <cell r="O7434">
            <v>45554</v>
          </cell>
          <cell r="P7434">
            <v>45734</v>
          </cell>
        </row>
        <row r="7435">
          <cell r="C7435" t="str">
            <v>1248029</v>
          </cell>
          <cell r="D7435" t="str">
            <v>QA QJ MUSS QUAL PECA</v>
          </cell>
          <cell r="E7435" t="str">
            <v>CARNES</v>
          </cell>
          <cell r="F7435" t="str">
            <v>Kilogramas</v>
          </cell>
          <cell r="G7435">
            <v>27000</v>
          </cell>
          <cell r="H7435">
            <v>1157.92</v>
          </cell>
          <cell r="I7435" t="str">
            <v>01804863</v>
          </cell>
          <cell r="J7435" t="str">
            <v>1R25-M19A50-P01</v>
          </cell>
          <cell r="K7435" t="str">
            <v>R</v>
          </cell>
          <cell r="L7435" t="str">
            <v>DENTRO DO SHELF</v>
          </cell>
          <cell r="M7435">
            <v>45603</v>
          </cell>
          <cell r="N7435">
            <v>30</v>
          </cell>
          <cell r="O7435">
            <v>45594</v>
          </cell>
          <cell r="P7435">
            <v>45776</v>
          </cell>
        </row>
        <row r="7436">
          <cell r="C7436" t="str">
            <v>1248029</v>
          </cell>
          <cell r="D7436" t="str">
            <v>QA QJ MUSS QUAL PECA</v>
          </cell>
          <cell r="E7436" t="str">
            <v>CARNES</v>
          </cell>
          <cell r="F7436" t="str">
            <v>Kilogramas</v>
          </cell>
          <cell r="G7436">
            <v>27000</v>
          </cell>
          <cell r="H7436">
            <v>1169.8399999999999</v>
          </cell>
          <cell r="I7436" t="str">
            <v>01804872</v>
          </cell>
          <cell r="J7436" t="str">
            <v>1R25-M08A30-P01</v>
          </cell>
          <cell r="K7436" t="str">
            <v>R</v>
          </cell>
          <cell r="L7436" t="str">
            <v>DENTRO DO SHELF</v>
          </cell>
          <cell r="M7436">
            <v>45603</v>
          </cell>
          <cell r="N7436">
            <v>30</v>
          </cell>
          <cell r="O7436">
            <v>45594</v>
          </cell>
          <cell r="P7436">
            <v>45776</v>
          </cell>
        </row>
        <row r="7437">
          <cell r="C7437" t="str">
            <v>77361</v>
          </cell>
          <cell r="D7437" t="str">
            <v>QJ PARM IMP NOAL KG</v>
          </cell>
          <cell r="E7437" t="str">
            <v>CARNES</v>
          </cell>
          <cell r="F7437" t="str">
            <v>Kilogramas</v>
          </cell>
          <cell r="G7437">
            <v>14000</v>
          </cell>
          <cell r="H7437">
            <v>884.54</v>
          </cell>
          <cell r="I7437" t="str">
            <v>01805065</v>
          </cell>
          <cell r="J7437" t="str">
            <v>1R35-M11A10-P01</v>
          </cell>
          <cell r="K7437" t="str">
            <v>R</v>
          </cell>
          <cell r="L7437" t="str">
            <v>DENTRO DO SHELF</v>
          </cell>
          <cell r="M7437">
            <v>45603</v>
          </cell>
          <cell r="N7437">
            <v>30</v>
          </cell>
          <cell r="O7437">
            <v>45568</v>
          </cell>
          <cell r="P7437">
            <v>45928</v>
          </cell>
        </row>
        <row r="7438">
          <cell r="C7438" t="str">
            <v>77361</v>
          </cell>
          <cell r="D7438" t="str">
            <v>QJ PARM IMP NOAL KG</v>
          </cell>
          <cell r="E7438" t="str">
            <v>CARNES</v>
          </cell>
          <cell r="F7438" t="str">
            <v>Kilogramas</v>
          </cell>
          <cell r="G7438">
            <v>14000</v>
          </cell>
          <cell r="H7438">
            <v>787.02</v>
          </cell>
          <cell r="I7438" t="str">
            <v>01805073</v>
          </cell>
          <cell r="J7438" t="str">
            <v>1R34-M08A10-P01</v>
          </cell>
          <cell r="K7438" t="str">
            <v>R</v>
          </cell>
          <cell r="L7438" t="str">
            <v>DENTRO DO SHELF</v>
          </cell>
          <cell r="M7438">
            <v>45603</v>
          </cell>
          <cell r="N7438">
            <v>30</v>
          </cell>
          <cell r="O7438">
            <v>45568</v>
          </cell>
          <cell r="P7438">
            <v>45928</v>
          </cell>
        </row>
        <row r="7439">
          <cell r="C7439" t="str">
            <v>4217268</v>
          </cell>
          <cell r="D7439" t="str">
            <v>QJ HOL GOUDA KROON K</v>
          </cell>
          <cell r="E7439" t="str">
            <v>CARNES</v>
          </cell>
          <cell r="F7439" t="str">
            <v>Kilogramas</v>
          </cell>
          <cell r="G7439">
            <v>5000</v>
          </cell>
          <cell r="H7439">
            <v>678</v>
          </cell>
          <cell r="I7439" t="str">
            <v>01805175</v>
          </cell>
          <cell r="J7439" t="str">
            <v>1R39-M22A40-P02</v>
          </cell>
          <cell r="K7439" t="str">
            <v>R</v>
          </cell>
          <cell r="L7439" t="str">
            <v>DENTRO DO SHELF</v>
          </cell>
          <cell r="M7439">
            <v>45603</v>
          </cell>
          <cell r="N7439">
            <v>30</v>
          </cell>
          <cell r="O7439">
            <v>45520</v>
          </cell>
          <cell r="P7439">
            <v>45885</v>
          </cell>
        </row>
        <row r="7440">
          <cell r="C7440" t="str">
            <v>1489</v>
          </cell>
          <cell r="D7440" t="str">
            <v>PEITO PERU TEMP   KG</v>
          </cell>
          <cell r="E7440" t="str">
            <v>CARNES</v>
          </cell>
          <cell r="F7440" t="str">
            <v>Kilogramas</v>
          </cell>
          <cell r="G7440">
            <v>6000</v>
          </cell>
          <cell r="H7440">
            <v>630</v>
          </cell>
          <cell r="I7440" t="str">
            <v>01805229</v>
          </cell>
          <cell r="J7440" t="str">
            <v>1R24-M07A40-P02</v>
          </cell>
          <cell r="K7440" t="str">
            <v>R</v>
          </cell>
          <cell r="L7440" t="str">
            <v>DENTRO DO SHELF</v>
          </cell>
          <cell r="M7440">
            <v>45603</v>
          </cell>
          <cell r="N7440">
            <v>30</v>
          </cell>
          <cell r="O7440">
            <v>45579</v>
          </cell>
          <cell r="P7440">
            <v>45944</v>
          </cell>
        </row>
        <row r="7441">
          <cell r="C7441" t="str">
            <v>1489</v>
          </cell>
          <cell r="D7441" t="str">
            <v>PEITO PERU TEMP   KG</v>
          </cell>
          <cell r="E7441" t="str">
            <v>CARNES</v>
          </cell>
          <cell r="F7441" t="str">
            <v>Kilogramas</v>
          </cell>
          <cell r="G7441">
            <v>6000</v>
          </cell>
          <cell r="H7441">
            <v>630</v>
          </cell>
          <cell r="I7441" t="str">
            <v>01805230</v>
          </cell>
          <cell r="J7441" t="str">
            <v>1R24-M07A10-P02</v>
          </cell>
          <cell r="K7441" t="str">
            <v>R</v>
          </cell>
          <cell r="L7441" t="str">
            <v>DENTRO DO SHELF</v>
          </cell>
          <cell r="M7441">
            <v>45603</v>
          </cell>
          <cell r="N7441">
            <v>30</v>
          </cell>
          <cell r="O7441">
            <v>45565</v>
          </cell>
          <cell r="P7441">
            <v>45930</v>
          </cell>
        </row>
        <row r="7442">
          <cell r="C7442" t="str">
            <v>4217268</v>
          </cell>
          <cell r="D7442" t="str">
            <v>QJ HOL GOUDA KROON K</v>
          </cell>
          <cell r="E7442" t="str">
            <v>CARNES</v>
          </cell>
          <cell r="F7442" t="str">
            <v>Kilogramas</v>
          </cell>
          <cell r="G7442">
            <v>5000</v>
          </cell>
          <cell r="H7442">
            <v>678</v>
          </cell>
          <cell r="I7442" t="str">
            <v>01805234</v>
          </cell>
          <cell r="J7442" t="str">
            <v>1R39-M22A30-P01</v>
          </cell>
          <cell r="K7442" t="str">
            <v>R</v>
          </cell>
          <cell r="L7442" t="str">
            <v>DENTRO DO SHELF</v>
          </cell>
          <cell r="M7442">
            <v>45603</v>
          </cell>
          <cell r="N7442">
            <v>30</v>
          </cell>
          <cell r="O7442">
            <v>45520</v>
          </cell>
          <cell r="P7442">
            <v>45885</v>
          </cell>
        </row>
        <row r="7443">
          <cell r="C7443" t="str">
            <v>4217268</v>
          </cell>
          <cell r="D7443" t="str">
            <v>QJ HOL GOUDA KROON K</v>
          </cell>
          <cell r="E7443" t="str">
            <v>CARNES</v>
          </cell>
          <cell r="F7443" t="str">
            <v>Kilogramas</v>
          </cell>
          <cell r="G7443">
            <v>5000</v>
          </cell>
          <cell r="H7443">
            <v>678</v>
          </cell>
          <cell r="I7443" t="str">
            <v>01805236</v>
          </cell>
          <cell r="J7443" t="str">
            <v>1R39-M22A10-P02</v>
          </cell>
          <cell r="K7443" t="str">
            <v>R</v>
          </cell>
          <cell r="L7443" t="str">
            <v>DENTRO DO SHELF</v>
          </cell>
          <cell r="M7443">
            <v>45603</v>
          </cell>
          <cell r="N7443">
            <v>30</v>
          </cell>
          <cell r="O7443">
            <v>45522</v>
          </cell>
          <cell r="P7443">
            <v>45887</v>
          </cell>
        </row>
        <row r="7444">
          <cell r="C7444" t="str">
            <v>4217862</v>
          </cell>
          <cell r="D7444" t="str">
            <v>QJ HOL MAASDAM KROON</v>
          </cell>
          <cell r="E7444" t="str">
            <v>CARNES</v>
          </cell>
          <cell r="F7444" t="str">
            <v>Kilogramas</v>
          </cell>
          <cell r="G7444">
            <v>14000</v>
          </cell>
          <cell r="H7444">
            <v>623.625</v>
          </cell>
          <cell r="I7444" t="str">
            <v>01805238</v>
          </cell>
          <cell r="J7444" t="str">
            <v>1R30-M11A40-P02</v>
          </cell>
          <cell r="K7444" t="str">
            <v>R</v>
          </cell>
          <cell r="L7444" t="str">
            <v>DENTRO DO SHELF</v>
          </cell>
          <cell r="M7444">
            <v>45603</v>
          </cell>
          <cell r="N7444">
            <v>30</v>
          </cell>
          <cell r="O7444">
            <v>45516</v>
          </cell>
          <cell r="P7444">
            <v>45786</v>
          </cell>
        </row>
        <row r="7445">
          <cell r="C7445" t="str">
            <v>4217862</v>
          </cell>
          <cell r="D7445" t="str">
            <v>QJ HOL MAASDAM KROON</v>
          </cell>
          <cell r="E7445" t="str">
            <v>CARNES</v>
          </cell>
          <cell r="F7445" t="str">
            <v>Kilogramas</v>
          </cell>
          <cell r="G7445">
            <v>14000</v>
          </cell>
          <cell r="H7445">
            <v>623.625</v>
          </cell>
          <cell r="I7445" t="str">
            <v>01805239</v>
          </cell>
          <cell r="J7445" t="str">
            <v>1R30-M10A40-P01</v>
          </cell>
          <cell r="K7445" t="str">
            <v>R</v>
          </cell>
          <cell r="L7445" t="str">
            <v>DENTRO DO SHELF</v>
          </cell>
          <cell r="M7445">
            <v>45603</v>
          </cell>
          <cell r="N7445">
            <v>30</v>
          </cell>
          <cell r="O7445">
            <v>45516</v>
          </cell>
          <cell r="P7445">
            <v>45786</v>
          </cell>
        </row>
        <row r="7446">
          <cell r="C7446" t="str">
            <v>4217862</v>
          </cell>
          <cell r="D7446" t="str">
            <v>QJ HOL MAASDAM KROON</v>
          </cell>
          <cell r="E7446" t="str">
            <v>CARNES</v>
          </cell>
          <cell r="F7446" t="str">
            <v>Kilogramas</v>
          </cell>
          <cell r="G7446">
            <v>14000</v>
          </cell>
          <cell r="H7446">
            <v>623.625</v>
          </cell>
          <cell r="I7446" t="str">
            <v>01805241</v>
          </cell>
          <cell r="J7446" t="str">
            <v>1R30-M14A10-P01</v>
          </cell>
          <cell r="K7446" t="str">
            <v>R</v>
          </cell>
          <cell r="L7446" t="str">
            <v>DENTRO DO SHELF</v>
          </cell>
          <cell r="M7446">
            <v>45603</v>
          </cell>
          <cell r="N7446">
            <v>30</v>
          </cell>
          <cell r="O7446">
            <v>45516</v>
          </cell>
          <cell r="P7446">
            <v>45786</v>
          </cell>
        </row>
        <row r="7447">
          <cell r="C7447" t="str">
            <v>4217862</v>
          </cell>
          <cell r="D7447" t="str">
            <v>QJ HOL MAASDAM KROON</v>
          </cell>
          <cell r="E7447" t="str">
            <v>CARNES</v>
          </cell>
          <cell r="F7447" t="str">
            <v>Kilogramas</v>
          </cell>
          <cell r="G7447">
            <v>14000</v>
          </cell>
          <cell r="H7447">
            <v>623.625</v>
          </cell>
          <cell r="I7447" t="str">
            <v>01805244</v>
          </cell>
          <cell r="J7447" t="str">
            <v>1R30-M17A50-P02</v>
          </cell>
          <cell r="K7447" t="str">
            <v>R</v>
          </cell>
          <cell r="L7447" t="str">
            <v>DENTRO DO SHELF</v>
          </cell>
          <cell r="M7447">
            <v>45603</v>
          </cell>
          <cell r="N7447">
            <v>30</v>
          </cell>
          <cell r="O7447">
            <v>45516</v>
          </cell>
          <cell r="P7447">
            <v>45786</v>
          </cell>
        </row>
        <row r="7448">
          <cell r="C7448" t="str">
            <v>8390332</v>
          </cell>
          <cell r="D7448" t="str">
            <v>TORTA FGO SADIA 500G</v>
          </cell>
          <cell r="E7448" t="str">
            <v>CARNES</v>
          </cell>
          <cell r="F7448" t="str">
            <v>Caixas</v>
          </cell>
          <cell r="G7448">
            <v>6</v>
          </cell>
          <cell r="H7448">
            <v>89</v>
          </cell>
          <cell r="I7448" t="str">
            <v>01805311</v>
          </cell>
          <cell r="J7448" t="str">
            <v>1R43-M18A20-P01</v>
          </cell>
          <cell r="K7448" t="str">
            <v>R</v>
          </cell>
          <cell r="L7448" t="str">
            <v>DENTRO DO SHELF</v>
          </cell>
          <cell r="M7448">
            <v>45604</v>
          </cell>
          <cell r="N7448">
            <v>30</v>
          </cell>
          <cell r="O7448">
            <v>45588</v>
          </cell>
          <cell r="P7448">
            <v>45768</v>
          </cell>
        </row>
        <row r="7449">
          <cell r="C7449" t="str">
            <v>1390539</v>
          </cell>
          <cell r="D7449" t="str">
            <v>QA BATATA CONG 1 5KG</v>
          </cell>
          <cell r="E7449" t="str">
            <v>CARNES</v>
          </cell>
          <cell r="F7449" t="str">
            <v>Caixas</v>
          </cell>
          <cell r="G7449">
            <v>9</v>
          </cell>
          <cell r="H7449">
            <v>50</v>
          </cell>
          <cell r="I7449" t="str">
            <v>01805337</v>
          </cell>
          <cell r="J7449" t="str">
            <v>1R54-M28A10-P01</v>
          </cell>
          <cell r="K7449" t="str">
            <v>R</v>
          </cell>
          <cell r="L7449" t="str">
            <v>DENTRO DO SHELF</v>
          </cell>
          <cell r="M7449">
            <v>45604</v>
          </cell>
          <cell r="N7449">
            <v>30</v>
          </cell>
          <cell r="O7449">
            <v>45550</v>
          </cell>
          <cell r="P7449">
            <v>46280</v>
          </cell>
        </row>
        <row r="7450">
          <cell r="C7450" t="str">
            <v>1390539</v>
          </cell>
          <cell r="D7450" t="str">
            <v>QA BATATA CONG 1 5KG</v>
          </cell>
          <cell r="E7450" t="str">
            <v>CARNES</v>
          </cell>
          <cell r="F7450" t="str">
            <v>Caixas</v>
          </cell>
          <cell r="G7450">
            <v>9</v>
          </cell>
          <cell r="H7450">
            <v>50</v>
          </cell>
          <cell r="I7450" t="str">
            <v>01805341</v>
          </cell>
          <cell r="J7450" t="str">
            <v>1R54-M14A20-P01</v>
          </cell>
          <cell r="K7450" t="str">
            <v>R</v>
          </cell>
          <cell r="L7450" t="str">
            <v>DENTRO DO SHELF</v>
          </cell>
          <cell r="M7450">
            <v>45604</v>
          </cell>
          <cell r="N7450">
            <v>30</v>
          </cell>
          <cell r="O7450">
            <v>45550</v>
          </cell>
          <cell r="P7450">
            <v>46280</v>
          </cell>
        </row>
        <row r="7451">
          <cell r="C7451" t="str">
            <v>1187422</v>
          </cell>
          <cell r="D7451" t="str">
            <v>LOMBO BACFLOR DE SAL</v>
          </cell>
          <cell r="E7451" t="str">
            <v>CARNES</v>
          </cell>
          <cell r="F7451" t="str">
            <v>Caixas</v>
          </cell>
          <cell r="G7451">
            <v>10</v>
          </cell>
          <cell r="H7451">
            <v>50</v>
          </cell>
          <cell r="I7451" t="str">
            <v>01806337</v>
          </cell>
          <cell r="J7451" t="str">
            <v>1R50-M12A40-P02</v>
          </cell>
          <cell r="K7451" t="str">
            <v>R</v>
          </cell>
          <cell r="L7451" t="str">
            <v>DENTRO DO SHELF</v>
          </cell>
          <cell r="M7451">
            <v>45604</v>
          </cell>
          <cell r="N7451">
            <v>30</v>
          </cell>
          <cell r="O7451">
            <v>45551</v>
          </cell>
          <cell r="P7451">
            <v>46091</v>
          </cell>
        </row>
        <row r="7452">
          <cell r="C7452" t="str">
            <v>1371887</v>
          </cell>
          <cell r="D7452" t="str">
            <v>BEB AVEIA CACAU NATU</v>
          </cell>
          <cell r="E7452" t="str">
            <v>CARNES</v>
          </cell>
          <cell r="F7452" t="str">
            <v>Caixas</v>
          </cell>
          <cell r="G7452">
            <v>4</v>
          </cell>
          <cell r="H7452">
            <v>160</v>
          </cell>
          <cell r="I7452" t="str">
            <v>01806467</v>
          </cell>
          <cell r="J7452" t="str">
            <v>1R20-M16A50-P02</v>
          </cell>
          <cell r="K7452" t="str">
            <v>R</v>
          </cell>
          <cell r="L7452" t="str">
            <v>DENTRO DO SHELF</v>
          </cell>
          <cell r="M7452">
            <v>45603</v>
          </cell>
          <cell r="N7452">
            <v>30</v>
          </cell>
          <cell r="O7452">
            <v>45534</v>
          </cell>
          <cell r="P7452">
            <v>45736</v>
          </cell>
        </row>
        <row r="7453">
          <cell r="C7453" t="str">
            <v>1054713</v>
          </cell>
          <cell r="D7453" t="str">
            <v>SUCO UVA NAT ONE 900</v>
          </cell>
          <cell r="E7453" t="str">
            <v>CARNES</v>
          </cell>
          <cell r="F7453" t="str">
            <v>Caixas</v>
          </cell>
          <cell r="G7453">
            <v>6</v>
          </cell>
          <cell r="H7453">
            <v>160</v>
          </cell>
          <cell r="I7453" t="str">
            <v>01806472</v>
          </cell>
          <cell r="J7453" t="str">
            <v>1R20-M08A40-P01</v>
          </cell>
          <cell r="K7453" t="str">
            <v>R</v>
          </cell>
          <cell r="L7453" t="str">
            <v>DENTRO DO SHELF</v>
          </cell>
          <cell r="M7453">
            <v>45603</v>
          </cell>
          <cell r="N7453">
            <v>30</v>
          </cell>
          <cell r="O7453">
            <v>45549</v>
          </cell>
          <cell r="P7453">
            <v>45789</v>
          </cell>
        </row>
        <row r="7454">
          <cell r="C7454" t="str">
            <v>1038399</v>
          </cell>
          <cell r="D7454" t="str">
            <v>SUCO DE LIMAO ADOC N</v>
          </cell>
          <cell r="E7454" t="str">
            <v>CARNES</v>
          </cell>
          <cell r="F7454" t="str">
            <v>Caixas</v>
          </cell>
          <cell r="G7454">
            <v>6</v>
          </cell>
          <cell r="H7454">
            <v>160</v>
          </cell>
          <cell r="I7454" t="str">
            <v>01806483</v>
          </cell>
          <cell r="J7454" t="str">
            <v>1R20-M16A50-P01</v>
          </cell>
          <cell r="K7454" t="str">
            <v>R</v>
          </cell>
          <cell r="L7454" t="str">
            <v>DENTRO DO SHELF</v>
          </cell>
          <cell r="M7454">
            <v>45603</v>
          </cell>
          <cell r="N7454">
            <v>30</v>
          </cell>
          <cell r="O7454">
            <v>45551</v>
          </cell>
          <cell r="P7454">
            <v>45791</v>
          </cell>
        </row>
        <row r="7455">
          <cell r="C7455" t="str">
            <v>1038399</v>
          </cell>
          <cell r="D7455" t="str">
            <v>SUCO DE LIMAO ADOC N</v>
          </cell>
          <cell r="E7455" t="str">
            <v>CARNES</v>
          </cell>
          <cell r="F7455" t="str">
            <v>Caixas</v>
          </cell>
          <cell r="G7455">
            <v>6</v>
          </cell>
          <cell r="H7455">
            <v>160</v>
          </cell>
          <cell r="I7455" t="str">
            <v>01806484</v>
          </cell>
          <cell r="J7455" t="str">
            <v>1R20-M16A40-P02</v>
          </cell>
          <cell r="K7455" t="str">
            <v>R</v>
          </cell>
          <cell r="L7455" t="str">
            <v>DENTRO DO SHELF</v>
          </cell>
          <cell r="M7455">
            <v>45603</v>
          </cell>
          <cell r="N7455">
            <v>30</v>
          </cell>
          <cell r="O7455">
            <v>45551</v>
          </cell>
          <cell r="P7455">
            <v>45791</v>
          </cell>
        </row>
        <row r="7456">
          <cell r="C7456" t="str">
            <v>1949216</v>
          </cell>
          <cell r="D7456" t="str">
            <v>PIZZA 4 QJS SAD 460G</v>
          </cell>
          <cell r="E7456" t="str">
            <v>CARNES</v>
          </cell>
          <cell r="F7456" t="str">
            <v>Caixas</v>
          </cell>
          <cell r="G7456">
            <v>12</v>
          </cell>
          <cell r="H7456">
            <v>42</v>
          </cell>
          <cell r="I7456" t="str">
            <v>01806572</v>
          </cell>
          <cell r="J7456" t="str">
            <v>1R51-M09A50-P02</v>
          </cell>
          <cell r="K7456" t="str">
            <v>R</v>
          </cell>
          <cell r="L7456" t="str">
            <v>DENTRO DO SHELF</v>
          </cell>
          <cell r="M7456">
            <v>45603</v>
          </cell>
          <cell r="N7456">
            <v>30</v>
          </cell>
          <cell r="O7456">
            <v>45587</v>
          </cell>
          <cell r="P7456">
            <v>45767</v>
          </cell>
        </row>
        <row r="7457">
          <cell r="C7457" t="str">
            <v>7646669</v>
          </cell>
          <cell r="D7457" t="str">
            <v>BAGUETE FRANCESA</v>
          </cell>
          <cell r="E7457" t="str">
            <v>CARNES</v>
          </cell>
          <cell r="F7457" t="str">
            <v>Caixas</v>
          </cell>
          <cell r="G7457">
            <v>25</v>
          </cell>
          <cell r="H7457">
            <v>25</v>
          </cell>
          <cell r="I7457" t="str">
            <v>01806593</v>
          </cell>
          <cell r="J7457" t="str">
            <v>1R42-M12A40-P02</v>
          </cell>
          <cell r="K7457" t="str">
            <v>R</v>
          </cell>
          <cell r="L7457" t="str">
            <v>DENTRO DO SHELF</v>
          </cell>
          <cell r="M7457">
            <v>45603</v>
          </cell>
          <cell r="N7457">
            <v>30</v>
          </cell>
          <cell r="O7457">
            <v>45574</v>
          </cell>
          <cell r="P7457">
            <v>45939</v>
          </cell>
        </row>
        <row r="7458">
          <cell r="C7458" t="str">
            <v>7646706</v>
          </cell>
          <cell r="D7458" t="str">
            <v>RUSTICO UVAS PASSAS</v>
          </cell>
          <cell r="E7458" t="str">
            <v>CARNES</v>
          </cell>
          <cell r="F7458" t="str">
            <v>Caixas</v>
          </cell>
          <cell r="G7458">
            <v>12</v>
          </cell>
          <cell r="H7458">
            <v>4</v>
          </cell>
          <cell r="I7458" t="str">
            <v>01806602</v>
          </cell>
          <cell r="J7458" t="str">
            <v>1R53-M11A01-P01</v>
          </cell>
          <cell r="K7458" t="str">
            <v>A</v>
          </cell>
          <cell r="L7458" t="str">
            <v>DENTRO DO SHELF</v>
          </cell>
          <cell r="M7458">
            <v>45603</v>
          </cell>
          <cell r="N7458">
            <v>30</v>
          </cell>
          <cell r="O7458">
            <v>45552</v>
          </cell>
          <cell r="P7458">
            <v>45917</v>
          </cell>
        </row>
        <row r="7459">
          <cell r="C7459" t="str">
            <v>1949216</v>
          </cell>
          <cell r="D7459" t="str">
            <v>PIZZA 4 QJS SAD 460G</v>
          </cell>
          <cell r="E7459" t="str">
            <v>CARNES</v>
          </cell>
          <cell r="F7459" t="str">
            <v>Caixas</v>
          </cell>
          <cell r="G7459">
            <v>12</v>
          </cell>
          <cell r="H7459">
            <v>42</v>
          </cell>
          <cell r="I7459" t="str">
            <v>01806694</v>
          </cell>
          <cell r="J7459" t="str">
            <v>1R49-M19A50-P02</v>
          </cell>
          <cell r="K7459" t="str">
            <v>R</v>
          </cell>
          <cell r="L7459" t="str">
            <v>DENTRO DO SHELF</v>
          </cell>
          <cell r="M7459">
            <v>45603</v>
          </cell>
          <cell r="N7459">
            <v>30</v>
          </cell>
          <cell r="O7459">
            <v>45587</v>
          </cell>
          <cell r="P7459">
            <v>45767</v>
          </cell>
        </row>
        <row r="7460">
          <cell r="C7460" t="str">
            <v>1173639</v>
          </cell>
          <cell r="D7460" t="str">
            <v>QA COSTELA SAL 400G</v>
          </cell>
          <cell r="E7460" t="str">
            <v>CARNES</v>
          </cell>
          <cell r="F7460" t="str">
            <v>Caixas</v>
          </cell>
          <cell r="G7460">
            <v>15</v>
          </cell>
          <cell r="H7460">
            <v>28</v>
          </cell>
          <cell r="I7460" t="str">
            <v>01806984</v>
          </cell>
          <cell r="J7460" t="str">
            <v>1R34-M07A30-P02</v>
          </cell>
          <cell r="K7460" t="str">
            <v>R</v>
          </cell>
          <cell r="L7460" t="str">
            <v>DENTRO DO SHELF</v>
          </cell>
          <cell r="M7460">
            <v>45604</v>
          </cell>
          <cell r="N7460">
            <v>30</v>
          </cell>
          <cell r="O7460">
            <v>45600</v>
          </cell>
          <cell r="P7460">
            <v>45690</v>
          </cell>
        </row>
        <row r="7461">
          <cell r="C7461" t="str">
            <v>1256435</v>
          </cell>
          <cell r="D7461" t="str">
            <v>CAL FAT PRIETO 500G</v>
          </cell>
          <cell r="E7461" t="str">
            <v>CARNES</v>
          </cell>
          <cell r="F7461" t="str">
            <v>Caixas</v>
          </cell>
          <cell r="G7461">
            <v>12</v>
          </cell>
          <cell r="H7461">
            <v>63</v>
          </cell>
          <cell r="I7461" t="str">
            <v>01806987</v>
          </cell>
          <cell r="J7461" t="str">
            <v>1R35-M02A20-P02</v>
          </cell>
          <cell r="K7461" t="str">
            <v>R</v>
          </cell>
          <cell r="L7461" t="str">
            <v>DENTRO DO SHELF</v>
          </cell>
          <cell r="M7461">
            <v>45604</v>
          </cell>
          <cell r="N7461">
            <v>15</v>
          </cell>
          <cell r="O7461">
            <v>45602</v>
          </cell>
          <cell r="P7461">
            <v>45647</v>
          </cell>
        </row>
        <row r="7462">
          <cell r="C7462" t="str">
            <v>1038398</v>
          </cell>
          <cell r="D7462" t="str">
            <v>SUCO DE LARANJA NAT</v>
          </cell>
          <cell r="E7462" t="str">
            <v>CARNES</v>
          </cell>
          <cell r="F7462" t="str">
            <v>Caixas</v>
          </cell>
          <cell r="G7462">
            <v>6</v>
          </cell>
          <cell r="H7462">
            <v>160</v>
          </cell>
          <cell r="I7462" t="str">
            <v>01807005</v>
          </cell>
          <cell r="J7462" t="str">
            <v>1R21-M13A40-P01</v>
          </cell>
          <cell r="K7462" t="str">
            <v>R</v>
          </cell>
          <cell r="L7462" t="str">
            <v>DENTRO DO SHELF</v>
          </cell>
          <cell r="M7462">
            <v>45607</v>
          </cell>
          <cell r="N7462">
            <v>30</v>
          </cell>
          <cell r="O7462">
            <v>45483</v>
          </cell>
          <cell r="P7462">
            <v>45723</v>
          </cell>
        </row>
        <row r="7463">
          <cell r="C7463" t="str">
            <v>1065622</v>
          </cell>
          <cell r="D7463" t="str">
            <v>FILE T SAD FAC 700G</v>
          </cell>
          <cell r="E7463" t="str">
            <v>CARNES</v>
          </cell>
          <cell r="F7463" t="str">
            <v>Caixas</v>
          </cell>
          <cell r="G7463">
            <v>8</v>
          </cell>
          <cell r="H7463">
            <v>84</v>
          </cell>
          <cell r="I7463" t="str">
            <v>01807066</v>
          </cell>
          <cell r="J7463" t="str">
            <v>1R56-M31A40-P01</v>
          </cell>
          <cell r="K7463" t="str">
            <v>R</v>
          </cell>
          <cell r="L7463" t="str">
            <v>DENTRO DO SHELF</v>
          </cell>
          <cell r="M7463">
            <v>45605</v>
          </cell>
          <cell r="N7463">
            <v>30</v>
          </cell>
          <cell r="O7463">
            <v>45583</v>
          </cell>
          <cell r="P7463">
            <v>45948</v>
          </cell>
        </row>
        <row r="7464">
          <cell r="C7464" t="str">
            <v>1065622</v>
          </cell>
          <cell r="D7464" t="str">
            <v>FILE T SAD FAC 700G</v>
          </cell>
          <cell r="E7464" t="str">
            <v>CARNES</v>
          </cell>
          <cell r="F7464" t="str">
            <v>Caixas</v>
          </cell>
          <cell r="G7464">
            <v>8</v>
          </cell>
          <cell r="H7464">
            <v>70</v>
          </cell>
          <cell r="I7464" t="str">
            <v>01807067</v>
          </cell>
          <cell r="J7464" t="str">
            <v>1R46-M34A01-P01</v>
          </cell>
          <cell r="K7464" t="str">
            <v>A</v>
          </cell>
          <cell r="L7464" t="str">
            <v>DENTRO DO SHELF</v>
          </cell>
          <cell r="M7464">
            <v>45605</v>
          </cell>
          <cell r="N7464">
            <v>30</v>
          </cell>
          <cell r="O7464">
            <v>45569</v>
          </cell>
          <cell r="P7464">
            <v>45934</v>
          </cell>
        </row>
        <row r="7465">
          <cell r="C7465" t="str">
            <v>1102225</v>
          </cell>
          <cell r="D7465" t="str">
            <v>SUCO DE LARANJA NAT</v>
          </cell>
          <cell r="E7465" t="str">
            <v>CARNES</v>
          </cell>
          <cell r="F7465" t="str">
            <v>Caixas</v>
          </cell>
          <cell r="G7465">
            <v>6</v>
          </cell>
          <cell r="H7465">
            <v>100</v>
          </cell>
          <cell r="I7465" t="str">
            <v>01807075</v>
          </cell>
          <cell r="J7465" t="str">
            <v>1R31-M20A30-P01</v>
          </cell>
          <cell r="K7465" t="str">
            <v>R</v>
          </cell>
          <cell r="L7465" t="str">
            <v>DENTRO DO SHELF</v>
          </cell>
          <cell r="M7465">
            <v>45604</v>
          </cell>
          <cell r="N7465">
            <v>30</v>
          </cell>
          <cell r="O7465">
            <v>45497</v>
          </cell>
          <cell r="P7465">
            <v>45737</v>
          </cell>
        </row>
        <row r="7466">
          <cell r="C7466" t="str">
            <v>1369396</v>
          </cell>
          <cell r="D7466" t="str">
            <v>STROGONOFF DE CARNE</v>
          </cell>
          <cell r="E7466" t="str">
            <v>CARNES</v>
          </cell>
          <cell r="F7466" t="str">
            <v>Caixas</v>
          </cell>
          <cell r="G7466">
            <v>8</v>
          </cell>
          <cell r="H7466">
            <v>150</v>
          </cell>
          <cell r="I7466" t="str">
            <v>01807147</v>
          </cell>
          <cell r="J7466" t="str">
            <v>1R54-M35A10-P01</v>
          </cell>
          <cell r="K7466" t="str">
            <v>R</v>
          </cell>
          <cell r="L7466" t="str">
            <v>DENTRO DO SHELF</v>
          </cell>
          <cell r="M7466">
            <v>45604</v>
          </cell>
          <cell r="N7466">
            <v>30</v>
          </cell>
          <cell r="O7466">
            <v>45583</v>
          </cell>
          <cell r="P7466">
            <v>45763</v>
          </cell>
        </row>
        <row r="7467">
          <cell r="C7467" t="str">
            <v>1369395</v>
          </cell>
          <cell r="D7467" t="str">
            <v>PARMEGIANA DE FRANGO</v>
          </cell>
          <cell r="E7467" t="str">
            <v>CARNES</v>
          </cell>
          <cell r="F7467" t="str">
            <v>Caixas</v>
          </cell>
          <cell r="G7467">
            <v>8</v>
          </cell>
          <cell r="H7467">
            <v>150</v>
          </cell>
          <cell r="I7467" t="str">
            <v>01807149</v>
          </cell>
          <cell r="J7467" t="str">
            <v>1R54-M18A30-P01</v>
          </cell>
          <cell r="K7467" t="str">
            <v>R</v>
          </cell>
          <cell r="L7467" t="str">
            <v>DENTRO DO SHELF</v>
          </cell>
          <cell r="M7467">
            <v>45604</v>
          </cell>
          <cell r="N7467">
            <v>30</v>
          </cell>
          <cell r="O7467">
            <v>45589</v>
          </cell>
          <cell r="P7467">
            <v>45769</v>
          </cell>
        </row>
        <row r="7468">
          <cell r="C7468" t="str">
            <v>1970319</v>
          </cell>
          <cell r="D7468" t="str">
            <v>LING TOSC SAD GNEL K</v>
          </cell>
          <cell r="E7468" t="str">
            <v>CARNES</v>
          </cell>
          <cell r="F7468" t="str">
            <v>Caixas</v>
          </cell>
          <cell r="G7468">
            <v>15</v>
          </cell>
          <cell r="H7468">
            <v>70</v>
          </cell>
          <cell r="I7468" t="str">
            <v>01807352</v>
          </cell>
          <cell r="J7468" t="str">
            <v>1R55-M35A50-P02</v>
          </cell>
          <cell r="K7468" t="str">
            <v>R</v>
          </cell>
          <cell r="L7468" t="str">
            <v>DENTRO DO SHELF</v>
          </cell>
          <cell r="M7468">
            <v>45605</v>
          </cell>
          <cell r="N7468">
            <v>40</v>
          </cell>
          <cell r="O7468">
            <v>45595</v>
          </cell>
          <cell r="P7468">
            <v>45715</v>
          </cell>
        </row>
        <row r="7469">
          <cell r="C7469" t="str">
            <v>1346471</v>
          </cell>
          <cell r="D7469" t="str">
            <v>EMPANADO VG 275GR S</v>
          </cell>
          <cell r="E7469" t="str">
            <v>CARNES</v>
          </cell>
          <cell r="F7469" t="str">
            <v>Caixas</v>
          </cell>
          <cell r="G7469">
            <v>15</v>
          </cell>
          <cell r="H7469">
            <v>27</v>
          </cell>
          <cell r="I7469" t="str">
            <v>01807363</v>
          </cell>
          <cell r="J7469" t="str">
            <v>1R42-M18A40-P01</v>
          </cell>
          <cell r="K7469" t="str">
            <v>R</v>
          </cell>
          <cell r="L7469" t="str">
            <v>DENTRO DO SHELF</v>
          </cell>
          <cell r="M7469">
            <v>45605</v>
          </cell>
          <cell r="N7469">
            <v>30</v>
          </cell>
          <cell r="O7469">
            <v>45575</v>
          </cell>
          <cell r="P7469">
            <v>45815</v>
          </cell>
        </row>
        <row r="7470">
          <cell r="C7470" t="str">
            <v>2324050</v>
          </cell>
          <cell r="D7470" t="str">
            <v>QJ MUC IMP PEC KG</v>
          </cell>
          <cell r="E7470" t="str">
            <v>CARNES</v>
          </cell>
          <cell r="F7470" t="str">
            <v>Kilogramas</v>
          </cell>
          <cell r="G7470">
            <v>24000</v>
          </cell>
          <cell r="H7470">
            <v>1138</v>
          </cell>
          <cell r="I7470" t="str">
            <v>01807371</v>
          </cell>
          <cell r="J7470" t="str">
            <v>1R36-M24A40-P02</v>
          </cell>
          <cell r="K7470" t="str">
            <v>R</v>
          </cell>
          <cell r="L7470" t="str">
            <v>DENTRO DO SHELF</v>
          </cell>
          <cell r="M7470">
            <v>45605</v>
          </cell>
          <cell r="N7470">
            <v>30</v>
          </cell>
          <cell r="O7470">
            <v>45569</v>
          </cell>
          <cell r="P7470">
            <v>45934</v>
          </cell>
        </row>
        <row r="7471">
          <cell r="C7471" t="str">
            <v>2324050</v>
          </cell>
          <cell r="D7471" t="str">
            <v>QJ MUC IMP PEC KG</v>
          </cell>
          <cell r="E7471" t="str">
            <v>CARNES</v>
          </cell>
          <cell r="F7471" t="str">
            <v>Kilogramas</v>
          </cell>
          <cell r="G7471">
            <v>24000</v>
          </cell>
          <cell r="H7471">
            <v>1138</v>
          </cell>
          <cell r="I7471" t="str">
            <v>01807372</v>
          </cell>
          <cell r="J7471" t="str">
            <v>1R36-M26A40-P01</v>
          </cell>
          <cell r="K7471" t="str">
            <v>R</v>
          </cell>
          <cell r="L7471" t="str">
            <v>DENTRO DO SHELF</v>
          </cell>
          <cell r="M7471">
            <v>45605</v>
          </cell>
          <cell r="N7471">
            <v>30</v>
          </cell>
          <cell r="O7471">
            <v>45569</v>
          </cell>
          <cell r="P7471">
            <v>45934</v>
          </cell>
        </row>
        <row r="7472">
          <cell r="C7472" t="str">
            <v>1007114</v>
          </cell>
          <cell r="D7472" t="str">
            <v>QJ PRATO TIROLEZ PC</v>
          </cell>
          <cell r="E7472" t="str">
            <v>CARNES</v>
          </cell>
          <cell r="F7472" t="str">
            <v>Kilogramas</v>
          </cell>
          <cell r="G7472">
            <v>24000</v>
          </cell>
          <cell r="H7472">
            <v>826.9</v>
          </cell>
          <cell r="I7472" t="str">
            <v>01807525</v>
          </cell>
          <cell r="J7472" t="str">
            <v>1R30-M33A30-P02</v>
          </cell>
          <cell r="K7472" t="str">
            <v>R</v>
          </cell>
          <cell r="L7472" t="str">
            <v>DENTRO DO SHELF</v>
          </cell>
          <cell r="M7472">
            <v>45604</v>
          </cell>
          <cell r="N7472">
            <v>30</v>
          </cell>
          <cell r="O7472">
            <v>45574</v>
          </cell>
          <cell r="P7472">
            <v>45754</v>
          </cell>
        </row>
        <row r="7473">
          <cell r="C7473" t="str">
            <v>1007114</v>
          </cell>
          <cell r="D7473" t="str">
            <v>QJ PRATO TIROLEZ PC</v>
          </cell>
          <cell r="E7473" t="str">
            <v>CARNES</v>
          </cell>
          <cell r="F7473" t="str">
            <v>Kilogramas</v>
          </cell>
          <cell r="G7473">
            <v>24000</v>
          </cell>
          <cell r="H7473">
            <v>857.8</v>
          </cell>
          <cell r="I7473" t="str">
            <v>01807526</v>
          </cell>
          <cell r="J7473" t="str">
            <v>1R28-M10A30-P02</v>
          </cell>
          <cell r="K7473" t="str">
            <v>R</v>
          </cell>
          <cell r="L7473" t="str">
            <v>DENTRO DO SHELF</v>
          </cell>
          <cell r="M7473">
            <v>45604</v>
          </cell>
          <cell r="N7473">
            <v>30</v>
          </cell>
          <cell r="O7473">
            <v>45574</v>
          </cell>
          <cell r="P7473">
            <v>45754</v>
          </cell>
        </row>
        <row r="7474">
          <cell r="C7474" t="str">
            <v>1007114</v>
          </cell>
          <cell r="D7474" t="str">
            <v>QJ PRATO TIROLEZ PC</v>
          </cell>
          <cell r="E7474" t="str">
            <v>CARNES</v>
          </cell>
          <cell r="F7474" t="str">
            <v>Kilogramas</v>
          </cell>
          <cell r="G7474">
            <v>24000</v>
          </cell>
          <cell r="H7474">
            <v>848.4</v>
          </cell>
          <cell r="I7474" t="str">
            <v>01807527</v>
          </cell>
          <cell r="J7474" t="str">
            <v>1R31-M14A40-P02</v>
          </cell>
          <cell r="K7474" t="str">
            <v>R</v>
          </cell>
          <cell r="L7474" t="str">
            <v>DENTRO DO SHELF</v>
          </cell>
          <cell r="M7474">
            <v>45604</v>
          </cell>
          <cell r="N7474">
            <v>30</v>
          </cell>
          <cell r="O7474">
            <v>45579</v>
          </cell>
          <cell r="P7474">
            <v>45758</v>
          </cell>
        </row>
        <row r="7475">
          <cell r="C7475" t="str">
            <v>1096020</v>
          </cell>
          <cell r="D7475" t="str">
            <v>REQ TRAD CAT 200G</v>
          </cell>
          <cell r="E7475" t="str">
            <v>CARNES</v>
          </cell>
          <cell r="F7475" t="str">
            <v>Caixas</v>
          </cell>
          <cell r="G7475">
            <v>24</v>
          </cell>
          <cell r="H7475">
            <v>84</v>
          </cell>
          <cell r="I7475" t="str">
            <v>01808189</v>
          </cell>
          <cell r="J7475" t="str">
            <v>1R27-M02A10-P01</v>
          </cell>
          <cell r="K7475" t="str">
            <v>R</v>
          </cell>
          <cell r="L7475" t="str">
            <v>DENTRO DO SHELF</v>
          </cell>
          <cell r="M7475">
            <v>45604</v>
          </cell>
          <cell r="N7475">
            <v>39</v>
          </cell>
          <cell r="O7475">
            <v>45602</v>
          </cell>
          <cell r="P7475">
            <v>45721</v>
          </cell>
        </row>
        <row r="7476">
          <cell r="C7476" t="str">
            <v>1096020</v>
          </cell>
          <cell r="D7476" t="str">
            <v>REQ TRAD CAT 200G</v>
          </cell>
          <cell r="E7476" t="str">
            <v>CARNES</v>
          </cell>
          <cell r="F7476" t="str">
            <v>Caixas</v>
          </cell>
          <cell r="G7476">
            <v>24</v>
          </cell>
          <cell r="H7476">
            <v>84</v>
          </cell>
          <cell r="I7476" t="str">
            <v>01808191</v>
          </cell>
          <cell r="J7476" t="str">
            <v>1R28-M04A40-P01</v>
          </cell>
          <cell r="K7476" t="str">
            <v>R</v>
          </cell>
          <cell r="L7476" t="str">
            <v>DENTRO DO SHELF</v>
          </cell>
          <cell r="M7476">
            <v>45604</v>
          </cell>
          <cell r="N7476">
            <v>39</v>
          </cell>
          <cell r="O7476">
            <v>45602</v>
          </cell>
          <cell r="P7476">
            <v>45721</v>
          </cell>
        </row>
        <row r="7477">
          <cell r="C7477" t="str">
            <v>1096020</v>
          </cell>
          <cell r="D7477" t="str">
            <v>REQ TRAD CAT 200G</v>
          </cell>
          <cell r="E7477" t="str">
            <v>CARNES</v>
          </cell>
          <cell r="F7477" t="str">
            <v>Caixas</v>
          </cell>
          <cell r="G7477">
            <v>24</v>
          </cell>
          <cell r="H7477">
            <v>84</v>
          </cell>
          <cell r="I7477" t="str">
            <v>01808198</v>
          </cell>
          <cell r="J7477" t="str">
            <v>1R28-M20A30-P02</v>
          </cell>
          <cell r="K7477" t="str">
            <v>R</v>
          </cell>
          <cell r="L7477" t="str">
            <v>DENTRO DO SHELF</v>
          </cell>
          <cell r="M7477">
            <v>45604</v>
          </cell>
          <cell r="N7477">
            <v>39</v>
          </cell>
          <cell r="O7477">
            <v>45602</v>
          </cell>
          <cell r="P7477">
            <v>45721</v>
          </cell>
        </row>
        <row r="7478">
          <cell r="C7478" t="str">
            <v>1189240</v>
          </cell>
          <cell r="D7478" t="str">
            <v>CR RICOTA LIGHT 200G</v>
          </cell>
          <cell r="E7478" t="str">
            <v>CARNES</v>
          </cell>
          <cell r="F7478" t="str">
            <v>Caixas</v>
          </cell>
          <cell r="G7478">
            <v>16</v>
          </cell>
          <cell r="H7478">
            <v>80</v>
          </cell>
          <cell r="I7478" t="str">
            <v>01808212</v>
          </cell>
          <cell r="J7478" t="str">
            <v>1R33-M28A40-P02</v>
          </cell>
          <cell r="K7478" t="str">
            <v>R</v>
          </cell>
          <cell r="L7478" t="str">
            <v>DENTRO DO SHELF</v>
          </cell>
          <cell r="M7478">
            <v>45604</v>
          </cell>
          <cell r="N7478">
            <v>23</v>
          </cell>
          <cell r="O7478">
            <v>45586</v>
          </cell>
          <cell r="P7478">
            <v>45656</v>
          </cell>
        </row>
        <row r="7479">
          <cell r="C7479" t="str">
            <v>5947515</v>
          </cell>
          <cell r="D7479" t="str">
            <v>OVO PAST. MP 1KG</v>
          </cell>
          <cell r="E7479" t="str">
            <v>CARNES</v>
          </cell>
          <cell r="F7479" t="str">
            <v>Caixas</v>
          </cell>
          <cell r="G7479">
            <v>12</v>
          </cell>
          <cell r="H7479">
            <v>75</v>
          </cell>
          <cell r="I7479" t="str">
            <v>01808363</v>
          </cell>
          <cell r="J7479" t="str">
            <v>1R27-M15A30-P01</v>
          </cell>
          <cell r="K7479" t="str">
            <v>R</v>
          </cell>
          <cell r="L7479" t="str">
            <v>DENTRO DO SHELF</v>
          </cell>
          <cell r="M7479">
            <v>45604</v>
          </cell>
          <cell r="N7479">
            <v>17</v>
          </cell>
          <cell r="O7479">
            <v>45602</v>
          </cell>
          <cell r="P7479">
            <v>45652</v>
          </cell>
        </row>
        <row r="7480">
          <cell r="C7480" t="str">
            <v>1370142</v>
          </cell>
          <cell r="D7480" t="str">
            <v>PAO QJ FOR M CONG 82</v>
          </cell>
          <cell r="E7480" t="str">
            <v>CARNES</v>
          </cell>
          <cell r="F7480" t="str">
            <v>Caixas</v>
          </cell>
          <cell r="G7480">
            <v>12</v>
          </cell>
          <cell r="H7480">
            <v>80</v>
          </cell>
          <cell r="I7480" t="str">
            <v>01808379</v>
          </cell>
          <cell r="J7480" t="str">
            <v>1R51-M18A50-P02</v>
          </cell>
          <cell r="K7480" t="str">
            <v>R</v>
          </cell>
          <cell r="L7480" t="str">
            <v>DENTRO DO SHELF</v>
          </cell>
          <cell r="M7480">
            <v>45604</v>
          </cell>
          <cell r="N7480">
            <v>30</v>
          </cell>
          <cell r="O7480">
            <v>45589</v>
          </cell>
          <cell r="P7480">
            <v>45954</v>
          </cell>
        </row>
        <row r="7481">
          <cell r="C7481" t="str">
            <v>1398416</v>
          </cell>
          <cell r="D7481" t="str">
            <v>P CHES DESF PD 400G</v>
          </cell>
          <cell r="E7481" t="str">
            <v>CARNES</v>
          </cell>
          <cell r="F7481" t="str">
            <v>Caixas</v>
          </cell>
          <cell r="G7481">
            <v>12</v>
          </cell>
          <cell r="H7481">
            <v>120</v>
          </cell>
          <cell r="I7481" t="str">
            <v>01808473</v>
          </cell>
          <cell r="J7481" t="str">
            <v>1R24-M09A20-P01</v>
          </cell>
          <cell r="K7481" t="str">
            <v>R</v>
          </cell>
          <cell r="L7481" t="str">
            <v>DENTRO DO SHELF</v>
          </cell>
          <cell r="M7481">
            <v>45604</v>
          </cell>
          <cell r="N7481">
            <v>30</v>
          </cell>
          <cell r="O7481">
            <v>45587</v>
          </cell>
          <cell r="P7481">
            <v>45767</v>
          </cell>
        </row>
        <row r="7482">
          <cell r="C7482" t="str">
            <v>771702</v>
          </cell>
          <cell r="D7482" t="str">
            <v>PERNIL S/O SADIA KG</v>
          </cell>
          <cell r="E7482" t="str">
            <v>CARNES</v>
          </cell>
          <cell r="F7482" t="str">
            <v>Kilogramas</v>
          </cell>
          <cell r="G7482">
            <v>12000</v>
          </cell>
          <cell r="H7482">
            <v>751</v>
          </cell>
          <cell r="I7482" t="str">
            <v>01808480</v>
          </cell>
          <cell r="J7482" t="str">
            <v>1R24-M14A30-P02</v>
          </cell>
          <cell r="K7482" t="str">
            <v>R</v>
          </cell>
          <cell r="L7482" t="str">
            <v>DENTRO DO SHELF</v>
          </cell>
          <cell r="M7482">
            <v>45604</v>
          </cell>
          <cell r="N7482">
            <v>30</v>
          </cell>
          <cell r="O7482">
            <v>45524</v>
          </cell>
          <cell r="P7482">
            <v>45794</v>
          </cell>
        </row>
        <row r="7483">
          <cell r="C7483" t="str">
            <v>771702</v>
          </cell>
          <cell r="D7483" t="str">
            <v>PERNIL S/O SADIA KG</v>
          </cell>
          <cell r="E7483" t="str">
            <v>CARNES</v>
          </cell>
          <cell r="F7483" t="str">
            <v>Kilogramas</v>
          </cell>
          <cell r="G7483">
            <v>12000</v>
          </cell>
          <cell r="H7483">
            <v>144.827</v>
          </cell>
          <cell r="I7483" t="str">
            <v>01808481</v>
          </cell>
          <cell r="J7483" t="str">
            <v>1R24-M14A01-P01</v>
          </cell>
          <cell r="K7483" t="str">
            <v>A</v>
          </cell>
          <cell r="L7483" t="str">
            <v>DENTRO DO SHELF</v>
          </cell>
          <cell r="M7483">
            <v>45604</v>
          </cell>
          <cell r="N7483">
            <v>30</v>
          </cell>
          <cell r="O7483">
            <v>45524</v>
          </cell>
          <cell r="P7483">
            <v>45794</v>
          </cell>
        </row>
        <row r="7484">
          <cell r="C7484" t="str">
            <v>151245</v>
          </cell>
          <cell r="D7484" t="str">
            <v>QA AVE NATALINA KG</v>
          </cell>
          <cell r="E7484" t="str">
            <v>CARNES</v>
          </cell>
          <cell r="F7484" t="str">
            <v>Kilogramas</v>
          </cell>
          <cell r="G7484">
            <v>24000</v>
          </cell>
          <cell r="H7484">
            <v>1037</v>
          </cell>
          <cell r="I7484" t="str">
            <v>01808502</v>
          </cell>
          <cell r="J7484" t="str">
            <v>1R22-M12A10-P01</v>
          </cell>
          <cell r="K7484" t="str">
            <v>R</v>
          </cell>
          <cell r="L7484" t="str">
            <v>DENTRO DO SHELF</v>
          </cell>
          <cell r="M7484">
            <v>45605</v>
          </cell>
          <cell r="N7484">
            <v>30</v>
          </cell>
          <cell r="O7484">
            <v>45590</v>
          </cell>
          <cell r="P7484">
            <v>45954</v>
          </cell>
        </row>
        <row r="7485">
          <cell r="C7485" t="str">
            <v>151245</v>
          </cell>
          <cell r="D7485" t="str">
            <v>QA AVE NATALINA KG</v>
          </cell>
          <cell r="E7485" t="str">
            <v>CARNES</v>
          </cell>
          <cell r="F7485" t="str">
            <v>Kilogramas</v>
          </cell>
          <cell r="G7485">
            <v>24000</v>
          </cell>
          <cell r="H7485">
            <v>1006</v>
          </cell>
          <cell r="I7485" t="str">
            <v>01808526</v>
          </cell>
          <cell r="J7485" t="str">
            <v>1R22-M14A10-P02</v>
          </cell>
          <cell r="K7485" t="str">
            <v>R</v>
          </cell>
          <cell r="L7485" t="str">
            <v>DENTRO DO SHELF</v>
          </cell>
          <cell r="M7485">
            <v>45604</v>
          </cell>
          <cell r="N7485">
            <v>30</v>
          </cell>
          <cell r="O7485">
            <v>45590</v>
          </cell>
          <cell r="P7485">
            <v>45954</v>
          </cell>
        </row>
        <row r="7486">
          <cell r="C7486" t="str">
            <v>1386657</v>
          </cell>
          <cell r="D7486" t="str">
            <v>LOMBO BAC RIBER 800G</v>
          </cell>
          <cell r="E7486" t="str">
            <v>CARNES</v>
          </cell>
          <cell r="F7486" t="str">
            <v>Caixas</v>
          </cell>
          <cell r="G7486">
            <v>16</v>
          </cell>
          <cell r="H7486">
            <v>36</v>
          </cell>
          <cell r="I7486" t="str">
            <v>01808551</v>
          </cell>
          <cell r="J7486" t="str">
            <v>1R50-M22A40-P01</v>
          </cell>
          <cell r="K7486" t="str">
            <v>R</v>
          </cell>
          <cell r="L7486" t="str">
            <v>DENTRO DO SHELF</v>
          </cell>
          <cell r="M7486">
            <v>45604</v>
          </cell>
          <cell r="N7486">
            <v>30</v>
          </cell>
          <cell r="O7486">
            <v>45551</v>
          </cell>
          <cell r="P7486">
            <v>46091</v>
          </cell>
        </row>
        <row r="7487">
          <cell r="C7487" t="str">
            <v>1386657</v>
          </cell>
          <cell r="D7487" t="str">
            <v>LOMBO BAC RIBER 800G</v>
          </cell>
          <cell r="E7487" t="str">
            <v>CARNES</v>
          </cell>
          <cell r="F7487" t="str">
            <v>Caixas</v>
          </cell>
          <cell r="G7487">
            <v>16</v>
          </cell>
          <cell r="H7487">
            <v>36</v>
          </cell>
          <cell r="I7487" t="str">
            <v>01808554</v>
          </cell>
          <cell r="J7487" t="str">
            <v>1R45-M31A30-P01</v>
          </cell>
          <cell r="K7487" t="str">
            <v>R</v>
          </cell>
          <cell r="L7487" t="str">
            <v>DENTRO DO SHELF</v>
          </cell>
          <cell r="M7487">
            <v>45604</v>
          </cell>
          <cell r="N7487">
            <v>30</v>
          </cell>
          <cell r="O7487">
            <v>45551</v>
          </cell>
          <cell r="P7487">
            <v>46091</v>
          </cell>
        </row>
        <row r="7488">
          <cell r="C7488" t="str">
            <v>1317505</v>
          </cell>
          <cell r="D7488" t="str">
            <v>REQ CAT TRAD CP 420G</v>
          </cell>
          <cell r="E7488" t="str">
            <v>CARNES</v>
          </cell>
          <cell r="F7488" t="str">
            <v>Caixas</v>
          </cell>
          <cell r="G7488">
            <v>15</v>
          </cell>
          <cell r="H7488">
            <v>84</v>
          </cell>
          <cell r="I7488" t="str">
            <v>01808579</v>
          </cell>
          <cell r="J7488" t="str">
            <v>1R33-M17A40-P02</v>
          </cell>
          <cell r="K7488" t="str">
            <v>R</v>
          </cell>
          <cell r="L7488" t="str">
            <v>DENTRO DO SHELF</v>
          </cell>
          <cell r="M7488">
            <v>45604</v>
          </cell>
          <cell r="N7488">
            <v>39</v>
          </cell>
          <cell r="O7488">
            <v>45596</v>
          </cell>
          <cell r="P7488">
            <v>45715</v>
          </cell>
        </row>
        <row r="7489">
          <cell r="C7489" t="str">
            <v>1398416</v>
          </cell>
          <cell r="D7489" t="str">
            <v>P CHES DESF PD 400G</v>
          </cell>
          <cell r="E7489" t="str">
            <v>CARNES</v>
          </cell>
          <cell r="F7489" t="str">
            <v>Caixas</v>
          </cell>
          <cell r="G7489">
            <v>12</v>
          </cell>
          <cell r="H7489">
            <v>120</v>
          </cell>
          <cell r="I7489" t="str">
            <v>01808708</v>
          </cell>
          <cell r="J7489" t="str">
            <v>1R24-M08A40-P02</v>
          </cell>
          <cell r="K7489" t="str">
            <v>R</v>
          </cell>
          <cell r="L7489" t="str">
            <v>DENTRO DO SHELF</v>
          </cell>
          <cell r="M7489">
            <v>45604</v>
          </cell>
          <cell r="N7489">
            <v>30</v>
          </cell>
          <cell r="O7489">
            <v>45587</v>
          </cell>
          <cell r="P7489">
            <v>45767</v>
          </cell>
        </row>
        <row r="7490">
          <cell r="C7490" t="str">
            <v>1390386</v>
          </cell>
          <cell r="D7490" t="str">
            <v>MAC C P B SADIA 300G</v>
          </cell>
          <cell r="E7490" t="str">
            <v>CARNES</v>
          </cell>
          <cell r="F7490" t="str">
            <v>Caixas</v>
          </cell>
          <cell r="G7490">
            <v>9</v>
          </cell>
          <cell r="H7490">
            <v>62</v>
          </cell>
          <cell r="I7490" t="str">
            <v>01808764</v>
          </cell>
          <cell r="J7490" t="str">
            <v>1R44-M13A30-P01</v>
          </cell>
          <cell r="K7490" t="str">
            <v>R</v>
          </cell>
          <cell r="L7490" t="str">
            <v>DENTRO DO SHELF</v>
          </cell>
          <cell r="M7490">
            <v>45604</v>
          </cell>
          <cell r="N7490">
            <v>30</v>
          </cell>
          <cell r="O7490">
            <v>45580</v>
          </cell>
          <cell r="P7490">
            <v>45760</v>
          </cell>
        </row>
        <row r="7491">
          <cell r="C7491" t="str">
            <v>1314665</v>
          </cell>
          <cell r="D7491" t="str">
            <v>QA QJ CHEDDAR 120G</v>
          </cell>
          <cell r="E7491" t="str">
            <v>CARNES</v>
          </cell>
          <cell r="F7491" t="str">
            <v>Caixas</v>
          </cell>
          <cell r="G7491">
            <v>33</v>
          </cell>
          <cell r="H7491">
            <v>234</v>
          </cell>
          <cell r="I7491" t="str">
            <v>01808802</v>
          </cell>
          <cell r="J7491" t="str">
            <v>1R38-M29A40-P01</v>
          </cell>
          <cell r="K7491" t="str">
            <v>R</v>
          </cell>
          <cell r="L7491" t="str">
            <v>DENTRO DO SHELF</v>
          </cell>
          <cell r="M7491">
            <v>45604</v>
          </cell>
          <cell r="N7491">
            <v>30</v>
          </cell>
          <cell r="O7491">
            <v>45595</v>
          </cell>
          <cell r="P7491">
            <v>45865</v>
          </cell>
        </row>
        <row r="7492">
          <cell r="C7492" t="str">
            <v>68086</v>
          </cell>
          <cell r="D7492" t="str">
            <v>PERNIL CONG SADIA KG</v>
          </cell>
          <cell r="E7492" t="str">
            <v>CARNES</v>
          </cell>
          <cell r="F7492" t="str">
            <v>Kilogramas</v>
          </cell>
          <cell r="G7492">
            <v>22000</v>
          </cell>
          <cell r="H7492">
            <v>965</v>
          </cell>
          <cell r="I7492" t="str">
            <v>01808856</v>
          </cell>
          <cell r="J7492" t="str">
            <v>1R23-M06A20-P02</v>
          </cell>
          <cell r="K7492" t="str">
            <v>R</v>
          </cell>
          <cell r="L7492" t="str">
            <v>DENTRO DO SHELF</v>
          </cell>
          <cell r="M7492">
            <v>45604</v>
          </cell>
          <cell r="N7492">
            <v>30</v>
          </cell>
          <cell r="O7492">
            <v>45548</v>
          </cell>
          <cell r="P7492">
            <v>45913</v>
          </cell>
        </row>
        <row r="7493">
          <cell r="C7493" t="str">
            <v>68086</v>
          </cell>
          <cell r="D7493" t="str">
            <v>PERNIL CONG SADIA KG</v>
          </cell>
          <cell r="E7493" t="str">
            <v>CARNES</v>
          </cell>
          <cell r="F7493" t="str">
            <v>Kilogramas</v>
          </cell>
          <cell r="G7493">
            <v>22000</v>
          </cell>
          <cell r="H7493">
            <v>967</v>
          </cell>
          <cell r="I7493" t="str">
            <v>01808867</v>
          </cell>
          <cell r="J7493" t="str">
            <v>1R23-M10A10-P01</v>
          </cell>
          <cell r="K7493" t="str">
            <v>R</v>
          </cell>
          <cell r="L7493" t="str">
            <v>DENTRO DO SHELF</v>
          </cell>
          <cell r="M7493">
            <v>45604</v>
          </cell>
          <cell r="N7493">
            <v>30</v>
          </cell>
          <cell r="O7493">
            <v>45572</v>
          </cell>
          <cell r="P7493">
            <v>45937</v>
          </cell>
        </row>
        <row r="7494">
          <cell r="C7494" t="str">
            <v>68086</v>
          </cell>
          <cell r="D7494" t="str">
            <v>PERNIL CONG SADIA KG</v>
          </cell>
          <cell r="E7494" t="str">
            <v>CARNES</v>
          </cell>
          <cell r="F7494" t="str">
            <v>Kilogramas</v>
          </cell>
          <cell r="G7494">
            <v>22000</v>
          </cell>
          <cell r="H7494">
            <v>954</v>
          </cell>
          <cell r="I7494" t="str">
            <v>01808873</v>
          </cell>
          <cell r="J7494" t="str">
            <v>1R23-M07A30-P01</v>
          </cell>
          <cell r="K7494" t="str">
            <v>R</v>
          </cell>
          <cell r="L7494" t="str">
            <v>DENTRO DO SHELF</v>
          </cell>
          <cell r="M7494">
            <v>45604</v>
          </cell>
          <cell r="N7494">
            <v>30</v>
          </cell>
          <cell r="O7494">
            <v>45572</v>
          </cell>
          <cell r="P7494">
            <v>45937</v>
          </cell>
        </row>
        <row r="7495">
          <cell r="C7495" t="str">
            <v>68086</v>
          </cell>
          <cell r="D7495" t="str">
            <v>PERNIL CONG SADIA KG</v>
          </cell>
          <cell r="E7495" t="str">
            <v>CARNES</v>
          </cell>
          <cell r="F7495" t="str">
            <v>Kilogramas</v>
          </cell>
          <cell r="G7495">
            <v>22000</v>
          </cell>
          <cell r="H7495">
            <v>966</v>
          </cell>
          <cell r="I7495" t="str">
            <v>01808876</v>
          </cell>
          <cell r="J7495" t="str">
            <v>1R23-M08A30-P01</v>
          </cell>
          <cell r="K7495" t="str">
            <v>R</v>
          </cell>
          <cell r="L7495" t="str">
            <v>DENTRO DO SHELF</v>
          </cell>
          <cell r="M7495">
            <v>45604</v>
          </cell>
          <cell r="N7495">
            <v>30</v>
          </cell>
          <cell r="O7495">
            <v>45548</v>
          </cell>
          <cell r="P7495">
            <v>45913</v>
          </cell>
        </row>
        <row r="7496">
          <cell r="C7496" t="str">
            <v>111041</v>
          </cell>
          <cell r="D7496" t="str">
            <v>CHESTER ASSA FACIL K</v>
          </cell>
          <cell r="E7496" t="str">
            <v>CARNES</v>
          </cell>
          <cell r="F7496" t="str">
            <v>Kilogramas</v>
          </cell>
          <cell r="G7496">
            <v>21000</v>
          </cell>
          <cell r="H7496">
            <v>691.8</v>
          </cell>
          <cell r="I7496" t="str">
            <v>01808906</v>
          </cell>
          <cell r="J7496" t="str">
            <v>1R22-M05A20-P02</v>
          </cell>
          <cell r="K7496" t="str">
            <v>R</v>
          </cell>
          <cell r="L7496" t="str">
            <v>DENTRO DO SHELF</v>
          </cell>
          <cell r="M7496">
            <v>45604</v>
          </cell>
          <cell r="N7496">
            <v>30</v>
          </cell>
          <cell r="O7496">
            <v>45554</v>
          </cell>
          <cell r="P7496">
            <v>45919</v>
          </cell>
        </row>
        <row r="7497">
          <cell r="C7497" t="str">
            <v>64033</v>
          </cell>
          <cell r="D7497" t="str">
            <v>CARRE SUINO KG</v>
          </cell>
          <cell r="E7497" t="str">
            <v>CARNES</v>
          </cell>
          <cell r="F7497" t="str">
            <v>Kilogramas</v>
          </cell>
          <cell r="G7497">
            <v>20000</v>
          </cell>
          <cell r="H7497">
            <v>979.9</v>
          </cell>
          <cell r="I7497" t="str">
            <v>01808938</v>
          </cell>
          <cell r="J7497" t="str">
            <v>1R14-M18A20-P01</v>
          </cell>
          <cell r="K7497" t="str">
            <v>R</v>
          </cell>
          <cell r="L7497" t="str">
            <v>DENTRO DO SHELF</v>
          </cell>
          <cell r="M7497">
            <v>45604</v>
          </cell>
          <cell r="N7497">
            <v>30</v>
          </cell>
          <cell r="O7497">
            <v>45582</v>
          </cell>
          <cell r="P7497">
            <v>45947</v>
          </cell>
        </row>
        <row r="7498">
          <cell r="C7498" t="str">
            <v>64033</v>
          </cell>
          <cell r="D7498" t="str">
            <v>CARRE SUINO KG</v>
          </cell>
          <cell r="E7498" t="str">
            <v>CARNES</v>
          </cell>
          <cell r="F7498" t="str">
            <v>Kilogramas</v>
          </cell>
          <cell r="G7498">
            <v>20000</v>
          </cell>
          <cell r="H7498">
            <v>979.85</v>
          </cell>
          <cell r="I7498" t="str">
            <v>01808941</v>
          </cell>
          <cell r="J7498" t="str">
            <v>1R51-M11A20-P02</v>
          </cell>
          <cell r="K7498" t="str">
            <v>R</v>
          </cell>
          <cell r="L7498" t="str">
            <v>DENTRO DO SHELF</v>
          </cell>
          <cell r="M7498">
            <v>45604</v>
          </cell>
          <cell r="N7498">
            <v>30</v>
          </cell>
          <cell r="O7498">
            <v>45588</v>
          </cell>
          <cell r="P7498">
            <v>45953</v>
          </cell>
        </row>
        <row r="7499">
          <cell r="C7499" t="str">
            <v>64033</v>
          </cell>
          <cell r="D7499" t="str">
            <v>CARRE SUINO KG</v>
          </cell>
          <cell r="E7499" t="str">
            <v>CARNES</v>
          </cell>
          <cell r="F7499" t="str">
            <v>Kilogramas</v>
          </cell>
          <cell r="G7499">
            <v>20000</v>
          </cell>
          <cell r="H7499">
            <v>968.21</v>
          </cell>
          <cell r="I7499" t="str">
            <v>01808943</v>
          </cell>
          <cell r="J7499" t="str">
            <v>1R14-M15A20-P01</v>
          </cell>
          <cell r="K7499" t="str">
            <v>R</v>
          </cell>
          <cell r="L7499" t="str">
            <v>DENTRO DO SHELF</v>
          </cell>
          <cell r="M7499">
            <v>45604</v>
          </cell>
          <cell r="N7499">
            <v>30</v>
          </cell>
          <cell r="O7499">
            <v>45583</v>
          </cell>
          <cell r="P7499">
            <v>45948</v>
          </cell>
        </row>
        <row r="7500">
          <cell r="C7500" t="str">
            <v>64033</v>
          </cell>
          <cell r="D7500" t="str">
            <v>CARRE SUINO KG</v>
          </cell>
          <cell r="E7500" t="str">
            <v>CARNES</v>
          </cell>
          <cell r="F7500" t="str">
            <v>Kilogramas</v>
          </cell>
          <cell r="G7500">
            <v>20000</v>
          </cell>
          <cell r="H7500">
            <v>969</v>
          </cell>
          <cell r="I7500" t="str">
            <v>01808944</v>
          </cell>
          <cell r="J7500" t="str">
            <v>1R15-M13A10-P02</v>
          </cell>
          <cell r="K7500" t="str">
            <v>R</v>
          </cell>
          <cell r="L7500" t="str">
            <v>DENTRO DO SHELF</v>
          </cell>
          <cell r="M7500">
            <v>45604</v>
          </cell>
          <cell r="N7500">
            <v>30</v>
          </cell>
          <cell r="O7500">
            <v>45586</v>
          </cell>
          <cell r="P7500">
            <v>45951</v>
          </cell>
        </row>
        <row r="7501">
          <cell r="C7501" t="str">
            <v>64033</v>
          </cell>
          <cell r="D7501" t="str">
            <v>CARRE SUINO KG</v>
          </cell>
          <cell r="E7501" t="str">
            <v>CARNES</v>
          </cell>
          <cell r="F7501" t="str">
            <v>Kilogramas</v>
          </cell>
          <cell r="G7501">
            <v>20000</v>
          </cell>
          <cell r="H7501">
            <v>974.15</v>
          </cell>
          <cell r="I7501" t="str">
            <v>01808947</v>
          </cell>
          <cell r="J7501" t="str">
            <v>1R14-M08A20-P02</v>
          </cell>
          <cell r="K7501" t="str">
            <v>R</v>
          </cell>
          <cell r="L7501" t="str">
            <v>DENTRO DO SHELF</v>
          </cell>
          <cell r="M7501">
            <v>45604</v>
          </cell>
          <cell r="N7501">
            <v>30</v>
          </cell>
          <cell r="O7501">
            <v>45587</v>
          </cell>
          <cell r="P7501">
            <v>45952</v>
          </cell>
        </row>
        <row r="7502">
          <cell r="C7502" t="str">
            <v>64033</v>
          </cell>
          <cell r="D7502" t="str">
            <v>CARRE SUINO KG</v>
          </cell>
          <cell r="E7502" t="str">
            <v>CARNES</v>
          </cell>
          <cell r="F7502" t="str">
            <v>Kilogramas</v>
          </cell>
          <cell r="G7502">
            <v>20000</v>
          </cell>
          <cell r="H7502">
            <v>978</v>
          </cell>
          <cell r="I7502" t="str">
            <v>01808951</v>
          </cell>
          <cell r="J7502" t="str">
            <v>1R48-M24A30-P02</v>
          </cell>
          <cell r="K7502" t="str">
            <v>R</v>
          </cell>
          <cell r="L7502" t="str">
            <v>DENTRO DO SHELF</v>
          </cell>
          <cell r="M7502">
            <v>45604</v>
          </cell>
          <cell r="N7502">
            <v>30</v>
          </cell>
          <cell r="O7502">
            <v>45586</v>
          </cell>
          <cell r="P7502">
            <v>45951</v>
          </cell>
        </row>
        <row r="7503">
          <cell r="C7503" t="str">
            <v>64033</v>
          </cell>
          <cell r="D7503" t="str">
            <v>CARRE SUINO KG</v>
          </cell>
          <cell r="E7503" t="str">
            <v>CARNES</v>
          </cell>
          <cell r="F7503" t="str">
            <v>Kilogramas</v>
          </cell>
          <cell r="G7503">
            <v>20000</v>
          </cell>
          <cell r="H7503">
            <v>960.53</v>
          </cell>
          <cell r="I7503" t="str">
            <v>01808952</v>
          </cell>
          <cell r="J7503" t="str">
            <v>1R41-M19A30-P02</v>
          </cell>
          <cell r="K7503" t="str">
            <v>R</v>
          </cell>
          <cell r="L7503" t="str">
            <v>DENTRO DO SHELF</v>
          </cell>
          <cell r="M7503">
            <v>45604</v>
          </cell>
          <cell r="N7503">
            <v>30</v>
          </cell>
          <cell r="O7503">
            <v>45579</v>
          </cell>
          <cell r="P7503">
            <v>45944</v>
          </cell>
        </row>
        <row r="7504">
          <cell r="C7504" t="str">
            <v>64033</v>
          </cell>
          <cell r="D7504" t="str">
            <v>CARRE SUINO KG</v>
          </cell>
          <cell r="E7504" t="str">
            <v>CARNES</v>
          </cell>
          <cell r="F7504" t="str">
            <v>Kilogramas</v>
          </cell>
          <cell r="G7504">
            <v>20000</v>
          </cell>
          <cell r="H7504">
            <v>971.22</v>
          </cell>
          <cell r="I7504" t="str">
            <v>01808954</v>
          </cell>
          <cell r="J7504" t="str">
            <v>1R55-M09A40-P02</v>
          </cell>
          <cell r="K7504" t="str">
            <v>R</v>
          </cell>
          <cell r="L7504" t="str">
            <v>DENTRO DO SHELF</v>
          </cell>
          <cell r="M7504">
            <v>45604</v>
          </cell>
          <cell r="N7504">
            <v>30</v>
          </cell>
          <cell r="O7504">
            <v>45583</v>
          </cell>
          <cell r="P7504">
            <v>45948</v>
          </cell>
        </row>
        <row r="7505">
          <cell r="C7505" t="str">
            <v>1102225</v>
          </cell>
          <cell r="D7505" t="str">
            <v>SUCO DE LARANJA NAT</v>
          </cell>
          <cell r="E7505" t="str">
            <v>CARNES</v>
          </cell>
          <cell r="F7505" t="str">
            <v>Caixas</v>
          </cell>
          <cell r="G7505">
            <v>6</v>
          </cell>
          <cell r="H7505">
            <v>100</v>
          </cell>
          <cell r="I7505" t="str">
            <v>01808983</v>
          </cell>
          <cell r="J7505" t="str">
            <v>1R31-M29A10-P01</v>
          </cell>
          <cell r="K7505" t="str">
            <v>R</v>
          </cell>
          <cell r="L7505" t="str">
            <v>DENTRO DO SHELF</v>
          </cell>
          <cell r="M7505">
            <v>45604</v>
          </cell>
          <cell r="N7505">
            <v>30</v>
          </cell>
          <cell r="O7505">
            <v>45497</v>
          </cell>
          <cell r="P7505">
            <v>45737</v>
          </cell>
        </row>
        <row r="7506">
          <cell r="C7506" t="str">
            <v>1007114</v>
          </cell>
          <cell r="D7506" t="str">
            <v>QJ PRATO TIROLEZ PC</v>
          </cell>
          <cell r="E7506" t="str">
            <v>CARNES</v>
          </cell>
          <cell r="F7506" t="str">
            <v>Kilogramas</v>
          </cell>
          <cell r="G7506">
            <v>24000</v>
          </cell>
          <cell r="H7506">
            <v>1067.8</v>
          </cell>
          <cell r="I7506" t="str">
            <v>01808986</v>
          </cell>
          <cell r="J7506" t="str">
            <v>1R30-M23A40-P02</v>
          </cell>
          <cell r="K7506" t="str">
            <v>R</v>
          </cell>
          <cell r="L7506" t="str">
            <v>DENTRO DO SHELF</v>
          </cell>
          <cell r="M7506">
            <v>45604</v>
          </cell>
          <cell r="N7506">
            <v>30</v>
          </cell>
          <cell r="O7506">
            <v>45573</v>
          </cell>
          <cell r="P7506">
            <v>45753</v>
          </cell>
        </row>
        <row r="7507">
          <cell r="C7507" t="str">
            <v>1256435</v>
          </cell>
          <cell r="D7507" t="str">
            <v>CAL FAT PRIETO 500G</v>
          </cell>
          <cell r="E7507" t="str">
            <v>CARNES</v>
          </cell>
          <cell r="F7507" t="str">
            <v>Caixas</v>
          </cell>
          <cell r="G7507">
            <v>12</v>
          </cell>
          <cell r="H7507">
            <v>36</v>
          </cell>
          <cell r="I7507" t="str">
            <v>01809005</v>
          </cell>
          <cell r="J7507" t="str">
            <v>1R35-M09A20-P02</v>
          </cell>
          <cell r="K7507" t="str">
            <v>R</v>
          </cell>
          <cell r="L7507" t="str">
            <v>DENTRO DO SHELF</v>
          </cell>
          <cell r="M7507">
            <v>45604</v>
          </cell>
          <cell r="N7507">
            <v>15</v>
          </cell>
          <cell r="O7507">
            <v>45601</v>
          </cell>
          <cell r="P7507">
            <v>45646</v>
          </cell>
        </row>
        <row r="7508">
          <cell r="C7508" t="str">
            <v>64033</v>
          </cell>
          <cell r="D7508" t="str">
            <v>CARRE SUINO KG</v>
          </cell>
          <cell r="E7508" t="str">
            <v>CARNES</v>
          </cell>
          <cell r="F7508" t="str">
            <v>Kilogramas</v>
          </cell>
          <cell r="G7508">
            <v>20000</v>
          </cell>
          <cell r="H7508">
            <v>879.88199999999995</v>
          </cell>
          <cell r="I7508" t="str">
            <v>01809124</v>
          </cell>
          <cell r="J7508" t="str">
            <v>1R47-M13A30-P02</v>
          </cell>
          <cell r="K7508" t="str">
            <v>R</v>
          </cell>
          <cell r="L7508" t="str">
            <v>DENTRO DO SHELF</v>
          </cell>
          <cell r="M7508">
            <v>45611</v>
          </cell>
          <cell r="N7508">
            <v>30</v>
          </cell>
          <cell r="O7508">
            <v>45581</v>
          </cell>
          <cell r="P7508">
            <v>45946</v>
          </cell>
        </row>
        <row r="7509">
          <cell r="C7509" t="str">
            <v>1007091</v>
          </cell>
          <cell r="D7509" t="str">
            <v>QJ MUSS TIROLEZ PC</v>
          </cell>
          <cell r="E7509" t="str">
            <v>CARNES</v>
          </cell>
          <cell r="F7509" t="str">
            <v>Kilogramas</v>
          </cell>
          <cell r="G7509">
            <v>26000</v>
          </cell>
          <cell r="H7509">
            <v>953.2</v>
          </cell>
          <cell r="I7509" t="str">
            <v>01809138</v>
          </cell>
          <cell r="J7509" t="str">
            <v>1R35-M20A20-P02</v>
          </cell>
          <cell r="K7509" t="str">
            <v>R</v>
          </cell>
          <cell r="L7509" t="str">
            <v>DENTRO DO SHELF</v>
          </cell>
          <cell r="M7509">
            <v>45605</v>
          </cell>
          <cell r="N7509">
            <v>30</v>
          </cell>
          <cell r="O7509">
            <v>45565</v>
          </cell>
          <cell r="P7509">
            <v>45745</v>
          </cell>
        </row>
        <row r="7510">
          <cell r="C7510" t="str">
            <v>1007091</v>
          </cell>
          <cell r="D7510" t="str">
            <v>QJ MUSS TIROLEZ PC</v>
          </cell>
          <cell r="E7510" t="str">
            <v>CARNES</v>
          </cell>
          <cell r="F7510" t="str">
            <v>Kilogramas</v>
          </cell>
          <cell r="G7510">
            <v>26000</v>
          </cell>
          <cell r="H7510">
            <v>924.9</v>
          </cell>
          <cell r="I7510" t="str">
            <v>01809144</v>
          </cell>
          <cell r="J7510" t="str">
            <v>1R34-M15A30-P02</v>
          </cell>
          <cell r="K7510" t="str">
            <v>R</v>
          </cell>
          <cell r="L7510" t="str">
            <v>DENTRO DO SHELF</v>
          </cell>
          <cell r="M7510">
            <v>45605</v>
          </cell>
          <cell r="N7510">
            <v>30</v>
          </cell>
          <cell r="O7510">
            <v>45569</v>
          </cell>
          <cell r="P7510">
            <v>45749</v>
          </cell>
        </row>
        <row r="7511">
          <cell r="C7511" t="str">
            <v>1007091</v>
          </cell>
          <cell r="D7511" t="str">
            <v>QJ MUSS TIROLEZ PC</v>
          </cell>
          <cell r="E7511" t="str">
            <v>CARNES</v>
          </cell>
          <cell r="F7511" t="str">
            <v>Kilogramas</v>
          </cell>
          <cell r="G7511">
            <v>26000</v>
          </cell>
          <cell r="H7511">
            <v>971.6</v>
          </cell>
          <cell r="I7511" t="str">
            <v>01809153</v>
          </cell>
          <cell r="J7511" t="str">
            <v>1R34-M26A30-P02</v>
          </cell>
          <cell r="K7511" t="str">
            <v>R</v>
          </cell>
          <cell r="L7511" t="str">
            <v>DENTRO DO SHELF</v>
          </cell>
          <cell r="M7511">
            <v>45605</v>
          </cell>
          <cell r="N7511">
            <v>30</v>
          </cell>
          <cell r="O7511">
            <v>45570</v>
          </cell>
          <cell r="P7511">
            <v>45750</v>
          </cell>
        </row>
        <row r="7512">
          <cell r="C7512" t="str">
            <v>761673</v>
          </cell>
          <cell r="D7512" t="str">
            <v>COSTELA MINGA KG</v>
          </cell>
          <cell r="E7512" t="str">
            <v>CARNES</v>
          </cell>
          <cell r="F7512" t="str">
            <v>Kilogramas</v>
          </cell>
          <cell r="G7512">
            <v>29000</v>
          </cell>
          <cell r="H7512">
            <v>1064</v>
          </cell>
          <cell r="I7512" t="str">
            <v>01809451</v>
          </cell>
          <cell r="J7512" t="str">
            <v>1R55-M24A40-P02</v>
          </cell>
          <cell r="K7512" t="str">
            <v>R</v>
          </cell>
          <cell r="L7512" t="str">
            <v>DENTRO DO SHELF</v>
          </cell>
          <cell r="M7512">
            <v>45607</v>
          </cell>
          <cell r="N7512">
            <v>30</v>
          </cell>
          <cell r="O7512">
            <v>45586</v>
          </cell>
          <cell r="P7512">
            <v>45951</v>
          </cell>
        </row>
        <row r="7513">
          <cell r="C7513" t="str">
            <v>2324050</v>
          </cell>
          <cell r="D7513" t="str">
            <v>QJ MUC IMP PEC KG</v>
          </cell>
          <cell r="E7513" t="str">
            <v>CARNES</v>
          </cell>
          <cell r="F7513" t="str">
            <v>Kilogramas</v>
          </cell>
          <cell r="G7513">
            <v>24000</v>
          </cell>
          <cell r="H7513">
            <v>1138.8</v>
          </cell>
          <cell r="I7513" t="str">
            <v>01809463</v>
          </cell>
          <cell r="J7513" t="str">
            <v>1R35-M03A40-P02</v>
          </cell>
          <cell r="K7513" t="str">
            <v>R</v>
          </cell>
          <cell r="L7513" t="str">
            <v>DENTRO DO SHELF</v>
          </cell>
          <cell r="M7513">
            <v>45605</v>
          </cell>
          <cell r="N7513">
            <v>30</v>
          </cell>
          <cell r="O7513">
            <v>45569</v>
          </cell>
          <cell r="P7513">
            <v>45934</v>
          </cell>
        </row>
        <row r="7514">
          <cell r="C7514" t="str">
            <v>2324050</v>
          </cell>
          <cell r="D7514" t="str">
            <v>QJ MUC IMP PEC KG</v>
          </cell>
          <cell r="E7514" t="str">
            <v>CARNES</v>
          </cell>
          <cell r="F7514" t="str">
            <v>Kilogramas</v>
          </cell>
          <cell r="G7514">
            <v>24000</v>
          </cell>
          <cell r="H7514">
            <v>1138.8</v>
          </cell>
          <cell r="I7514" t="str">
            <v>01809470</v>
          </cell>
          <cell r="J7514" t="str">
            <v>1R35-M14A40-P02</v>
          </cell>
          <cell r="K7514" t="str">
            <v>R</v>
          </cell>
          <cell r="L7514" t="str">
            <v>DENTRO DO SHELF</v>
          </cell>
          <cell r="M7514">
            <v>45605</v>
          </cell>
          <cell r="N7514">
            <v>30</v>
          </cell>
          <cell r="O7514">
            <v>45569</v>
          </cell>
          <cell r="P7514">
            <v>45934</v>
          </cell>
        </row>
        <row r="7515">
          <cell r="C7515" t="str">
            <v>2324050</v>
          </cell>
          <cell r="D7515" t="str">
            <v>QJ MUC IMP PEC KG</v>
          </cell>
          <cell r="E7515" t="str">
            <v>CARNES</v>
          </cell>
          <cell r="F7515" t="str">
            <v>Kilogramas</v>
          </cell>
          <cell r="G7515">
            <v>24000</v>
          </cell>
          <cell r="H7515">
            <v>1138.8</v>
          </cell>
          <cell r="I7515" t="str">
            <v>01809472</v>
          </cell>
          <cell r="J7515" t="str">
            <v>1R35-M13A40-P02</v>
          </cell>
          <cell r="K7515" t="str">
            <v>R</v>
          </cell>
          <cell r="L7515" t="str">
            <v>DENTRO DO SHELF</v>
          </cell>
          <cell r="M7515">
            <v>45605</v>
          </cell>
          <cell r="N7515">
            <v>30</v>
          </cell>
          <cell r="O7515">
            <v>45569</v>
          </cell>
          <cell r="P7515">
            <v>45934</v>
          </cell>
        </row>
        <row r="7516">
          <cell r="C7516" t="str">
            <v>2324050</v>
          </cell>
          <cell r="D7516" t="str">
            <v>QJ MUC IMP PEC KG</v>
          </cell>
          <cell r="E7516" t="str">
            <v>CARNES</v>
          </cell>
          <cell r="F7516" t="str">
            <v>Kilogramas</v>
          </cell>
          <cell r="G7516">
            <v>24000</v>
          </cell>
          <cell r="H7516">
            <v>1138.8</v>
          </cell>
          <cell r="I7516" t="str">
            <v>01809473</v>
          </cell>
          <cell r="J7516" t="str">
            <v>1R35-M13A40-P01</v>
          </cell>
          <cell r="K7516" t="str">
            <v>R</v>
          </cell>
          <cell r="L7516" t="str">
            <v>DENTRO DO SHELF</v>
          </cell>
          <cell r="M7516">
            <v>45605</v>
          </cell>
          <cell r="N7516">
            <v>30</v>
          </cell>
          <cell r="O7516">
            <v>45569</v>
          </cell>
          <cell r="P7516">
            <v>45934</v>
          </cell>
        </row>
        <row r="7517">
          <cell r="C7517" t="str">
            <v>2324050</v>
          </cell>
          <cell r="D7517" t="str">
            <v>QJ MUC IMP PEC KG</v>
          </cell>
          <cell r="E7517" t="str">
            <v>CARNES</v>
          </cell>
          <cell r="F7517" t="str">
            <v>Kilogramas</v>
          </cell>
          <cell r="G7517">
            <v>24000</v>
          </cell>
          <cell r="H7517">
            <v>1139</v>
          </cell>
          <cell r="I7517" t="str">
            <v>01809510</v>
          </cell>
          <cell r="J7517" t="str">
            <v>1R35-M16A40-P02</v>
          </cell>
          <cell r="K7517" t="str">
            <v>R</v>
          </cell>
          <cell r="L7517" t="str">
            <v>DENTRO DO SHELF</v>
          </cell>
          <cell r="M7517">
            <v>45605</v>
          </cell>
          <cell r="N7517">
            <v>30</v>
          </cell>
          <cell r="O7517">
            <v>45569</v>
          </cell>
          <cell r="P7517">
            <v>45934</v>
          </cell>
        </row>
        <row r="7518">
          <cell r="C7518" t="str">
            <v>99790</v>
          </cell>
          <cell r="D7518" t="str">
            <v>PERU TEMP CONG 4/5 K</v>
          </cell>
          <cell r="E7518" t="str">
            <v>CARNES</v>
          </cell>
          <cell r="F7518" t="str">
            <v>Kilogramas</v>
          </cell>
          <cell r="G7518">
            <v>20000</v>
          </cell>
          <cell r="H7518">
            <v>740</v>
          </cell>
          <cell r="I7518" t="str">
            <v>01809549</v>
          </cell>
          <cell r="J7518" t="str">
            <v>1R24-M05A20-P02</v>
          </cell>
          <cell r="K7518" t="str">
            <v>R</v>
          </cell>
          <cell r="L7518" t="str">
            <v>DENTRO DO SHELF</v>
          </cell>
          <cell r="M7518">
            <v>45607</v>
          </cell>
          <cell r="N7518">
            <v>30</v>
          </cell>
          <cell r="O7518">
            <v>45566</v>
          </cell>
          <cell r="P7518">
            <v>46106</v>
          </cell>
        </row>
        <row r="7519">
          <cell r="C7519" t="str">
            <v>99790</v>
          </cell>
          <cell r="D7519" t="str">
            <v>PERU TEMP CONG 4/5 K</v>
          </cell>
          <cell r="E7519" t="str">
            <v>CARNES</v>
          </cell>
          <cell r="F7519" t="str">
            <v>Kilogramas</v>
          </cell>
          <cell r="G7519">
            <v>20000</v>
          </cell>
          <cell r="H7519">
            <v>754</v>
          </cell>
          <cell r="I7519" t="str">
            <v>01809559</v>
          </cell>
          <cell r="J7519" t="str">
            <v>1R24-M04A40-P02</v>
          </cell>
          <cell r="K7519" t="str">
            <v>R</v>
          </cell>
          <cell r="L7519" t="str">
            <v>DENTRO DO SHELF</v>
          </cell>
          <cell r="M7519">
            <v>45607</v>
          </cell>
          <cell r="N7519">
            <v>30</v>
          </cell>
          <cell r="O7519">
            <v>45566</v>
          </cell>
          <cell r="P7519">
            <v>46106</v>
          </cell>
        </row>
        <row r="7520">
          <cell r="C7520" t="str">
            <v>99790</v>
          </cell>
          <cell r="D7520" t="str">
            <v>PERU TEMP CONG 4/5 K</v>
          </cell>
          <cell r="E7520" t="str">
            <v>CARNES</v>
          </cell>
          <cell r="F7520" t="str">
            <v>Kilogramas</v>
          </cell>
          <cell r="G7520">
            <v>20000</v>
          </cell>
          <cell r="H7520">
            <v>731</v>
          </cell>
          <cell r="I7520" t="str">
            <v>01809561</v>
          </cell>
          <cell r="J7520" t="str">
            <v>1R24-M03A40-P01</v>
          </cell>
          <cell r="K7520" t="str">
            <v>R</v>
          </cell>
          <cell r="L7520" t="str">
            <v>DENTRO DO SHELF</v>
          </cell>
          <cell r="M7520">
            <v>45607</v>
          </cell>
          <cell r="N7520">
            <v>30</v>
          </cell>
          <cell r="O7520">
            <v>45566</v>
          </cell>
          <cell r="P7520">
            <v>46106</v>
          </cell>
        </row>
        <row r="7521">
          <cell r="C7521" t="str">
            <v>64033</v>
          </cell>
          <cell r="D7521" t="str">
            <v>CARRE SUINO KG</v>
          </cell>
          <cell r="E7521" t="str">
            <v>CARNES</v>
          </cell>
          <cell r="F7521" t="str">
            <v>Kilogramas</v>
          </cell>
          <cell r="G7521">
            <v>20000</v>
          </cell>
          <cell r="H7521">
            <v>863.38199999999995</v>
          </cell>
          <cell r="I7521" t="str">
            <v>01809588</v>
          </cell>
          <cell r="J7521" t="str">
            <v>1R48-M09A30-P02</v>
          </cell>
          <cell r="K7521" t="str">
            <v>R</v>
          </cell>
          <cell r="L7521" t="str">
            <v>DENTRO DO SHELF</v>
          </cell>
          <cell r="M7521">
            <v>45611</v>
          </cell>
          <cell r="N7521">
            <v>30</v>
          </cell>
          <cell r="O7521">
            <v>45580</v>
          </cell>
          <cell r="P7521">
            <v>45945</v>
          </cell>
        </row>
        <row r="7522">
          <cell r="C7522" t="str">
            <v>64033</v>
          </cell>
          <cell r="D7522" t="str">
            <v>CARRE SUINO KG</v>
          </cell>
          <cell r="E7522" t="str">
            <v>CARNES</v>
          </cell>
          <cell r="F7522" t="str">
            <v>Kilogramas</v>
          </cell>
          <cell r="G7522">
            <v>20000</v>
          </cell>
          <cell r="H7522">
            <v>856.88199999999995</v>
          </cell>
          <cell r="I7522" t="str">
            <v>01809604</v>
          </cell>
          <cell r="J7522" t="str">
            <v>1R46-M11A20-P02</v>
          </cell>
          <cell r="K7522" t="str">
            <v>R</v>
          </cell>
          <cell r="L7522" t="str">
            <v>DENTRO DO SHELF</v>
          </cell>
          <cell r="M7522">
            <v>45611</v>
          </cell>
          <cell r="N7522">
            <v>30</v>
          </cell>
          <cell r="O7522">
            <v>45580</v>
          </cell>
          <cell r="P7522">
            <v>45945</v>
          </cell>
        </row>
        <row r="7523">
          <cell r="C7523" t="str">
            <v>64033</v>
          </cell>
          <cell r="D7523" t="str">
            <v>CARRE SUINO KG</v>
          </cell>
          <cell r="E7523" t="str">
            <v>CARNES</v>
          </cell>
          <cell r="F7523" t="str">
            <v>Kilogramas</v>
          </cell>
          <cell r="G7523">
            <v>20000</v>
          </cell>
          <cell r="H7523">
            <v>855.88199999999995</v>
          </cell>
          <cell r="I7523" t="str">
            <v>01809610</v>
          </cell>
          <cell r="J7523" t="str">
            <v>1R45-M26A40-P01</v>
          </cell>
          <cell r="K7523" t="str">
            <v>R</v>
          </cell>
          <cell r="L7523" t="str">
            <v>DENTRO DO SHELF</v>
          </cell>
          <cell r="M7523">
            <v>45611</v>
          </cell>
          <cell r="N7523">
            <v>30</v>
          </cell>
          <cell r="O7523">
            <v>45580</v>
          </cell>
          <cell r="P7523">
            <v>45945</v>
          </cell>
        </row>
        <row r="7524">
          <cell r="C7524" t="str">
            <v>68086</v>
          </cell>
          <cell r="D7524" t="str">
            <v>PERNIL CONG SADIA KG</v>
          </cell>
          <cell r="E7524" t="str">
            <v>CARNES</v>
          </cell>
          <cell r="F7524" t="str">
            <v>Kilogramas</v>
          </cell>
          <cell r="G7524">
            <v>22000</v>
          </cell>
          <cell r="H7524">
            <v>962</v>
          </cell>
          <cell r="I7524" t="str">
            <v>01809704</v>
          </cell>
          <cell r="J7524" t="str">
            <v>1R23-M12A10-P02</v>
          </cell>
          <cell r="K7524" t="str">
            <v>R</v>
          </cell>
          <cell r="L7524" t="str">
            <v>DENTRO DO SHELF</v>
          </cell>
          <cell r="M7524">
            <v>45607</v>
          </cell>
          <cell r="N7524">
            <v>30</v>
          </cell>
          <cell r="O7524">
            <v>45566</v>
          </cell>
          <cell r="P7524">
            <v>45931</v>
          </cell>
        </row>
        <row r="7525">
          <cell r="C7525" t="str">
            <v>1564</v>
          </cell>
          <cell r="D7525" t="str">
            <v>PERU SADIA T PRT04</v>
          </cell>
          <cell r="E7525" t="str">
            <v>CARNES</v>
          </cell>
          <cell r="F7525" t="str">
            <v>Kilogramas</v>
          </cell>
          <cell r="G7525">
            <v>19000</v>
          </cell>
          <cell r="H7525">
            <v>57.81</v>
          </cell>
          <cell r="I7525" t="str">
            <v>01809785</v>
          </cell>
          <cell r="J7525" t="str">
            <v>1R22-M02A30-P01</v>
          </cell>
          <cell r="K7525" t="str">
            <v>R</v>
          </cell>
          <cell r="L7525" t="str">
            <v>DENTRO DO SHELF</v>
          </cell>
          <cell r="M7525">
            <v>45607</v>
          </cell>
          <cell r="N7525">
            <v>30</v>
          </cell>
          <cell r="O7525">
            <v>45511</v>
          </cell>
          <cell r="P7525">
            <v>46056</v>
          </cell>
        </row>
        <row r="7526">
          <cell r="C7526" t="str">
            <v>1088516</v>
          </cell>
          <cell r="D7526" t="str">
            <v>MORT MISTA PERD 400G</v>
          </cell>
          <cell r="E7526" t="str">
            <v>CARNES</v>
          </cell>
          <cell r="F7526" t="str">
            <v>Caixas</v>
          </cell>
          <cell r="G7526">
            <v>15</v>
          </cell>
          <cell r="H7526">
            <v>162</v>
          </cell>
          <cell r="I7526" t="str">
            <v>01809878</v>
          </cell>
          <cell r="J7526" t="str">
            <v>1R34-M24A40-P01</v>
          </cell>
          <cell r="K7526" t="str">
            <v>R</v>
          </cell>
          <cell r="L7526" t="str">
            <v>DENTRO DO SHELF</v>
          </cell>
          <cell r="M7526">
            <v>45607</v>
          </cell>
          <cell r="N7526">
            <v>20</v>
          </cell>
          <cell r="O7526">
            <v>45591</v>
          </cell>
          <cell r="P7526">
            <v>45651</v>
          </cell>
        </row>
        <row r="7527">
          <cell r="C7527" t="str">
            <v>1367509</v>
          </cell>
          <cell r="D7527" t="str">
            <v>TQ SUCO LARANJA 1.5L</v>
          </cell>
          <cell r="E7527" t="str">
            <v>CARNES</v>
          </cell>
          <cell r="F7527" t="str">
            <v>Caixas</v>
          </cell>
          <cell r="G7527">
            <v>6</v>
          </cell>
          <cell r="H7527">
            <v>100</v>
          </cell>
          <cell r="I7527" t="str">
            <v>01809956</v>
          </cell>
          <cell r="J7527" t="str">
            <v>1R38-M17A20-P02</v>
          </cell>
          <cell r="K7527" t="str">
            <v>R</v>
          </cell>
          <cell r="L7527" t="str">
            <v>DENTRO DO SHELF</v>
          </cell>
          <cell r="M7527">
            <v>45607</v>
          </cell>
          <cell r="N7527">
            <v>30</v>
          </cell>
          <cell r="O7527">
            <v>45583</v>
          </cell>
          <cell r="P7527">
            <v>45823</v>
          </cell>
        </row>
        <row r="7528">
          <cell r="C7528" t="str">
            <v>1367509</v>
          </cell>
          <cell r="D7528" t="str">
            <v>TQ SUCO LARANJA 1.5L</v>
          </cell>
          <cell r="E7528" t="str">
            <v>CARNES</v>
          </cell>
          <cell r="F7528" t="str">
            <v>Caixas</v>
          </cell>
          <cell r="G7528">
            <v>6</v>
          </cell>
          <cell r="H7528">
            <v>100</v>
          </cell>
          <cell r="I7528" t="str">
            <v>01809960</v>
          </cell>
          <cell r="J7528" t="str">
            <v>1R38-M09A20-P02</v>
          </cell>
          <cell r="K7528" t="str">
            <v>R</v>
          </cell>
          <cell r="L7528" t="str">
            <v>DENTRO DO SHELF</v>
          </cell>
          <cell r="M7528">
            <v>45607</v>
          </cell>
          <cell r="N7528">
            <v>30</v>
          </cell>
          <cell r="O7528">
            <v>45583</v>
          </cell>
          <cell r="P7528">
            <v>45823</v>
          </cell>
        </row>
        <row r="7529">
          <cell r="C7529" t="str">
            <v>1367509</v>
          </cell>
          <cell r="D7529" t="str">
            <v>TQ SUCO LARANJA 1.5L</v>
          </cell>
          <cell r="E7529" t="str">
            <v>CARNES</v>
          </cell>
          <cell r="F7529" t="str">
            <v>Caixas</v>
          </cell>
          <cell r="G7529">
            <v>6</v>
          </cell>
          <cell r="H7529">
            <v>100</v>
          </cell>
          <cell r="I7529" t="str">
            <v>01809962</v>
          </cell>
          <cell r="J7529" t="str">
            <v>1R37-M28A20-P02</v>
          </cell>
          <cell r="K7529" t="str">
            <v>R</v>
          </cell>
          <cell r="L7529" t="str">
            <v>DENTRO DO SHELF</v>
          </cell>
          <cell r="M7529">
            <v>45607</v>
          </cell>
          <cell r="N7529">
            <v>30</v>
          </cell>
          <cell r="O7529">
            <v>45583</v>
          </cell>
          <cell r="P7529">
            <v>45823</v>
          </cell>
        </row>
        <row r="7530">
          <cell r="C7530" t="str">
            <v>1367509</v>
          </cell>
          <cell r="D7530" t="str">
            <v>TQ SUCO LARANJA 1.5L</v>
          </cell>
          <cell r="E7530" t="str">
            <v>CARNES</v>
          </cell>
          <cell r="F7530" t="str">
            <v>Caixas</v>
          </cell>
          <cell r="G7530">
            <v>6</v>
          </cell>
          <cell r="H7530">
            <v>100</v>
          </cell>
          <cell r="I7530" t="str">
            <v>01809975</v>
          </cell>
          <cell r="J7530" t="str">
            <v>1R38-M08A20-P02</v>
          </cell>
          <cell r="K7530" t="str">
            <v>R</v>
          </cell>
          <cell r="L7530" t="str">
            <v>DENTRO DO SHELF</v>
          </cell>
          <cell r="M7530">
            <v>45607</v>
          </cell>
          <cell r="N7530">
            <v>30</v>
          </cell>
          <cell r="O7530">
            <v>45583</v>
          </cell>
          <cell r="P7530">
            <v>45823</v>
          </cell>
        </row>
        <row r="7531">
          <cell r="C7531" t="str">
            <v>1054713</v>
          </cell>
          <cell r="D7531" t="str">
            <v>SUCO UVA NAT ONE 900</v>
          </cell>
          <cell r="E7531" t="str">
            <v>CARNES</v>
          </cell>
          <cell r="F7531" t="str">
            <v>Caixas</v>
          </cell>
          <cell r="G7531">
            <v>6</v>
          </cell>
          <cell r="H7531">
            <v>160</v>
          </cell>
          <cell r="I7531" t="str">
            <v>01809976</v>
          </cell>
          <cell r="J7531" t="str">
            <v>1R20-M04A50-P02</v>
          </cell>
          <cell r="K7531" t="str">
            <v>R</v>
          </cell>
          <cell r="L7531" t="str">
            <v>DENTRO DO SHELF</v>
          </cell>
          <cell r="M7531">
            <v>45607</v>
          </cell>
          <cell r="N7531">
            <v>30</v>
          </cell>
          <cell r="O7531">
            <v>45549</v>
          </cell>
          <cell r="P7531">
            <v>45789</v>
          </cell>
        </row>
        <row r="7532">
          <cell r="C7532" t="str">
            <v>111041</v>
          </cell>
          <cell r="D7532" t="str">
            <v>CHESTER ASSA FACIL K</v>
          </cell>
          <cell r="E7532" t="str">
            <v>CARNES</v>
          </cell>
          <cell r="F7532" t="str">
            <v>Kilogramas</v>
          </cell>
          <cell r="G7532">
            <v>21000</v>
          </cell>
          <cell r="H7532">
            <v>684</v>
          </cell>
          <cell r="I7532" t="str">
            <v>01809987</v>
          </cell>
          <cell r="J7532" t="str">
            <v>1R22-M20A20-P01</v>
          </cell>
          <cell r="K7532" t="str">
            <v>R</v>
          </cell>
          <cell r="L7532" t="str">
            <v>DENTRO DO SHELF</v>
          </cell>
          <cell r="M7532">
            <v>45607</v>
          </cell>
          <cell r="N7532">
            <v>30</v>
          </cell>
          <cell r="O7532">
            <v>45565</v>
          </cell>
          <cell r="P7532">
            <v>45930</v>
          </cell>
        </row>
        <row r="7533">
          <cell r="C7533" t="str">
            <v>111041</v>
          </cell>
          <cell r="D7533" t="str">
            <v>CHESTER ASSA FACIL K</v>
          </cell>
          <cell r="E7533" t="str">
            <v>CARNES</v>
          </cell>
          <cell r="F7533" t="str">
            <v>Kilogramas</v>
          </cell>
          <cell r="G7533">
            <v>21000</v>
          </cell>
          <cell r="H7533">
            <v>670</v>
          </cell>
          <cell r="I7533" t="str">
            <v>01809991</v>
          </cell>
          <cell r="J7533" t="str">
            <v>1R22-M05A20-P01</v>
          </cell>
          <cell r="K7533" t="str">
            <v>R</v>
          </cell>
          <cell r="L7533" t="str">
            <v>DENTRO DO SHELF</v>
          </cell>
          <cell r="M7533">
            <v>45607</v>
          </cell>
          <cell r="N7533">
            <v>30</v>
          </cell>
          <cell r="O7533">
            <v>45565</v>
          </cell>
          <cell r="P7533">
            <v>45930</v>
          </cell>
        </row>
        <row r="7534">
          <cell r="C7534" t="str">
            <v>1392088</v>
          </cell>
          <cell r="D7534" t="str">
            <v>SUCO VERDE NAT ONE 9</v>
          </cell>
          <cell r="E7534" t="str">
            <v>CARNES</v>
          </cell>
          <cell r="F7534" t="str">
            <v>Caixas</v>
          </cell>
          <cell r="G7534">
            <v>6</v>
          </cell>
          <cell r="H7534">
            <v>160</v>
          </cell>
          <cell r="I7534" t="str">
            <v>01809994</v>
          </cell>
          <cell r="J7534" t="str">
            <v>1R21-M10A20-P02</v>
          </cell>
          <cell r="K7534" t="str">
            <v>R</v>
          </cell>
          <cell r="L7534" t="str">
            <v>DENTRO DO SHELF</v>
          </cell>
          <cell r="M7534">
            <v>45607</v>
          </cell>
          <cell r="N7534">
            <v>30</v>
          </cell>
          <cell r="O7534">
            <v>45522</v>
          </cell>
          <cell r="P7534">
            <v>45762</v>
          </cell>
        </row>
        <row r="7535">
          <cell r="C7535" t="str">
            <v>1392110</v>
          </cell>
          <cell r="D7535" t="str">
            <v>SUCO DE BETERRABA N</v>
          </cell>
          <cell r="E7535" t="str">
            <v>CARNES</v>
          </cell>
          <cell r="F7535" t="str">
            <v>Caixas</v>
          </cell>
          <cell r="G7535">
            <v>6</v>
          </cell>
          <cell r="H7535">
            <v>160</v>
          </cell>
          <cell r="I7535" t="str">
            <v>01809995</v>
          </cell>
          <cell r="J7535" t="str">
            <v>1R19-M13A30-P02</v>
          </cell>
          <cell r="K7535" t="str">
            <v>R</v>
          </cell>
          <cell r="L7535" t="str">
            <v>DENTRO DO SHELF</v>
          </cell>
          <cell r="M7535">
            <v>45607</v>
          </cell>
          <cell r="N7535">
            <v>30</v>
          </cell>
          <cell r="O7535">
            <v>45552</v>
          </cell>
          <cell r="P7535">
            <v>45792</v>
          </cell>
        </row>
        <row r="7536">
          <cell r="C7536" t="str">
            <v>111041</v>
          </cell>
          <cell r="D7536" t="str">
            <v>CHESTER ASSA FACIL K</v>
          </cell>
          <cell r="E7536" t="str">
            <v>CARNES</v>
          </cell>
          <cell r="F7536" t="str">
            <v>Kilogramas</v>
          </cell>
          <cell r="G7536">
            <v>21000</v>
          </cell>
          <cell r="H7536">
            <v>689</v>
          </cell>
          <cell r="I7536" t="str">
            <v>01810181</v>
          </cell>
          <cell r="J7536" t="str">
            <v>1R24-M11A10-P01</v>
          </cell>
          <cell r="K7536" t="str">
            <v>R</v>
          </cell>
          <cell r="L7536" t="str">
            <v>DENTRO DO SHELF</v>
          </cell>
          <cell r="M7536">
            <v>45607</v>
          </cell>
          <cell r="N7536">
            <v>30</v>
          </cell>
          <cell r="O7536">
            <v>45565</v>
          </cell>
          <cell r="P7536">
            <v>45930</v>
          </cell>
        </row>
        <row r="7537">
          <cell r="C7537" t="str">
            <v>1373051</v>
          </cell>
          <cell r="D7537" t="str">
            <v>SALAME TIPO ITALIANO</v>
          </cell>
          <cell r="E7537" t="str">
            <v>CARNES</v>
          </cell>
          <cell r="F7537" t="str">
            <v>Caixas</v>
          </cell>
          <cell r="G7537">
            <v>18</v>
          </cell>
          <cell r="H7537">
            <v>1</v>
          </cell>
          <cell r="I7537" t="str">
            <v>01810361</v>
          </cell>
          <cell r="J7537" t="str">
            <v>1R36-M20A01-P02</v>
          </cell>
          <cell r="K7537" t="str">
            <v>A</v>
          </cell>
          <cell r="L7537" t="str">
            <v>DENTRO DO SHELF</v>
          </cell>
          <cell r="M7537">
            <v>45609</v>
          </cell>
          <cell r="N7537">
            <v>30</v>
          </cell>
          <cell r="O7537">
            <v>45597</v>
          </cell>
          <cell r="P7537">
            <v>45687</v>
          </cell>
        </row>
        <row r="7538">
          <cell r="C7538" t="str">
            <v>1371930</v>
          </cell>
          <cell r="D7538" t="str">
            <v>ORG ACAI JUCAI 2L</v>
          </cell>
          <cell r="E7538" t="str">
            <v>CARNES</v>
          </cell>
          <cell r="F7538" t="str">
            <v>Caixas</v>
          </cell>
          <cell r="G7538">
            <v>6</v>
          </cell>
          <cell r="H7538">
            <v>4</v>
          </cell>
          <cell r="I7538" t="str">
            <v>01810381</v>
          </cell>
          <cell r="J7538" t="str">
            <v>1R53-M17A01-P01</v>
          </cell>
          <cell r="K7538" t="str">
            <v>A</v>
          </cell>
          <cell r="L7538" t="str">
            <v>DENTRO DO SHELF</v>
          </cell>
          <cell r="M7538">
            <v>45604</v>
          </cell>
          <cell r="N7538">
            <v>30</v>
          </cell>
          <cell r="O7538">
            <v>45475</v>
          </cell>
          <cell r="P7538">
            <v>45839</v>
          </cell>
        </row>
        <row r="7539">
          <cell r="C7539" t="str">
            <v>7136450</v>
          </cell>
          <cell r="D7539" t="str">
            <v>POLPA MORANGO INTEGR</v>
          </cell>
          <cell r="E7539" t="str">
            <v>CARNES</v>
          </cell>
          <cell r="F7539" t="str">
            <v>Caixas</v>
          </cell>
          <cell r="G7539">
            <v>60</v>
          </cell>
          <cell r="H7539">
            <v>15</v>
          </cell>
          <cell r="I7539" t="str">
            <v>01810384</v>
          </cell>
          <cell r="J7539" t="str">
            <v>1R53-M19A01-P02</v>
          </cell>
          <cell r="K7539" t="str">
            <v>A</v>
          </cell>
          <cell r="L7539" t="str">
            <v>DENTRO DO SHELF</v>
          </cell>
          <cell r="M7539">
            <v>45604</v>
          </cell>
          <cell r="N7539">
            <v>30</v>
          </cell>
          <cell r="O7539">
            <v>45548</v>
          </cell>
          <cell r="P7539">
            <v>46278</v>
          </cell>
        </row>
        <row r="7540">
          <cell r="C7540" t="str">
            <v>771634</v>
          </cell>
          <cell r="D7540" t="str">
            <v>COST CORD FLAVOR KG</v>
          </cell>
          <cell r="E7540" t="str">
            <v>CARNES</v>
          </cell>
          <cell r="F7540" t="str">
            <v>Kilogramas</v>
          </cell>
          <cell r="G7540">
            <v>23000</v>
          </cell>
          <cell r="H7540">
            <v>549</v>
          </cell>
          <cell r="I7540" t="str">
            <v>01810624</v>
          </cell>
          <cell r="J7540" t="str">
            <v>1R47-M12A30-P02</v>
          </cell>
          <cell r="K7540" t="str">
            <v>R</v>
          </cell>
          <cell r="L7540" t="str">
            <v>DENTRO DO SHELF</v>
          </cell>
          <cell r="M7540">
            <v>45605</v>
          </cell>
          <cell r="N7540">
            <v>30</v>
          </cell>
          <cell r="O7540">
            <v>45395</v>
          </cell>
          <cell r="P7540">
            <v>46149</v>
          </cell>
        </row>
        <row r="7541">
          <cell r="C7541" t="str">
            <v>771610</v>
          </cell>
          <cell r="D7541" t="str">
            <v>FRENCH RACK KG</v>
          </cell>
          <cell r="E7541" t="str">
            <v>CARNES</v>
          </cell>
          <cell r="F7541" t="str">
            <v>Kilogramas</v>
          </cell>
          <cell r="G7541">
            <v>10000</v>
          </cell>
          <cell r="H7541">
            <v>236.09399999999999</v>
          </cell>
          <cell r="I7541" t="str">
            <v>01810625</v>
          </cell>
          <cell r="J7541" t="str">
            <v>1R54-M11A01-P02</v>
          </cell>
          <cell r="K7541" t="str">
            <v>A</v>
          </cell>
          <cell r="L7541" t="str">
            <v>DENTRO DO SHELF</v>
          </cell>
          <cell r="M7541">
            <v>45605</v>
          </cell>
          <cell r="N7541">
            <v>30</v>
          </cell>
          <cell r="O7541">
            <v>45540</v>
          </cell>
          <cell r="P7541">
            <v>46270</v>
          </cell>
        </row>
        <row r="7542">
          <cell r="C7542" t="str">
            <v>1248029</v>
          </cell>
          <cell r="D7542" t="str">
            <v>QA QJ MUSS QUAL PECA</v>
          </cell>
          <cell r="E7542" t="str">
            <v>CARNES</v>
          </cell>
          <cell r="F7542" t="str">
            <v>Kilogramas</v>
          </cell>
          <cell r="G7542">
            <v>27000</v>
          </cell>
          <cell r="H7542">
            <v>1164.645</v>
          </cell>
          <cell r="I7542" t="str">
            <v>01810635</v>
          </cell>
          <cell r="J7542" t="str">
            <v>1R25-M13A20-P02</v>
          </cell>
          <cell r="K7542" t="str">
            <v>R</v>
          </cell>
          <cell r="L7542" t="str">
            <v>DENTRO DO SHELF</v>
          </cell>
          <cell r="M7542">
            <v>45604</v>
          </cell>
          <cell r="N7542">
            <v>30</v>
          </cell>
          <cell r="O7542">
            <v>45596</v>
          </cell>
          <cell r="P7542">
            <v>45777</v>
          </cell>
        </row>
        <row r="7543">
          <cell r="C7543" t="str">
            <v>1248029</v>
          </cell>
          <cell r="D7543" t="str">
            <v>QA QJ MUSS QUAL PECA</v>
          </cell>
          <cell r="E7543" t="str">
            <v>CARNES</v>
          </cell>
          <cell r="F7543" t="str">
            <v>Kilogramas</v>
          </cell>
          <cell r="G7543">
            <v>27000</v>
          </cell>
          <cell r="H7543">
            <v>1166.77</v>
          </cell>
          <cell r="I7543" t="str">
            <v>01810637</v>
          </cell>
          <cell r="J7543" t="str">
            <v>1R29-M33A10-P02</v>
          </cell>
          <cell r="K7543" t="str">
            <v>R</v>
          </cell>
          <cell r="L7543" t="str">
            <v>DENTRO DO SHELF</v>
          </cell>
          <cell r="M7543">
            <v>45604</v>
          </cell>
          <cell r="N7543">
            <v>30</v>
          </cell>
          <cell r="O7543">
            <v>45596</v>
          </cell>
          <cell r="P7543">
            <v>45777</v>
          </cell>
        </row>
        <row r="7544">
          <cell r="C7544" t="str">
            <v>1248029</v>
          </cell>
          <cell r="D7544" t="str">
            <v>QA QJ MUSS QUAL PECA</v>
          </cell>
          <cell r="E7544" t="str">
            <v>CARNES</v>
          </cell>
          <cell r="F7544" t="str">
            <v>Kilogramas</v>
          </cell>
          <cell r="G7544">
            <v>27000</v>
          </cell>
          <cell r="H7544">
            <v>1159.28</v>
          </cell>
          <cell r="I7544" t="str">
            <v>01810646</v>
          </cell>
          <cell r="J7544" t="str">
            <v>1R27-M25A30-P01</v>
          </cell>
          <cell r="K7544" t="str">
            <v>R</v>
          </cell>
          <cell r="L7544" t="str">
            <v>DENTRO DO SHELF</v>
          </cell>
          <cell r="M7544">
            <v>45604</v>
          </cell>
          <cell r="N7544">
            <v>30</v>
          </cell>
          <cell r="O7544">
            <v>45595</v>
          </cell>
          <cell r="P7544">
            <v>45777</v>
          </cell>
        </row>
        <row r="7545">
          <cell r="C7545" t="str">
            <v>1248029</v>
          </cell>
          <cell r="D7545" t="str">
            <v>QA QJ MUSS QUAL PECA</v>
          </cell>
          <cell r="E7545" t="str">
            <v>CARNES</v>
          </cell>
          <cell r="F7545" t="str">
            <v>Kilogramas</v>
          </cell>
          <cell r="G7545">
            <v>27000</v>
          </cell>
          <cell r="H7545">
            <v>1159.1500000000001</v>
          </cell>
          <cell r="I7545" t="str">
            <v>01810647</v>
          </cell>
          <cell r="J7545" t="str">
            <v>1R26-M03A40-P03</v>
          </cell>
          <cell r="K7545" t="str">
            <v>R</v>
          </cell>
          <cell r="L7545" t="str">
            <v>DENTRO DO SHELF</v>
          </cell>
          <cell r="M7545">
            <v>45604</v>
          </cell>
          <cell r="N7545">
            <v>30</v>
          </cell>
          <cell r="O7545">
            <v>45595</v>
          </cell>
          <cell r="P7545">
            <v>45777</v>
          </cell>
        </row>
        <row r="7546">
          <cell r="C7546" t="str">
            <v>1248029</v>
          </cell>
          <cell r="D7546" t="str">
            <v>QA QJ MUSS QUAL PECA</v>
          </cell>
          <cell r="E7546" t="str">
            <v>CARNES</v>
          </cell>
          <cell r="F7546" t="str">
            <v>Kilogramas</v>
          </cell>
          <cell r="G7546">
            <v>27000</v>
          </cell>
          <cell r="H7546">
            <v>1160.7950000000001</v>
          </cell>
          <cell r="I7546" t="str">
            <v>01810657</v>
          </cell>
          <cell r="J7546" t="str">
            <v>1R31-M19A30-P01</v>
          </cell>
          <cell r="K7546" t="str">
            <v>R</v>
          </cell>
          <cell r="L7546" t="str">
            <v>DENTRO DO SHELF</v>
          </cell>
          <cell r="M7546">
            <v>45604</v>
          </cell>
          <cell r="N7546">
            <v>30</v>
          </cell>
          <cell r="O7546">
            <v>45595</v>
          </cell>
          <cell r="P7546">
            <v>45777</v>
          </cell>
        </row>
        <row r="7547">
          <cell r="C7547" t="str">
            <v>1248029</v>
          </cell>
          <cell r="D7547" t="str">
            <v>QA QJ MUSS QUAL PECA</v>
          </cell>
          <cell r="E7547" t="str">
            <v>CARNES</v>
          </cell>
          <cell r="F7547" t="str">
            <v>Kilogramas</v>
          </cell>
          <cell r="G7547">
            <v>27000</v>
          </cell>
          <cell r="H7547">
            <v>1158.3150000000001</v>
          </cell>
          <cell r="I7547" t="str">
            <v>01810659</v>
          </cell>
          <cell r="J7547" t="str">
            <v>1R30-M29A30-P02</v>
          </cell>
          <cell r="K7547" t="str">
            <v>R</v>
          </cell>
          <cell r="L7547" t="str">
            <v>DENTRO DO SHELF</v>
          </cell>
          <cell r="M7547">
            <v>45604</v>
          </cell>
          <cell r="N7547">
            <v>30</v>
          </cell>
          <cell r="O7547">
            <v>45595</v>
          </cell>
          <cell r="P7547">
            <v>45777</v>
          </cell>
        </row>
        <row r="7548">
          <cell r="C7548" t="str">
            <v>1038398</v>
          </cell>
          <cell r="D7548" t="str">
            <v>SUCO DE LARANJA NAT</v>
          </cell>
          <cell r="E7548" t="str">
            <v>CARNES</v>
          </cell>
          <cell r="F7548" t="str">
            <v>Caixas</v>
          </cell>
          <cell r="G7548">
            <v>6</v>
          </cell>
          <cell r="H7548">
            <v>160</v>
          </cell>
          <cell r="I7548" t="str">
            <v>01810839</v>
          </cell>
          <cell r="J7548" t="str">
            <v>1R21-M14A50-P01</v>
          </cell>
          <cell r="K7548" t="str">
            <v>R</v>
          </cell>
          <cell r="L7548" t="str">
            <v>DENTRO DO SHELF</v>
          </cell>
          <cell r="M7548">
            <v>45605</v>
          </cell>
          <cell r="N7548">
            <v>30</v>
          </cell>
          <cell r="O7548">
            <v>45483</v>
          </cell>
          <cell r="P7548">
            <v>45723</v>
          </cell>
        </row>
        <row r="7549">
          <cell r="C7549" t="str">
            <v>1398034</v>
          </cell>
          <cell r="D7549" t="str">
            <v>LING FGO CHESTER600G</v>
          </cell>
          <cell r="E7549" t="str">
            <v>CARNES</v>
          </cell>
          <cell r="F7549" t="str">
            <v>Caixas</v>
          </cell>
          <cell r="G7549">
            <v>12</v>
          </cell>
          <cell r="H7549">
            <v>150</v>
          </cell>
          <cell r="I7549" t="str">
            <v>01810876</v>
          </cell>
          <cell r="J7549" t="str">
            <v>1R50-M07A20-P01</v>
          </cell>
          <cell r="K7549" t="str">
            <v>R</v>
          </cell>
          <cell r="L7549" t="str">
            <v>DENTRO DO SHELF</v>
          </cell>
          <cell r="M7549">
            <v>45605</v>
          </cell>
          <cell r="N7549">
            <v>40</v>
          </cell>
          <cell r="O7549">
            <v>45567</v>
          </cell>
          <cell r="P7549">
            <v>45687</v>
          </cell>
        </row>
        <row r="7550">
          <cell r="C7550" t="str">
            <v>1038410</v>
          </cell>
          <cell r="D7550" t="str">
            <v>SUCO DE MACA NAT ONE</v>
          </cell>
          <cell r="E7550" t="str">
            <v>CARNES</v>
          </cell>
          <cell r="F7550" t="str">
            <v>Caixas</v>
          </cell>
          <cell r="G7550">
            <v>6</v>
          </cell>
          <cell r="H7550">
            <v>160</v>
          </cell>
          <cell r="I7550" t="str">
            <v>01810919</v>
          </cell>
          <cell r="J7550" t="str">
            <v>1R21-M06A50-P01</v>
          </cell>
          <cell r="K7550" t="str">
            <v>R</v>
          </cell>
          <cell r="L7550" t="str">
            <v>DENTRO DO SHELF</v>
          </cell>
          <cell r="M7550">
            <v>45605</v>
          </cell>
          <cell r="N7550">
            <v>30</v>
          </cell>
          <cell r="O7550">
            <v>45546</v>
          </cell>
          <cell r="P7550">
            <v>45786</v>
          </cell>
        </row>
        <row r="7551">
          <cell r="C7551" t="str">
            <v>1038410</v>
          </cell>
          <cell r="D7551" t="str">
            <v>SUCO DE MACA NAT ONE</v>
          </cell>
          <cell r="E7551" t="str">
            <v>CARNES</v>
          </cell>
          <cell r="F7551" t="str">
            <v>Caixas</v>
          </cell>
          <cell r="G7551">
            <v>6</v>
          </cell>
          <cell r="H7551">
            <v>160</v>
          </cell>
          <cell r="I7551" t="str">
            <v>01810922</v>
          </cell>
          <cell r="J7551" t="str">
            <v>1R21-M06A50-P02</v>
          </cell>
          <cell r="K7551" t="str">
            <v>R</v>
          </cell>
          <cell r="L7551" t="str">
            <v>DENTRO DO SHELF</v>
          </cell>
          <cell r="M7551">
            <v>45605</v>
          </cell>
          <cell r="N7551">
            <v>30</v>
          </cell>
          <cell r="O7551">
            <v>45546</v>
          </cell>
          <cell r="P7551">
            <v>45786</v>
          </cell>
        </row>
        <row r="7552">
          <cell r="C7552" t="str">
            <v>1337472</v>
          </cell>
          <cell r="D7552" t="str">
            <v>QJ PARM F VIG 200G</v>
          </cell>
          <cell r="E7552" t="str">
            <v>CARNES</v>
          </cell>
          <cell r="F7552" t="str">
            <v>Caixas</v>
          </cell>
          <cell r="G7552">
            <v>24</v>
          </cell>
          <cell r="H7552">
            <v>59</v>
          </cell>
          <cell r="I7552" t="str">
            <v>01810943</v>
          </cell>
          <cell r="J7552" t="str">
            <v>1R34-M19A30-P01</v>
          </cell>
          <cell r="K7552" t="str">
            <v>R</v>
          </cell>
          <cell r="L7552" t="str">
            <v>DENTRO DO SHELF</v>
          </cell>
          <cell r="M7552">
            <v>45605</v>
          </cell>
          <cell r="N7552">
            <v>30</v>
          </cell>
          <cell r="O7552">
            <v>45594</v>
          </cell>
          <cell r="P7552">
            <v>45774</v>
          </cell>
        </row>
        <row r="7553">
          <cell r="C7553" t="str">
            <v>378857</v>
          </cell>
          <cell r="D7553" t="str">
            <v>CHEST DESOS PERD KG</v>
          </cell>
          <cell r="E7553" t="str">
            <v>CARNES</v>
          </cell>
          <cell r="F7553" t="str">
            <v>Kilogramas</v>
          </cell>
          <cell r="G7553">
            <v>17000</v>
          </cell>
          <cell r="H7553">
            <v>903</v>
          </cell>
          <cell r="I7553" t="str">
            <v>01811057</v>
          </cell>
          <cell r="J7553" t="str">
            <v>1R22-M06A30-P02</v>
          </cell>
          <cell r="K7553" t="str">
            <v>R</v>
          </cell>
          <cell r="L7553" t="str">
            <v>DENTRO DO SHELF</v>
          </cell>
          <cell r="M7553">
            <v>45605</v>
          </cell>
          <cell r="N7553">
            <v>30</v>
          </cell>
          <cell r="O7553">
            <v>45534</v>
          </cell>
          <cell r="P7553">
            <v>46074</v>
          </cell>
        </row>
        <row r="7554">
          <cell r="C7554" t="str">
            <v>77361</v>
          </cell>
          <cell r="D7554" t="str">
            <v>QJ PARM IMP NOAL KG</v>
          </cell>
          <cell r="E7554" t="str">
            <v>CARNES</v>
          </cell>
          <cell r="F7554" t="str">
            <v>Kilogramas</v>
          </cell>
          <cell r="G7554">
            <v>14000</v>
          </cell>
          <cell r="H7554">
            <v>784.28</v>
          </cell>
          <cell r="I7554" t="str">
            <v>01811089</v>
          </cell>
          <cell r="J7554" t="str">
            <v>1R28-M04A40-P02</v>
          </cell>
          <cell r="K7554" t="str">
            <v>R</v>
          </cell>
          <cell r="L7554" t="str">
            <v>DENTRO DO SHELF</v>
          </cell>
          <cell r="M7554">
            <v>45605</v>
          </cell>
          <cell r="N7554">
            <v>30</v>
          </cell>
          <cell r="O7554">
            <v>45581</v>
          </cell>
          <cell r="P7554">
            <v>45941</v>
          </cell>
        </row>
        <row r="7555">
          <cell r="C7555" t="str">
            <v>77361</v>
          </cell>
          <cell r="D7555" t="str">
            <v>QJ PARM IMP NOAL KG</v>
          </cell>
          <cell r="E7555" t="str">
            <v>CARNES</v>
          </cell>
          <cell r="F7555" t="str">
            <v>Kilogramas</v>
          </cell>
          <cell r="G7555">
            <v>14000</v>
          </cell>
          <cell r="H7555">
            <v>884.8</v>
          </cell>
          <cell r="I7555" t="str">
            <v>01811099</v>
          </cell>
          <cell r="J7555" t="str">
            <v>1R29-M21A40-P02</v>
          </cell>
          <cell r="K7555" t="str">
            <v>R</v>
          </cell>
          <cell r="L7555" t="str">
            <v>DENTRO DO SHELF</v>
          </cell>
          <cell r="M7555">
            <v>45605</v>
          </cell>
          <cell r="N7555">
            <v>30</v>
          </cell>
          <cell r="O7555">
            <v>45581</v>
          </cell>
          <cell r="P7555">
            <v>45941</v>
          </cell>
        </row>
        <row r="7556">
          <cell r="C7556" t="str">
            <v>2738</v>
          </cell>
          <cell r="D7556" t="str">
            <v>TENDER BOLINHA PER K</v>
          </cell>
          <cell r="E7556" t="str">
            <v>CARNES</v>
          </cell>
          <cell r="F7556" t="str">
            <v>Kilogramas</v>
          </cell>
          <cell r="G7556">
            <v>11000</v>
          </cell>
          <cell r="H7556">
            <v>384.79</v>
          </cell>
          <cell r="I7556" t="str">
            <v>01811141</v>
          </cell>
          <cell r="J7556" t="str">
            <v>1R27-M06A01-P02</v>
          </cell>
          <cell r="K7556" t="str">
            <v>A</v>
          </cell>
          <cell r="L7556" t="str">
            <v>DENTRO DO SHELF</v>
          </cell>
          <cell r="M7556">
            <v>45605</v>
          </cell>
          <cell r="N7556">
            <v>30</v>
          </cell>
          <cell r="O7556">
            <v>45586</v>
          </cell>
          <cell r="P7556">
            <v>45766</v>
          </cell>
        </row>
        <row r="7557">
          <cell r="C7557" t="str">
            <v>1471182</v>
          </cell>
          <cell r="D7557" t="str">
            <v>MANT FRA PRES 250G</v>
          </cell>
          <cell r="E7557" t="str">
            <v>CARNES</v>
          </cell>
          <cell r="F7557" t="str">
            <v>Caixas</v>
          </cell>
          <cell r="G7557">
            <v>12</v>
          </cell>
          <cell r="H7557">
            <v>99</v>
          </cell>
          <cell r="I7557" t="str">
            <v>01811152</v>
          </cell>
          <cell r="J7557" t="str">
            <v>1R37-M13A30-P02</v>
          </cell>
          <cell r="K7557" t="str">
            <v>R</v>
          </cell>
          <cell r="L7557" t="str">
            <v>DENTRO DO SHELF</v>
          </cell>
          <cell r="M7557">
            <v>45605</v>
          </cell>
          <cell r="N7557">
            <v>30</v>
          </cell>
          <cell r="O7557">
            <v>45554</v>
          </cell>
          <cell r="P7557">
            <v>45734</v>
          </cell>
        </row>
        <row r="7558">
          <cell r="C7558" t="str">
            <v>1471182</v>
          </cell>
          <cell r="D7558" t="str">
            <v>MANT FRA PRES 250G</v>
          </cell>
          <cell r="E7558" t="str">
            <v>CARNES</v>
          </cell>
          <cell r="F7558" t="str">
            <v>Caixas</v>
          </cell>
          <cell r="G7558">
            <v>12</v>
          </cell>
          <cell r="H7558">
            <v>99</v>
          </cell>
          <cell r="I7558" t="str">
            <v>01811162</v>
          </cell>
          <cell r="J7558" t="str">
            <v>1R37-M15A20-P02</v>
          </cell>
          <cell r="K7558" t="str">
            <v>R</v>
          </cell>
          <cell r="L7558" t="str">
            <v>DENTRO DO SHELF</v>
          </cell>
          <cell r="M7558">
            <v>45605</v>
          </cell>
          <cell r="N7558">
            <v>30</v>
          </cell>
          <cell r="O7558">
            <v>45554</v>
          </cell>
          <cell r="P7558">
            <v>45734</v>
          </cell>
        </row>
        <row r="7559">
          <cell r="C7559" t="str">
            <v>3221648</v>
          </cell>
          <cell r="D7559" t="str">
            <v>TORTA FGO SAD 500G</v>
          </cell>
          <cell r="E7559" t="str">
            <v>CARNES</v>
          </cell>
          <cell r="F7559" t="str">
            <v>Caixas</v>
          </cell>
          <cell r="G7559">
            <v>6</v>
          </cell>
          <cell r="H7559">
            <v>75</v>
          </cell>
          <cell r="I7559" t="str">
            <v>01811171</v>
          </cell>
          <cell r="J7559" t="str">
            <v>1R42-M11A10-P02</v>
          </cell>
          <cell r="K7559" t="str">
            <v>R</v>
          </cell>
          <cell r="L7559" t="str">
            <v>DENTRO DO SHELF</v>
          </cell>
          <cell r="M7559">
            <v>45605</v>
          </cell>
          <cell r="N7559">
            <v>30</v>
          </cell>
          <cell r="O7559">
            <v>45591</v>
          </cell>
          <cell r="P7559">
            <v>45771</v>
          </cell>
        </row>
        <row r="7560">
          <cell r="C7560" t="str">
            <v>1471182</v>
          </cell>
          <cell r="D7560" t="str">
            <v>MANT FRA PRES 250G</v>
          </cell>
          <cell r="E7560" t="str">
            <v>CARNES</v>
          </cell>
          <cell r="F7560" t="str">
            <v>Caixas</v>
          </cell>
          <cell r="G7560">
            <v>12</v>
          </cell>
          <cell r="H7560">
            <v>99</v>
          </cell>
          <cell r="I7560" t="str">
            <v>01811200</v>
          </cell>
          <cell r="J7560" t="str">
            <v>1R37-M14A30-P01</v>
          </cell>
          <cell r="K7560" t="str">
            <v>R</v>
          </cell>
          <cell r="L7560" t="str">
            <v>DENTRO DO SHELF</v>
          </cell>
          <cell r="M7560">
            <v>45605</v>
          </cell>
          <cell r="N7560">
            <v>30</v>
          </cell>
          <cell r="O7560">
            <v>45554</v>
          </cell>
          <cell r="P7560">
            <v>45734</v>
          </cell>
        </row>
        <row r="7561">
          <cell r="C7561" t="str">
            <v>1102226</v>
          </cell>
          <cell r="D7561" t="str">
            <v>SUCO MISTO UVA E MAC</v>
          </cell>
          <cell r="E7561" t="str">
            <v>CARNES</v>
          </cell>
          <cell r="F7561" t="str">
            <v>Caixas</v>
          </cell>
          <cell r="G7561">
            <v>6</v>
          </cell>
          <cell r="H7561">
            <v>100</v>
          </cell>
          <cell r="I7561" t="str">
            <v>01811208</v>
          </cell>
          <cell r="J7561" t="str">
            <v>1R21-M08A10-P01</v>
          </cell>
          <cell r="K7561" t="str">
            <v>R</v>
          </cell>
          <cell r="L7561" t="str">
            <v>DENTRO DO SHELF</v>
          </cell>
          <cell r="M7561">
            <v>45605</v>
          </cell>
          <cell r="N7561">
            <v>30</v>
          </cell>
          <cell r="O7561">
            <v>45540</v>
          </cell>
          <cell r="P7561">
            <v>45780</v>
          </cell>
        </row>
        <row r="7562">
          <cell r="C7562" t="str">
            <v>1008646</v>
          </cell>
          <cell r="D7562" t="str">
            <v>MARG CLAYBOM S/S 500</v>
          </cell>
          <cell r="E7562" t="str">
            <v>CARNES</v>
          </cell>
          <cell r="F7562" t="str">
            <v>Caixas</v>
          </cell>
          <cell r="G7562">
            <v>12</v>
          </cell>
          <cell r="H7562">
            <v>89</v>
          </cell>
          <cell r="I7562" t="str">
            <v>01812430</v>
          </cell>
          <cell r="J7562" t="str">
            <v>1R40-M34A20-P02</v>
          </cell>
          <cell r="K7562" t="str">
            <v>R</v>
          </cell>
          <cell r="L7562" t="str">
            <v>DENTRO DO SHELF</v>
          </cell>
          <cell r="M7562">
            <v>45607</v>
          </cell>
          <cell r="N7562">
            <v>30</v>
          </cell>
          <cell r="O7562">
            <v>45566</v>
          </cell>
          <cell r="P7562">
            <v>45746</v>
          </cell>
        </row>
        <row r="7563">
          <cell r="C7563" t="str">
            <v>1366395</v>
          </cell>
          <cell r="D7563" t="str">
            <v>QJ MUSS FAT SOL 150G</v>
          </cell>
          <cell r="E7563" t="str">
            <v>CARNES</v>
          </cell>
          <cell r="F7563" t="str">
            <v>Caixas</v>
          </cell>
          <cell r="G7563">
            <v>28</v>
          </cell>
          <cell r="H7563">
            <v>100</v>
          </cell>
          <cell r="I7563" t="str">
            <v>01812437</v>
          </cell>
          <cell r="J7563" t="str">
            <v>1R29-M05A20-P01</v>
          </cell>
          <cell r="K7563" t="str">
            <v>R</v>
          </cell>
          <cell r="L7563" t="str">
            <v>DENTRO DO SHELF</v>
          </cell>
          <cell r="M7563">
            <v>45607</v>
          </cell>
          <cell r="N7563">
            <v>26</v>
          </cell>
          <cell r="O7563">
            <v>45597</v>
          </cell>
          <cell r="P7563">
            <v>45677</v>
          </cell>
        </row>
        <row r="7564">
          <cell r="C7564" t="str">
            <v>1248029</v>
          </cell>
          <cell r="D7564" t="str">
            <v>QA QJ MUSS QUAL PECA</v>
          </cell>
          <cell r="E7564" t="str">
            <v>CARNES</v>
          </cell>
          <cell r="F7564" t="str">
            <v>Kilogramas</v>
          </cell>
          <cell r="G7564">
            <v>27000</v>
          </cell>
          <cell r="H7564">
            <v>1173</v>
          </cell>
          <cell r="I7564" t="str">
            <v>01812811</v>
          </cell>
          <cell r="J7564" t="str">
            <v>1R25-M09A40-P01</v>
          </cell>
          <cell r="K7564" t="str">
            <v>R</v>
          </cell>
          <cell r="L7564" t="str">
            <v>DENTRO DO SHELF</v>
          </cell>
          <cell r="M7564">
            <v>45609</v>
          </cell>
          <cell r="N7564">
            <v>30</v>
          </cell>
          <cell r="O7564">
            <v>45601</v>
          </cell>
          <cell r="P7564">
            <v>45782</v>
          </cell>
        </row>
        <row r="7565">
          <cell r="C7565" t="str">
            <v>1248029</v>
          </cell>
          <cell r="D7565" t="str">
            <v>QA QJ MUSS QUAL PECA</v>
          </cell>
          <cell r="E7565" t="str">
            <v>CARNES</v>
          </cell>
          <cell r="F7565" t="str">
            <v>Kilogramas</v>
          </cell>
          <cell r="G7565">
            <v>27000</v>
          </cell>
          <cell r="H7565">
            <v>1158</v>
          </cell>
          <cell r="I7565" t="str">
            <v>01812817</v>
          </cell>
          <cell r="J7565" t="str">
            <v>1R28-M23A20-P01</v>
          </cell>
          <cell r="K7565" t="str">
            <v>R</v>
          </cell>
          <cell r="L7565" t="str">
            <v>DENTRO DO SHELF</v>
          </cell>
          <cell r="M7565">
            <v>45609</v>
          </cell>
          <cell r="N7565">
            <v>30</v>
          </cell>
          <cell r="O7565">
            <v>45603</v>
          </cell>
          <cell r="P7565">
            <v>45784</v>
          </cell>
        </row>
        <row r="7566">
          <cell r="C7566" t="str">
            <v>1248029</v>
          </cell>
          <cell r="D7566" t="str">
            <v>QA QJ MUSS QUAL PECA</v>
          </cell>
          <cell r="E7566" t="str">
            <v>CARNES</v>
          </cell>
          <cell r="F7566" t="str">
            <v>Kilogramas</v>
          </cell>
          <cell r="G7566">
            <v>27000</v>
          </cell>
          <cell r="H7566">
            <v>1162</v>
          </cell>
          <cell r="I7566" t="str">
            <v>01812822</v>
          </cell>
          <cell r="J7566" t="str">
            <v>1R25-M05A30-P02</v>
          </cell>
          <cell r="K7566" t="str">
            <v>R</v>
          </cell>
          <cell r="L7566" t="str">
            <v>DENTRO DO SHELF</v>
          </cell>
          <cell r="M7566">
            <v>45609</v>
          </cell>
          <cell r="N7566">
            <v>30</v>
          </cell>
          <cell r="O7566">
            <v>45596</v>
          </cell>
          <cell r="P7566">
            <v>45777</v>
          </cell>
        </row>
        <row r="7567">
          <cell r="C7567" t="str">
            <v>1248029</v>
          </cell>
          <cell r="D7567" t="str">
            <v>QA QJ MUSS QUAL PECA</v>
          </cell>
          <cell r="E7567" t="str">
            <v>CARNES</v>
          </cell>
          <cell r="F7567" t="str">
            <v>Kilogramas</v>
          </cell>
          <cell r="G7567">
            <v>27000</v>
          </cell>
          <cell r="H7567">
            <v>1097</v>
          </cell>
          <cell r="I7567" t="str">
            <v>01812828</v>
          </cell>
          <cell r="J7567" t="str">
            <v>1R28-M02A20-P01</v>
          </cell>
          <cell r="K7567" t="str">
            <v>R</v>
          </cell>
          <cell r="L7567" t="str">
            <v>DENTRO DO SHELF</v>
          </cell>
          <cell r="M7567">
            <v>45609</v>
          </cell>
          <cell r="N7567">
            <v>30</v>
          </cell>
          <cell r="O7567">
            <v>45603</v>
          </cell>
          <cell r="P7567">
            <v>45784</v>
          </cell>
        </row>
        <row r="7568">
          <cell r="C7568" t="str">
            <v>1379031</v>
          </cell>
          <cell r="D7568" t="str">
            <v>QA POLPA MARAC 100G</v>
          </cell>
          <cell r="E7568" t="str">
            <v>CARNES</v>
          </cell>
          <cell r="F7568" t="str">
            <v>Caixas</v>
          </cell>
          <cell r="G7568">
            <v>60</v>
          </cell>
          <cell r="H7568">
            <v>56</v>
          </cell>
          <cell r="I7568" t="str">
            <v>01812836</v>
          </cell>
          <cell r="J7568" t="str">
            <v>1R51-M05A01-P01</v>
          </cell>
          <cell r="K7568" t="str">
            <v>A</v>
          </cell>
          <cell r="L7568" t="str">
            <v>DENTRO DO SHELF</v>
          </cell>
          <cell r="M7568">
            <v>45609</v>
          </cell>
          <cell r="N7568">
            <v>30</v>
          </cell>
          <cell r="O7568">
            <v>45495</v>
          </cell>
          <cell r="P7568">
            <v>46225</v>
          </cell>
        </row>
        <row r="7569">
          <cell r="C7569" t="str">
            <v>1212068</v>
          </cell>
          <cell r="D7569" t="str">
            <v>BAC PORTODES.DES500</v>
          </cell>
          <cell r="E7569" t="str">
            <v>CARNES</v>
          </cell>
          <cell r="F7569" t="str">
            <v>Caixas</v>
          </cell>
          <cell r="G7569">
            <v>14</v>
          </cell>
          <cell r="H7569">
            <v>6</v>
          </cell>
          <cell r="I7569" t="str">
            <v>01812957</v>
          </cell>
          <cell r="J7569" t="str">
            <v>1R47-M13A10-P01</v>
          </cell>
          <cell r="K7569" t="str">
            <v>R</v>
          </cell>
          <cell r="L7569" t="str">
            <v>DENTRO DO SHELF</v>
          </cell>
          <cell r="M7569">
            <v>45609</v>
          </cell>
          <cell r="N7569">
            <v>30</v>
          </cell>
          <cell r="O7569">
            <v>45567</v>
          </cell>
          <cell r="P7569">
            <v>46107</v>
          </cell>
        </row>
        <row r="7570">
          <cell r="C7570" t="str">
            <v>1212068</v>
          </cell>
          <cell r="D7570" t="str">
            <v>BAC PORTODES.DES500</v>
          </cell>
          <cell r="E7570" t="str">
            <v>CARNES</v>
          </cell>
          <cell r="F7570" t="str">
            <v>Caixas</v>
          </cell>
          <cell r="G7570">
            <v>14</v>
          </cell>
          <cell r="H7570">
            <v>49</v>
          </cell>
          <cell r="I7570" t="str">
            <v>01812959</v>
          </cell>
          <cell r="J7570" t="str">
            <v>1R47-M04A40-P02</v>
          </cell>
          <cell r="K7570" t="str">
            <v>R</v>
          </cell>
          <cell r="L7570" t="str">
            <v>DENTRO DO SHELF</v>
          </cell>
          <cell r="M7570">
            <v>45609</v>
          </cell>
          <cell r="N7570">
            <v>30</v>
          </cell>
          <cell r="O7570">
            <v>45567</v>
          </cell>
          <cell r="P7570">
            <v>46107</v>
          </cell>
        </row>
        <row r="7571">
          <cell r="C7571" t="str">
            <v>1303889</v>
          </cell>
          <cell r="D7571" t="str">
            <v>POSTA BAC DES CG800G</v>
          </cell>
          <cell r="E7571" t="str">
            <v>CARNES</v>
          </cell>
          <cell r="F7571" t="str">
            <v>Caixas</v>
          </cell>
          <cell r="G7571">
            <v>10</v>
          </cell>
          <cell r="H7571">
            <v>52</v>
          </cell>
          <cell r="I7571" t="str">
            <v>01812962</v>
          </cell>
          <cell r="J7571" t="str">
            <v>1R47-M27A40-P01</v>
          </cell>
          <cell r="K7571" t="str">
            <v>R</v>
          </cell>
          <cell r="L7571" t="str">
            <v>DENTRO DO SHELF</v>
          </cell>
          <cell r="M7571">
            <v>45609</v>
          </cell>
          <cell r="N7571">
            <v>30</v>
          </cell>
          <cell r="O7571">
            <v>45567</v>
          </cell>
          <cell r="P7571">
            <v>46107</v>
          </cell>
        </row>
        <row r="7572">
          <cell r="C7572" t="str">
            <v>1386657</v>
          </cell>
          <cell r="D7572" t="str">
            <v>LOMBO BAC RIBER 800G</v>
          </cell>
          <cell r="E7572" t="str">
            <v>CARNES</v>
          </cell>
          <cell r="F7572" t="str">
            <v>Caixas</v>
          </cell>
          <cell r="G7572">
            <v>16</v>
          </cell>
          <cell r="H7572">
            <v>32</v>
          </cell>
          <cell r="I7572" t="str">
            <v>01812969</v>
          </cell>
          <cell r="J7572" t="str">
            <v>1R45-M08A50-P01</v>
          </cell>
          <cell r="K7572" t="str">
            <v>R</v>
          </cell>
          <cell r="L7572" t="str">
            <v>DENTRO DO SHELF</v>
          </cell>
          <cell r="M7572">
            <v>45609</v>
          </cell>
          <cell r="N7572">
            <v>30</v>
          </cell>
          <cell r="O7572">
            <v>45567</v>
          </cell>
          <cell r="P7572">
            <v>46107</v>
          </cell>
        </row>
        <row r="7573">
          <cell r="C7573" t="str">
            <v>1386657</v>
          </cell>
          <cell r="D7573" t="str">
            <v>LOMBO BAC RIBER 800G</v>
          </cell>
          <cell r="E7573" t="str">
            <v>CARNES</v>
          </cell>
          <cell r="F7573" t="str">
            <v>Caixas</v>
          </cell>
          <cell r="G7573">
            <v>16</v>
          </cell>
          <cell r="H7573">
            <v>31</v>
          </cell>
          <cell r="I7573" t="str">
            <v>01812982</v>
          </cell>
          <cell r="J7573" t="str">
            <v>1R46-M21A40-P02</v>
          </cell>
          <cell r="K7573" t="str">
            <v>R</v>
          </cell>
          <cell r="L7573" t="str">
            <v>DENTRO DO SHELF</v>
          </cell>
          <cell r="M7573">
            <v>45609</v>
          </cell>
          <cell r="N7573">
            <v>30</v>
          </cell>
          <cell r="O7573">
            <v>45567</v>
          </cell>
          <cell r="P7573">
            <v>46107</v>
          </cell>
        </row>
        <row r="7574">
          <cell r="C7574" t="str">
            <v>131353</v>
          </cell>
          <cell r="D7574" t="str">
            <v>MINI TENDER SADIA KG</v>
          </cell>
          <cell r="E7574" t="str">
            <v>CARNES</v>
          </cell>
          <cell r="F7574" t="str">
            <v>Kilogramas</v>
          </cell>
          <cell r="G7574">
            <v>10000</v>
          </cell>
          <cell r="H7574">
            <v>474</v>
          </cell>
          <cell r="I7574" t="str">
            <v>01813011</v>
          </cell>
          <cell r="J7574" t="str">
            <v>1R27-M07A30-P01</v>
          </cell>
          <cell r="K7574" t="str">
            <v>R</v>
          </cell>
          <cell r="L7574" t="str">
            <v>DENTRO DO SHELF</v>
          </cell>
          <cell r="M7574">
            <v>45609</v>
          </cell>
          <cell r="N7574">
            <v>30</v>
          </cell>
          <cell r="O7574">
            <v>45571</v>
          </cell>
          <cell r="P7574">
            <v>45752</v>
          </cell>
        </row>
        <row r="7575">
          <cell r="C7575" t="str">
            <v>1142906</v>
          </cell>
          <cell r="D7575" t="str">
            <v>QJ PARM CILIN 195G</v>
          </cell>
          <cell r="E7575" t="str">
            <v>CARNES</v>
          </cell>
          <cell r="F7575" t="str">
            <v>Caixas</v>
          </cell>
          <cell r="G7575">
            <v>30</v>
          </cell>
          <cell r="H7575">
            <v>80</v>
          </cell>
          <cell r="I7575" t="str">
            <v>01813080</v>
          </cell>
          <cell r="J7575" t="str">
            <v>1R35-M12A20-P01</v>
          </cell>
          <cell r="K7575" t="str">
            <v>R</v>
          </cell>
          <cell r="L7575" t="str">
            <v>DENTRO DO SHELF</v>
          </cell>
          <cell r="M7575">
            <v>45609</v>
          </cell>
          <cell r="N7575">
            <v>30</v>
          </cell>
          <cell r="O7575">
            <v>45590</v>
          </cell>
          <cell r="P7575">
            <v>45770</v>
          </cell>
        </row>
        <row r="7576">
          <cell r="C7576" t="str">
            <v>1373048</v>
          </cell>
          <cell r="D7576" t="str">
            <v>IOGURTE LIQUI FIT MO</v>
          </cell>
          <cell r="E7576" t="str">
            <v>CARNES</v>
          </cell>
          <cell r="F7576" t="str">
            <v>Caixas</v>
          </cell>
          <cell r="G7576">
            <v>8</v>
          </cell>
          <cell r="H7576">
            <v>75</v>
          </cell>
          <cell r="I7576" t="str">
            <v>01813139</v>
          </cell>
          <cell r="J7576" t="str">
            <v>1R20-M03A40-P02</v>
          </cell>
          <cell r="K7576" t="str">
            <v>R</v>
          </cell>
          <cell r="L7576" t="str">
            <v>DENTRO DO SHELF</v>
          </cell>
          <cell r="M7576">
            <v>45609</v>
          </cell>
          <cell r="N7576">
            <v>16</v>
          </cell>
          <cell r="O7576">
            <v>45600</v>
          </cell>
          <cell r="P7576">
            <v>45655</v>
          </cell>
        </row>
        <row r="7577">
          <cell r="C7577" t="str">
            <v>131353</v>
          </cell>
          <cell r="D7577" t="str">
            <v>MINI TENDER SADIA KG</v>
          </cell>
          <cell r="E7577" t="str">
            <v>CARNES</v>
          </cell>
          <cell r="F7577" t="str">
            <v>Kilogramas</v>
          </cell>
          <cell r="G7577">
            <v>10000</v>
          </cell>
          <cell r="H7577">
            <v>520</v>
          </cell>
          <cell r="I7577" t="str">
            <v>01813193</v>
          </cell>
          <cell r="J7577" t="str">
            <v>1R25-M16A20-P01</v>
          </cell>
          <cell r="K7577" t="str">
            <v>R</v>
          </cell>
          <cell r="L7577" t="str">
            <v>DENTRO DO SHELF</v>
          </cell>
          <cell r="M7577">
            <v>45609</v>
          </cell>
          <cell r="N7577">
            <v>30</v>
          </cell>
          <cell r="O7577">
            <v>45574</v>
          </cell>
          <cell r="P7577">
            <v>45754</v>
          </cell>
        </row>
        <row r="7578">
          <cell r="C7578" t="str">
            <v>131353</v>
          </cell>
          <cell r="D7578" t="str">
            <v>MINI TENDER SADIA KG</v>
          </cell>
          <cell r="E7578" t="str">
            <v>CARNES</v>
          </cell>
          <cell r="F7578" t="str">
            <v>Kilogramas</v>
          </cell>
          <cell r="G7578">
            <v>10000</v>
          </cell>
          <cell r="H7578">
            <v>506</v>
          </cell>
          <cell r="I7578" t="str">
            <v>01813194</v>
          </cell>
          <cell r="J7578" t="str">
            <v>1R25-M17A20-P02</v>
          </cell>
          <cell r="K7578" t="str">
            <v>R</v>
          </cell>
          <cell r="L7578" t="str">
            <v>DENTRO DO SHELF</v>
          </cell>
          <cell r="M7578">
            <v>45609</v>
          </cell>
          <cell r="N7578">
            <v>30</v>
          </cell>
          <cell r="O7578">
            <v>45574</v>
          </cell>
          <cell r="P7578">
            <v>45754</v>
          </cell>
        </row>
        <row r="7579">
          <cell r="C7579" t="str">
            <v>131353</v>
          </cell>
          <cell r="D7579" t="str">
            <v>MINI TENDER SADIA KG</v>
          </cell>
          <cell r="E7579" t="str">
            <v>CARNES</v>
          </cell>
          <cell r="F7579" t="str">
            <v>Kilogramas</v>
          </cell>
          <cell r="G7579">
            <v>10000</v>
          </cell>
          <cell r="H7579">
            <v>510</v>
          </cell>
          <cell r="I7579" t="str">
            <v>01813195</v>
          </cell>
          <cell r="J7579" t="str">
            <v>1R27-M03A40-P02</v>
          </cell>
          <cell r="K7579" t="str">
            <v>R</v>
          </cell>
          <cell r="L7579" t="str">
            <v>DENTRO DO SHELF</v>
          </cell>
          <cell r="M7579">
            <v>45609</v>
          </cell>
          <cell r="N7579">
            <v>30</v>
          </cell>
          <cell r="O7579">
            <v>45572</v>
          </cell>
          <cell r="P7579">
            <v>45752</v>
          </cell>
        </row>
        <row r="7580">
          <cell r="C7580" t="str">
            <v>1592788</v>
          </cell>
          <cell r="D7580" t="str">
            <v>DONUTS BAVARIAN 70g</v>
          </cell>
          <cell r="E7580" t="str">
            <v>CARNES</v>
          </cell>
          <cell r="F7580" t="str">
            <v>Caixas</v>
          </cell>
          <cell r="G7580">
            <v>24</v>
          </cell>
          <cell r="H7580">
            <v>130</v>
          </cell>
          <cell r="I7580" t="str">
            <v>01813225</v>
          </cell>
          <cell r="J7580" t="str">
            <v>1R41-M18A50-P01</v>
          </cell>
          <cell r="K7580" t="str">
            <v>R</v>
          </cell>
          <cell r="L7580" t="str">
            <v>DENTRO DO SHELF</v>
          </cell>
          <cell r="M7580">
            <v>45609</v>
          </cell>
          <cell r="N7580">
            <v>30</v>
          </cell>
          <cell r="O7580">
            <v>45596</v>
          </cell>
          <cell r="P7580">
            <v>45776</v>
          </cell>
        </row>
        <row r="7581">
          <cell r="C7581" t="str">
            <v>1390372</v>
          </cell>
          <cell r="D7581" t="str">
            <v>QA EMPAN DE FNG 300G</v>
          </cell>
          <cell r="E7581" t="str">
            <v>CARNES</v>
          </cell>
          <cell r="F7581" t="str">
            <v>Caixas</v>
          </cell>
          <cell r="G7581">
            <v>22</v>
          </cell>
          <cell r="H7581">
            <v>50</v>
          </cell>
          <cell r="I7581" t="str">
            <v>01813624</v>
          </cell>
          <cell r="J7581" t="str">
            <v>1R41-M20A20-P02</v>
          </cell>
          <cell r="K7581" t="str">
            <v>R</v>
          </cell>
          <cell r="L7581" t="str">
            <v>DENTRO DO SHELF</v>
          </cell>
          <cell r="M7581">
            <v>45608</v>
          </cell>
          <cell r="N7581">
            <v>30</v>
          </cell>
          <cell r="O7581">
            <v>45555</v>
          </cell>
          <cell r="P7581">
            <v>45735</v>
          </cell>
        </row>
        <row r="7582">
          <cell r="C7582" t="str">
            <v>1368048</v>
          </cell>
          <cell r="D7582" t="str">
            <v>MANT LA SER S/S 200G</v>
          </cell>
          <cell r="E7582" t="str">
            <v>CARNES</v>
          </cell>
          <cell r="F7582" t="str">
            <v>Caixas</v>
          </cell>
          <cell r="G7582">
            <v>10</v>
          </cell>
          <cell r="H7582">
            <v>456</v>
          </cell>
          <cell r="I7582" t="str">
            <v>01813671</v>
          </cell>
          <cell r="J7582" t="str">
            <v>1R28-M03A30-P01</v>
          </cell>
          <cell r="K7582" t="str">
            <v>R</v>
          </cell>
          <cell r="L7582" t="str">
            <v>DENTRO DO SHELF</v>
          </cell>
          <cell r="M7582">
            <v>45608</v>
          </cell>
          <cell r="N7582">
            <v>30</v>
          </cell>
          <cell r="O7582">
            <v>45554</v>
          </cell>
          <cell r="P7582">
            <v>45764</v>
          </cell>
        </row>
        <row r="7583">
          <cell r="C7583" t="str">
            <v>1394708</v>
          </cell>
          <cell r="D7583" t="str">
            <v>SALM PED 7 MAR 500G</v>
          </cell>
          <cell r="E7583" t="str">
            <v>CARNES</v>
          </cell>
          <cell r="F7583" t="str">
            <v>Caixas</v>
          </cell>
          <cell r="G7583">
            <v>20</v>
          </cell>
          <cell r="H7583">
            <v>50</v>
          </cell>
          <cell r="I7583" t="str">
            <v>01813772</v>
          </cell>
          <cell r="J7583" t="str">
            <v>1R55-M08A40-P01</v>
          </cell>
          <cell r="K7583" t="str">
            <v>R</v>
          </cell>
          <cell r="L7583" t="str">
            <v>DENTRO DO SHELF</v>
          </cell>
          <cell r="M7583">
            <v>45608</v>
          </cell>
          <cell r="N7583">
            <v>30</v>
          </cell>
          <cell r="O7583">
            <v>45511</v>
          </cell>
          <cell r="P7583">
            <v>46241</v>
          </cell>
        </row>
        <row r="7584">
          <cell r="C7584" t="str">
            <v>1394708</v>
          </cell>
          <cell r="D7584" t="str">
            <v>SALM PED 7 MAR 500G</v>
          </cell>
          <cell r="E7584" t="str">
            <v>CARNES</v>
          </cell>
          <cell r="F7584" t="str">
            <v>Caixas</v>
          </cell>
          <cell r="G7584">
            <v>20</v>
          </cell>
          <cell r="H7584">
            <v>50</v>
          </cell>
          <cell r="I7584" t="str">
            <v>01813776</v>
          </cell>
          <cell r="J7584" t="str">
            <v>1R54-M27A50-P02</v>
          </cell>
          <cell r="K7584" t="str">
            <v>R</v>
          </cell>
          <cell r="L7584" t="str">
            <v>DENTRO DO SHELF</v>
          </cell>
          <cell r="M7584">
            <v>45608</v>
          </cell>
          <cell r="N7584">
            <v>30</v>
          </cell>
          <cell r="O7584">
            <v>45511</v>
          </cell>
          <cell r="P7584">
            <v>46241</v>
          </cell>
        </row>
        <row r="7585">
          <cell r="C7585" t="str">
            <v>1248029</v>
          </cell>
          <cell r="D7585" t="str">
            <v>QA QJ MUSS QUAL PECA</v>
          </cell>
          <cell r="E7585" t="str">
            <v>CARNES</v>
          </cell>
          <cell r="F7585" t="str">
            <v>Kilogramas</v>
          </cell>
          <cell r="G7585">
            <v>27000</v>
          </cell>
          <cell r="H7585">
            <v>1164.6600000000001</v>
          </cell>
          <cell r="I7585" t="str">
            <v>01813821</v>
          </cell>
          <cell r="J7585" t="str">
            <v>1R25-M24A30-P01</v>
          </cell>
          <cell r="K7585" t="str">
            <v>R</v>
          </cell>
          <cell r="L7585" t="str">
            <v>DENTRO DO SHELF</v>
          </cell>
          <cell r="M7585">
            <v>45608</v>
          </cell>
          <cell r="N7585">
            <v>30</v>
          </cell>
          <cell r="O7585">
            <v>45596</v>
          </cell>
          <cell r="P7585">
            <v>45777</v>
          </cell>
        </row>
        <row r="7586">
          <cell r="C7586" t="str">
            <v>1248029</v>
          </cell>
          <cell r="D7586" t="str">
            <v>QA QJ MUSS QUAL PECA</v>
          </cell>
          <cell r="E7586" t="str">
            <v>CARNES</v>
          </cell>
          <cell r="F7586" t="str">
            <v>Kilogramas</v>
          </cell>
          <cell r="G7586">
            <v>27000</v>
          </cell>
          <cell r="H7586">
            <v>1163.19</v>
          </cell>
          <cell r="I7586" t="str">
            <v>01813823</v>
          </cell>
          <cell r="J7586" t="str">
            <v>1R25-M26A50-P01</v>
          </cell>
          <cell r="K7586" t="str">
            <v>R</v>
          </cell>
          <cell r="L7586" t="str">
            <v>DENTRO DO SHELF</v>
          </cell>
          <cell r="M7586">
            <v>45608</v>
          </cell>
          <cell r="N7586">
            <v>30</v>
          </cell>
          <cell r="O7586">
            <v>45600</v>
          </cell>
          <cell r="P7586">
            <v>45781</v>
          </cell>
        </row>
        <row r="7587">
          <cell r="C7587" t="str">
            <v>1248029</v>
          </cell>
          <cell r="D7587" t="str">
            <v>QA QJ MUSS QUAL PECA</v>
          </cell>
          <cell r="E7587" t="str">
            <v>CARNES</v>
          </cell>
          <cell r="F7587" t="str">
            <v>Kilogramas</v>
          </cell>
          <cell r="G7587">
            <v>27000</v>
          </cell>
          <cell r="H7587">
            <v>1166.655</v>
          </cell>
          <cell r="I7587" t="str">
            <v>01813826</v>
          </cell>
          <cell r="J7587" t="str">
            <v>1R27-M16A20-P01</v>
          </cell>
          <cell r="K7587" t="str">
            <v>R</v>
          </cell>
          <cell r="L7587" t="str">
            <v>DENTRO DO SHELF</v>
          </cell>
          <cell r="M7587">
            <v>45608</v>
          </cell>
          <cell r="N7587">
            <v>30</v>
          </cell>
          <cell r="O7587">
            <v>45600</v>
          </cell>
          <cell r="P7587">
            <v>45781</v>
          </cell>
        </row>
        <row r="7588">
          <cell r="C7588" t="str">
            <v>68086</v>
          </cell>
          <cell r="D7588" t="str">
            <v>PERNIL CONG SADIA KG</v>
          </cell>
          <cell r="E7588" t="str">
            <v>CARNES</v>
          </cell>
          <cell r="F7588" t="str">
            <v>Kilogramas</v>
          </cell>
          <cell r="G7588">
            <v>22000</v>
          </cell>
          <cell r="H7588">
            <v>943</v>
          </cell>
          <cell r="I7588" t="str">
            <v>01813862</v>
          </cell>
          <cell r="J7588" t="str">
            <v>1R23-M13A20-P02</v>
          </cell>
          <cell r="K7588" t="str">
            <v>R</v>
          </cell>
          <cell r="L7588" t="str">
            <v>DENTRO DO SHELF</v>
          </cell>
          <cell r="M7588">
            <v>45608</v>
          </cell>
          <cell r="N7588">
            <v>30</v>
          </cell>
          <cell r="O7588">
            <v>45575</v>
          </cell>
          <cell r="P7588">
            <v>45940</v>
          </cell>
        </row>
        <row r="7589">
          <cell r="C7589" t="str">
            <v>15158</v>
          </cell>
          <cell r="D7589" t="str">
            <v>CHESTER PERDIGAO KG</v>
          </cell>
          <cell r="E7589" t="str">
            <v>CARNES</v>
          </cell>
          <cell r="F7589" t="str">
            <v>Kilogramas</v>
          </cell>
          <cell r="G7589">
            <v>25000</v>
          </cell>
          <cell r="H7589">
            <v>768</v>
          </cell>
          <cell r="I7589" t="str">
            <v>01813873</v>
          </cell>
          <cell r="J7589" t="str">
            <v>1R24-M18A20-P02</v>
          </cell>
          <cell r="K7589" t="str">
            <v>R</v>
          </cell>
          <cell r="L7589" t="str">
            <v>DENTRO DO SHELF</v>
          </cell>
          <cell r="M7589">
            <v>45608</v>
          </cell>
          <cell r="N7589">
            <v>30</v>
          </cell>
          <cell r="O7589">
            <v>45593</v>
          </cell>
          <cell r="P7589">
            <v>46133</v>
          </cell>
        </row>
        <row r="7590">
          <cell r="C7590" t="str">
            <v>15158</v>
          </cell>
          <cell r="D7590" t="str">
            <v>CHESTER PERDIGAO KG</v>
          </cell>
          <cell r="E7590" t="str">
            <v>CARNES</v>
          </cell>
          <cell r="F7590" t="str">
            <v>Kilogramas</v>
          </cell>
          <cell r="G7590">
            <v>25000</v>
          </cell>
          <cell r="H7590">
            <v>920</v>
          </cell>
          <cell r="I7590" t="str">
            <v>01813886</v>
          </cell>
          <cell r="J7590" t="str">
            <v>1R24-M16A10-P01</v>
          </cell>
          <cell r="K7590" t="str">
            <v>R</v>
          </cell>
          <cell r="L7590" t="str">
            <v>DENTRO DO SHELF</v>
          </cell>
          <cell r="M7590">
            <v>45608</v>
          </cell>
          <cell r="N7590">
            <v>30</v>
          </cell>
          <cell r="O7590">
            <v>45590</v>
          </cell>
          <cell r="P7590">
            <v>46130</v>
          </cell>
        </row>
        <row r="7591">
          <cell r="C7591" t="str">
            <v>1146693</v>
          </cell>
          <cell r="D7591" t="str">
            <v>FILE PANGASIUS 500G</v>
          </cell>
          <cell r="E7591" t="str">
            <v>CARNES</v>
          </cell>
          <cell r="F7591" t="str">
            <v>Caixas</v>
          </cell>
          <cell r="G7591">
            <v>20</v>
          </cell>
          <cell r="H7591">
            <v>48</v>
          </cell>
          <cell r="I7591" t="str">
            <v>01813993</v>
          </cell>
          <cell r="J7591" t="str">
            <v>1R51-M16A10-P01</v>
          </cell>
          <cell r="K7591" t="str">
            <v>R</v>
          </cell>
          <cell r="L7591" t="str">
            <v>DENTRO DO SHELF</v>
          </cell>
          <cell r="M7591">
            <v>45608</v>
          </cell>
          <cell r="N7591">
            <v>30</v>
          </cell>
          <cell r="O7591">
            <v>45483</v>
          </cell>
          <cell r="P7591">
            <v>46213</v>
          </cell>
        </row>
        <row r="7592">
          <cell r="C7592" t="str">
            <v>1146693</v>
          </cell>
          <cell r="D7592" t="str">
            <v>FILE PANGASIUS 500G</v>
          </cell>
          <cell r="E7592" t="str">
            <v>CARNES</v>
          </cell>
          <cell r="F7592" t="str">
            <v>Caixas</v>
          </cell>
          <cell r="G7592">
            <v>20</v>
          </cell>
          <cell r="H7592">
            <v>48</v>
          </cell>
          <cell r="I7592" t="str">
            <v>01814001</v>
          </cell>
          <cell r="J7592" t="str">
            <v>1R50-M18A20-P01</v>
          </cell>
          <cell r="K7592" t="str">
            <v>R</v>
          </cell>
          <cell r="L7592" t="str">
            <v>DENTRO DO SHELF</v>
          </cell>
          <cell r="M7592">
            <v>45608</v>
          </cell>
          <cell r="N7592">
            <v>30</v>
          </cell>
          <cell r="O7592">
            <v>45483</v>
          </cell>
          <cell r="P7592">
            <v>46213</v>
          </cell>
        </row>
        <row r="7593">
          <cell r="C7593" t="str">
            <v>1353172</v>
          </cell>
          <cell r="D7593" t="str">
            <v>IOG POLPA NESTLE MO</v>
          </cell>
          <cell r="E7593" t="str">
            <v>CARNES</v>
          </cell>
          <cell r="F7593" t="str">
            <v>Caixas</v>
          </cell>
          <cell r="G7593">
            <v>6</v>
          </cell>
          <cell r="H7593">
            <v>65</v>
          </cell>
          <cell r="I7593" t="str">
            <v>01814054</v>
          </cell>
          <cell r="J7593" t="str">
            <v>1R39-M23A40-P02</v>
          </cell>
          <cell r="K7593" t="str">
            <v>R</v>
          </cell>
          <cell r="L7593" t="str">
            <v>DENTRO DO SHELF</v>
          </cell>
          <cell r="M7593">
            <v>45608</v>
          </cell>
          <cell r="N7593">
            <v>18</v>
          </cell>
          <cell r="O7593">
            <v>45602</v>
          </cell>
          <cell r="P7593">
            <v>45657</v>
          </cell>
        </row>
        <row r="7594">
          <cell r="C7594" t="str">
            <v>4286936</v>
          </cell>
          <cell r="D7594" t="str">
            <v>IOD NAT C/LAR NE 170</v>
          </cell>
          <cell r="E7594" t="str">
            <v>CARNES</v>
          </cell>
          <cell r="F7594" t="str">
            <v>Caixas</v>
          </cell>
          <cell r="G7594">
            <v>28</v>
          </cell>
          <cell r="H7594">
            <v>46</v>
          </cell>
          <cell r="I7594" t="str">
            <v>01814059</v>
          </cell>
          <cell r="J7594" t="str">
            <v>1R40-M28A30-P01</v>
          </cell>
          <cell r="K7594" t="str">
            <v>R</v>
          </cell>
          <cell r="L7594" t="str">
            <v>DENTRO DO SHELF</v>
          </cell>
          <cell r="M7594">
            <v>45608</v>
          </cell>
          <cell r="N7594">
            <v>18</v>
          </cell>
          <cell r="O7594">
            <v>45599</v>
          </cell>
          <cell r="P7594">
            <v>45654</v>
          </cell>
        </row>
        <row r="7595">
          <cell r="C7595" t="str">
            <v>4245858</v>
          </cell>
          <cell r="D7595" t="str">
            <v>MORT BOLOG PERD KG</v>
          </cell>
          <cell r="E7595" t="str">
            <v>CARNES</v>
          </cell>
          <cell r="F7595" t="str">
            <v>Kilogramas</v>
          </cell>
          <cell r="G7595">
            <v>11000</v>
          </cell>
          <cell r="H7595">
            <v>1050</v>
          </cell>
          <cell r="I7595" t="str">
            <v>01814079</v>
          </cell>
          <cell r="J7595" t="str">
            <v>1R32-M31A10-P02</v>
          </cell>
          <cell r="K7595" t="str">
            <v>R</v>
          </cell>
          <cell r="L7595" t="str">
            <v>DENTRO DO SHELF</v>
          </cell>
          <cell r="M7595">
            <v>45608</v>
          </cell>
          <cell r="N7595">
            <v>20</v>
          </cell>
          <cell r="O7595">
            <v>45601</v>
          </cell>
          <cell r="P7595">
            <v>45661</v>
          </cell>
        </row>
        <row r="7596">
          <cell r="C7596" t="str">
            <v>1367509</v>
          </cell>
          <cell r="D7596" t="str">
            <v>TQ SUCO LARANJA 1.5L</v>
          </cell>
          <cell r="E7596" t="str">
            <v>CARNES</v>
          </cell>
          <cell r="F7596" t="str">
            <v>Caixas</v>
          </cell>
          <cell r="G7596">
            <v>6</v>
          </cell>
          <cell r="H7596">
            <v>100</v>
          </cell>
          <cell r="I7596" t="str">
            <v>01814317</v>
          </cell>
          <cell r="J7596" t="str">
            <v>1R36-M18A30-P01</v>
          </cell>
          <cell r="K7596" t="str">
            <v>R</v>
          </cell>
          <cell r="L7596" t="str">
            <v>DENTRO DO SHELF</v>
          </cell>
          <cell r="M7596">
            <v>45608</v>
          </cell>
          <cell r="N7596">
            <v>30</v>
          </cell>
          <cell r="O7596">
            <v>45583</v>
          </cell>
          <cell r="P7596">
            <v>45823</v>
          </cell>
        </row>
        <row r="7597">
          <cell r="C7597" t="str">
            <v>1367509</v>
          </cell>
          <cell r="D7597" t="str">
            <v>TQ SUCO LARANJA 1.5L</v>
          </cell>
          <cell r="E7597" t="str">
            <v>CARNES</v>
          </cell>
          <cell r="F7597" t="str">
            <v>Caixas</v>
          </cell>
          <cell r="G7597">
            <v>6</v>
          </cell>
          <cell r="H7597">
            <v>100</v>
          </cell>
          <cell r="I7597" t="str">
            <v>01814326</v>
          </cell>
          <cell r="J7597" t="str">
            <v>1R26-M28A20-P01</v>
          </cell>
          <cell r="K7597" t="str">
            <v>R</v>
          </cell>
          <cell r="L7597" t="str">
            <v>DENTRO DO SHELF</v>
          </cell>
          <cell r="M7597">
            <v>45608</v>
          </cell>
          <cell r="N7597">
            <v>30</v>
          </cell>
          <cell r="O7597">
            <v>45583</v>
          </cell>
          <cell r="P7597">
            <v>45823</v>
          </cell>
        </row>
        <row r="7598">
          <cell r="C7598" t="str">
            <v>1367509</v>
          </cell>
          <cell r="D7598" t="str">
            <v>TQ SUCO LARANJA 1.5L</v>
          </cell>
          <cell r="E7598" t="str">
            <v>CARNES</v>
          </cell>
          <cell r="F7598" t="str">
            <v>Caixas</v>
          </cell>
          <cell r="G7598">
            <v>6</v>
          </cell>
          <cell r="H7598">
            <v>100</v>
          </cell>
          <cell r="I7598" t="str">
            <v>01814395</v>
          </cell>
          <cell r="J7598" t="str">
            <v>1R36-M05A30-P02</v>
          </cell>
          <cell r="K7598" t="str">
            <v>R</v>
          </cell>
          <cell r="L7598" t="str">
            <v>DENTRO DO SHELF</v>
          </cell>
          <cell r="M7598">
            <v>45608</v>
          </cell>
          <cell r="N7598">
            <v>30</v>
          </cell>
          <cell r="O7598">
            <v>45583</v>
          </cell>
          <cell r="P7598">
            <v>45823</v>
          </cell>
        </row>
        <row r="7599">
          <cell r="C7599" t="str">
            <v>1367509</v>
          </cell>
          <cell r="D7599" t="str">
            <v>TQ SUCO LARANJA 1.5L</v>
          </cell>
          <cell r="E7599" t="str">
            <v>CARNES</v>
          </cell>
          <cell r="F7599" t="str">
            <v>Caixas</v>
          </cell>
          <cell r="G7599">
            <v>6</v>
          </cell>
          <cell r="H7599">
            <v>100</v>
          </cell>
          <cell r="I7599" t="str">
            <v>01814396</v>
          </cell>
          <cell r="J7599" t="str">
            <v>1R35-M09A10-P01</v>
          </cell>
          <cell r="K7599" t="str">
            <v>R</v>
          </cell>
          <cell r="L7599" t="str">
            <v>DENTRO DO SHELF</v>
          </cell>
          <cell r="M7599">
            <v>45608</v>
          </cell>
          <cell r="N7599">
            <v>30</v>
          </cell>
          <cell r="O7599">
            <v>45583</v>
          </cell>
          <cell r="P7599">
            <v>45823</v>
          </cell>
        </row>
        <row r="7600">
          <cell r="C7600" t="str">
            <v>1386657</v>
          </cell>
          <cell r="D7600" t="str">
            <v>LOMBO BAC RIBER 800G</v>
          </cell>
          <cell r="E7600" t="str">
            <v>CARNES</v>
          </cell>
          <cell r="F7600" t="str">
            <v>Caixas</v>
          </cell>
          <cell r="G7600">
            <v>16</v>
          </cell>
          <cell r="H7600">
            <v>32</v>
          </cell>
          <cell r="I7600" t="str">
            <v>01814465</v>
          </cell>
          <cell r="J7600" t="str">
            <v>1R51-M09A40-P01</v>
          </cell>
          <cell r="K7600" t="str">
            <v>R</v>
          </cell>
          <cell r="L7600" t="str">
            <v>DENTRO DO SHELF</v>
          </cell>
          <cell r="M7600">
            <v>45609</v>
          </cell>
          <cell r="N7600">
            <v>30</v>
          </cell>
          <cell r="O7600">
            <v>45567</v>
          </cell>
          <cell r="P7600">
            <v>46107</v>
          </cell>
        </row>
        <row r="7601">
          <cell r="C7601" t="str">
            <v>1317523</v>
          </cell>
          <cell r="D7601" t="str">
            <v>QA LOMBO BAC DS 800G</v>
          </cell>
          <cell r="E7601" t="str">
            <v>CARNES</v>
          </cell>
          <cell r="F7601" t="str">
            <v>Caixas</v>
          </cell>
          <cell r="G7601">
            <v>12</v>
          </cell>
          <cell r="H7601">
            <v>9</v>
          </cell>
          <cell r="I7601" t="str">
            <v>01814469</v>
          </cell>
          <cell r="J7601" t="str">
            <v>1R53-M08A20-P02</v>
          </cell>
          <cell r="K7601" t="str">
            <v>R</v>
          </cell>
          <cell r="L7601" t="str">
            <v>DENTRO DO SHELF</v>
          </cell>
          <cell r="M7601">
            <v>45609</v>
          </cell>
          <cell r="N7601">
            <v>30</v>
          </cell>
          <cell r="O7601">
            <v>45567</v>
          </cell>
          <cell r="P7601">
            <v>46107</v>
          </cell>
        </row>
        <row r="7602">
          <cell r="C7602" t="str">
            <v>1303889</v>
          </cell>
          <cell r="D7602" t="str">
            <v>POSTA BAC DES CG800G</v>
          </cell>
          <cell r="E7602" t="str">
            <v>CARNES</v>
          </cell>
          <cell r="F7602" t="str">
            <v>Caixas</v>
          </cell>
          <cell r="G7602">
            <v>10</v>
          </cell>
          <cell r="H7602">
            <v>52</v>
          </cell>
          <cell r="I7602" t="str">
            <v>01814483</v>
          </cell>
          <cell r="J7602" t="str">
            <v>1R47-M13A30-P01</v>
          </cell>
          <cell r="K7602" t="str">
            <v>R</v>
          </cell>
          <cell r="L7602" t="str">
            <v>DENTRO DO SHELF</v>
          </cell>
          <cell r="M7602">
            <v>45609</v>
          </cell>
          <cell r="N7602">
            <v>30</v>
          </cell>
          <cell r="O7602">
            <v>45567</v>
          </cell>
          <cell r="P7602">
            <v>46107</v>
          </cell>
        </row>
        <row r="7603">
          <cell r="C7603" t="str">
            <v>1303889</v>
          </cell>
          <cell r="D7603" t="str">
            <v>POSTA BAC DES CG800G</v>
          </cell>
          <cell r="E7603" t="str">
            <v>CARNES</v>
          </cell>
          <cell r="F7603" t="str">
            <v>Caixas</v>
          </cell>
          <cell r="G7603">
            <v>10</v>
          </cell>
          <cell r="H7603">
            <v>52</v>
          </cell>
          <cell r="I7603" t="str">
            <v>01814485</v>
          </cell>
          <cell r="J7603" t="str">
            <v>1R48-M15A30-P01</v>
          </cell>
          <cell r="K7603" t="str">
            <v>R</v>
          </cell>
          <cell r="L7603" t="str">
            <v>DENTRO DO SHELF</v>
          </cell>
          <cell r="M7603">
            <v>45609</v>
          </cell>
          <cell r="N7603">
            <v>30</v>
          </cell>
          <cell r="O7603">
            <v>45567</v>
          </cell>
          <cell r="P7603">
            <v>46107</v>
          </cell>
        </row>
        <row r="7604">
          <cell r="C7604" t="str">
            <v>1303889</v>
          </cell>
          <cell r="D7604" t="str">
            <v>POSTA BAC DES CG800G</v>
          </cell>
          <cell r="E7604" t="str">
            <v>CARNES</v>
          </cell>
          <cell r="F7604" t="str">
            <v>Caixas</v>
          </cell>
          <cell r="G7604">
            <v>10</v>
          </cell>
          <cell r="H7604">
            <v>52</v>
          </cell>
          <cell r="I7604" t="str">
            <v>01814493</v>
          </cell>
          <cell r="J7604" t="str">
            <v>1R48-M23A30-P02</v>
          </cell>
          <cell r="K7604" t="str">
            <v>R</v>
          </cell>
          <cell r="L7604" t="str">
            <v>DENTRO DO SHELF</v>
          </cell>
          <cell r="M7604">
            <v>45609</v>
          </cell>
          <cell r="N7604">
            <v>30</v>
          </cell>
          <cell r="O7604">
            <v>45567</v>
          </cell>
          <cell r="P7604">
            <v>46107</v>
          </cell>
        </row>
        <row r="7605">
          <cell r="C7605" t="str">
            <v>1211981</v>
          </cell>
          <cell r="D7605" t="str">
            <v>ACAI ORG BANAN 200ML</v>
          </cell>
          <cell r="E7605" t="str">
            <v>CARNES</v>
          </cell>
          <cell r="F7605" t="str">
            <v>Caixas</v>
          </cell>
          <cell r="G7605">
            <v>24</v>
          </cell>
          <cell r="H7605">
            <v>47</v>
          </cell>
          <cell r="I7605" t="str">
            <v>01814687</v>
          </cell>
          <cell r="J7605" t="str">
            <v>1R44-M27A20-P01</v>
          </cell>
          <cell r="K7605" t="str">
            <v>R</v>
          </cell>
          <cell r="L7605" t="str">
            <v>DENTRO DO SHELF</v>
          </cell>
          <cell r="M7605">
            <v>45608</v>
          </cell>
          <cell r="N7605">
            <v>30</v>
          </cell>
          <cell r="O7605">
            <v>45462</v>
          </cell>
          <cell r="P7605">
            <v>46007</v>
          </cell>
        </row>
        <row r="7606">
          <cell r="C7606" t="str">
            <v>1009072</v>
          </cell>
          <cell r="D7606" t="str">
            <v>ORG ACAI E GUA 900ML</v>
          </cell>
          <cell r="E7606" t="str">
            <v>CARNES</v>
          </cell>
          <cell r="F7606" t="str">
            <v>Caixas</v>
          </cell>
          <cell r="G7606">
            <v>18</v>
          </cell>
          <cell r="H7606">
            <v>30</v>
          </cell>
          <cell r="I7606" t="str">
            <v>01814692</v>
          </cell>
          <cell r="J7606" t="str">
            <v>1R54-M30A10-P01</v>
          </cell>
          <cell r="K7606" t="str">
            <v>R</v>
          </cell>
          <cell r="L7606" t="str">
            <v>DENTRO DO SHELF</v>
          </cell>
          <cell r="M7606">
            <v>45608</v>
          </cell>
          <cell r="N7606">
            <v>30</v>
          </cell>
          <cell r="O7606">
            <v>45581</v>
          </cell>
          <cell r="P7606">
            <v>46126</v>
          </cell>
        </row>
        <row r="7607">
          <cell r="C7607" t="str">
            <v>1390372</v>
          </cell>
          <cell r="D7607" t="str">
            <v>QA EMPAN DE FNG 300G</v>
          </cell>
          <cell r="E7607" t="str">
            <v>CARNES</v>
          </cell>
          <cell r="F7607" t="str">
            <v>Caixas</v>
          </cell>
          <cell r="G7607">
            <v>22</v>
          </cell>
          <cell r="H7607">
            <v>50</v>
          </cell>
          <cell r="I7607" t="str">
            <v>01814701</v>
          </cell>
          <cell r="J7607" t="str">
            <v>1R44-M07A20-P02</v>
          </cell>
          <cell r="K7607" t="str">
            <v>R</v>
          </cell>
          <cell r="L7607" t="str">
            <v>DENTRO DO SHELF</v>
          </cell>
          <cell r="M7607">
            <v>45608</v>
          </cell>
          <cell r="N7607">
            <v>30</v>
          </cell>
          <cell r="O7607">
            <v>45555</v>
          </cell>
          <cell r="P7607">
            <v>45735</v>
          </cell>
        </row>
        <row r="7608">
          <cell r="C7608" t="str">
            <v>1427189</v>
          </cell>
          <cell r="D7608" t="str">
            <v>REQ S/LAC LACFRRE 18</v>
          </cell>
          <cell r="E7608" t="str">
            <v>CARNES</v>
          </cell>
          <cell r="F7608" t="str">
            <v>Caixas</v>
          </cell>
          <cell r="G7608">
            <v>12</v>
          </cell>
          <cell r="H7608">
            <v>8</v>
          </cell>
          <cell r="I7608" t="str">
            <v>01814915</v>
          </cell>
          <cell r="J7608" t="str">
            <v>1R38-M33A02-P03</v>
          </cell>
          <cell r="K7608" t="str">
            <v>A</v>
          </cell>
          <cell r="L7608" t="str">
            <v>DENTRO DO SHELF</v>
          </cell>
          <cell r="M7608">
            <v>45614</v>
          </cell>
          <cell r="N7608">
            <v>30</v>
          </cell>
          <cell r="O7608">
            <v>45601</v>
          </cell>
          <cell r="P7608">
            <v>45691</v>
          </cell>
        </row>
        <row r="7609">
          <cell r="C7609" t="str">
            <v>151245</v>
          </cell>
          <cell r="D7609" t="str">
            <v>QA AVE NATALINA KG</v>
          </cell>
          <cell r="E7609" t="str">
            <v>CARNES</v>
          </cell>
          <cell r="F7609" t="str">
            <v>Kilogramas</v>
          </cell>
          <cell r="G7609">
            <v>24000</v>
          </cell>
          <cell r="H7609">
            <v>692.33</v>
          </cell>
          <cell r="I7609" t="str">
            <v>01815185</v>
          </cell>
          <cell r="J7609" t="str">
            <v>1R22-M08A30-P01</v>
          </cell>
          <cell r="K7609" t="str">
            <v>R</v>
          </cell>
          <cell r="L7609" t="str">
            <v>DENTRO DO SHELF</v>
          </cell>
          <cell r="M7609">
            <v>45609</v>
          </cell>
          <cell r="N7609">
            <v>30</v>
          </cell>
          <cell r="O7609">
            <v>45589</v>
          </cell>
          <cell r="P7609">
            <v>45954</v>
          </cell>
        </row>
        <row r="7610">
          <cell r="C7610" t="str">
            <v>1354292</v>
          </cell>
          <cell r="D7610" t="str">
            <v>WAFFLE TRADIC 280G</v>
          </cell>
          <cell r="E7610" t="str">
            <v>CARNES</v>
          </cell>
          <cell r="F7610" t="str">
            <v>Caixas</v>
          </cell>
          <cell r="G7610">
            <v>15</v>
          </cell>
          <cell r="H7610">
            <v>46</v>
          </cell>
          <cell r="I7610" t="str">
            <v>01815403</v>
          </cell>
          <cell r="J7610" t="str">
            <v>1R54-M13A01-P02</v>
          </cell>
          <cell r="K7610" t="str">
            <v>A</v>
          </cell>
          <cell r="L7610" t="str">
            <v>DENTRO DO SHELF</v>
          </cell>
          <cell r="M7610">
            <v>45609</v>
          </cell>
          <cell r="N7610">
            <v>30</v>
          </cell>
          <cell r="O7610">
            <v>45589</v>
          </cell>
          <cell r="P7610">
            <v>45954</v>
          </cell>
        </row>
        <row r="7611">
          <cell r="C7611" t="str">
            <v>4286912</v>
          </cell>
          <cell r="D7611" t="str">
            <v>IOG NAT NES 170G</v>
          </cell>
          <cell r="E7611" t="str">
            <v>CARNES</v>
          </cell>
          <cell r="F7611" t="str">
            <v>Caixas</v>
          </cell>
          <cell r="G7611">
            <v>28</v>
          </cell>
          <cell r="H7611">
            <v>170</v>
          </cell>
          <cell r="I7611" t="str">
            <v>01815546</v>
          </cell>
          <cell r="J7611" t="str">
            <v>1R40-M05A20-P01</v>
          </cell>
          <cell r="K7611" t="str">
            <v>R</v>
          </cell>
          <cell r="L7611" t="str">
            <v>DENTRO DO SHELF</v>
          </cell>
          <cell r="M7611">
            <v>45609</v>
          </cell>
          <cell r="N7611">
            <v>15</v>
          </cell>
          <cell r="O7611">
            <v>45605</v>
          </cell>
          <cell r="P7611">
            <v>45650</v>
          </cell>
        </row>
        <row r="7612">
          <cell r="C7612" t="str">
            <v>15158</v>
          </cell>
          <cell r="D7612" t="str">
            <v>CHESTER PERDIGAO KG</v>
          </cell>
          <cell r="E7612" t="str">
            <v>CARNES</v>
          </cell>
          <cell r="F7612" t="str">
            <v>Kilogramas</v>
          </cell>
          <cell r="G7612">
            <v>25000</v>
          </cell>
          <cell r="H7612">
            <v>925</v>
          </cell>
          <cell r="I7612" t="str">
            <v>01815555</v>
          </cell>
          <cell r="J7612" t="str">
            <v>1R24-M11A40-P02</v>
          </cell>
          <cell r="K7612" t="str">
            <v>R</v>
          </cell>
          <cell r="L7612" t="str">
            <v>DENTRO DO SHELF</v>
          </cell>
          <cell r="M7612">
            <v>45609</v>
          </cell>
          <cell r="N7612">
            <v>30</v>
          </cell>
          <cell r="O7612">
            <v>45469</v>
          </cell>
          <cell r="P7612">
            <v>46009</v>
          </cell>
        </row>
        <row r="7613">
          <cell r="C7613" t="str">
            <v>15158</v>
          </cell>
          <cell r="D7613" t="str">
            <v>CHESTER PERDIGAO KG</v>
          </cell>
          <cell r="E7613" t="str">
            <v>CARNES</v>
          </cell>
          <cell r="F7613" t="str">
            <v>Kilogramas</v>
          </cell>
          <cell r="G7613">
            <v>25000</v>
          </cell>
          <cell r="H7613">
            <v>883</v>
          </cell>
          <cell r="I7613" t="str">
            <v>01815561</v>
          </cell>
          <cell r="J7613" t="str">
            <v>1R24-M12A40-P02</v>
          </cell>
          <cell r="K7613" t="str">
            <v>R</v>
          </cell>
          <cell r="L7613" t="str">
            <v>DENTRO DO SHELF</v>
          </cell>
          <cell r="M7613">
            <v>45609</v>
          </cell>
          <cell r="N7613">
            <v>30</v>
          </cell>
          <cell r="O7613">
            <v>45468</v>
          </cell>
          <cell r="P7613">
            <v>46008</v>
          </cell>
        </row>
        <row r="7614">
          <cell r="C7614" t="str">
            <v>1208224</v>
          </cell>
          <cell r="D7614" t="str">
            <v>FILE KORIN S/T 600G</v>
          </cell>
          <cell r="E7614" t="str">
            <v>CARNES</v>
          </cell>
          <cell r="F7614" t="str">
            <v>Caixas</v>
          </cell>
          <cell r="G7614">
            <v>12</v>
          </cell>
          <cell r="H7614">
            <v>1</v>
          </cell>
          <cell r="I7614" t="str">
            <v>01815567</v>
          </cell>
          <cell r="J7614" t="str">
            <v>1R46-M02A01-P01</v>
          </cell>
          <cell r="K7614" t="str">
            <v>A</v>
          </cell>
          <cell r="L7614" t="str">
            <v>DENTRO DO SHELF</v>
          </cell>
          <cell r="M7614">
            <v>45609</v>
          </cell>
          <cell r="N7614">
            <v>30</v>
          </cell>
          <cell r="O7614">
            <v>45597</v>
          </cell>
          <cell r="P7614">
            <v>45961</v>
          </cell>
        </row>
        <row r="7615">
          <cell r="C7615" t="str">
            <v>131353</v>
          </cell>
          <cell r="D7615" t="str">
            <v>MINI TENDER SADIA KG</v>
          </cell>
          <cell r="E7615" t="str">
            <v>CARNES</v>
          </cell>
          <cell r="F7615" t="str">
            <v>Kilogramas</v>
          </cell>
          <cell r="G7615">
            <v>10000</v>
          </cell>
          <cell r="H7615">
            <v>509.7</v>
          </cell>
          <cell r="I7615" t="str">
            <v>01815619</v>
          </cell>
          <cell r="J7615" t="str">
            <v>1R27-M06A30-P02</v>
          </cell>
          <cell r="K7615" t="str">
            <v>R</v>
          </cell>
          <cell r="L7615" t="str">
            <v>DENTRO DO SHELF</v>
          </cell>
          <cell r="M7615">
            <v>45609</v>
          </cell>
          <cell r="N7615">
            <v>30</v>
          </cell>
          <cell r="O7615">
            <v>45573</v>
          </cell>
          <cell r="P7615">
            <v>45753</v>
          </cell>
        </row>
        <row r="7616">
          <cell r="C7616" t="str">
            <v>7646669</v>
          </cell>
          <cell r="D7616" t="str">
            <v>BAGUETE FRANCESA</v>
          </cell>
          <cell r="E7616" t="str">
            <v>CARNES</v>
          </cell>
          <cell r="F7616" t="str">
            <v>Caixas</v>
          </cell>
          <cell r="G7616">
            <v>25</v>
          </cell>
          <cell r="H7616">
            <v>25</v>
          </cell>
          <cell r="I7616" t="str">
            <v>01815645</v>
          </cell>
          <cell r="J7616" t="str">
            <v>1R42-M23A20-P01</v>
          </cell>
          <cell r="K7616" t="str">
            <v>R</v>
          </cell>
          <cell r="L7616" t="str">
            <v>DENTRO DO SHELF</v>
          </cell>
          <cell r="M7616">
            <v>45609</v>
          </cell>
          <cell r="N7616">
            <v>30</v>
          </cell>
          <cell r="O7616">
            <v>45603</v>
          </cell>
          <cell r="P7616">
            <v>45968</v>
          </cell>
        </row>
        <row r="7617">
          <cell r="C7617" t="str">
            <v>7646683</v>
          </cell>
          <cell r="D7617" t="str">
            <v>RUSTICO TRADICIONAL</v>
          </cell>
          <cell r="E7617" t="str">
            <v>CARNES</v>
          </cell>
          <cell r="F7617" t="str">
            <v>Caixas</v>
          </cell>
          <cell r="G7617">
            <v>12</v>
          </cell>
          <cell r="H7617">
            <v>50</v>
          </cell>
          <cell r="I7617" t="str">
            <v>01815652</v>
          </cell>
          <cell r="J7617" t="str">
            <v>1R47-M18A40-P02</v>
          </cell>
          <cell r="K7617" t="str">
            <v>R</v>
          </cell>
          <cell r="L7617" t="str">
            <v>DENTRO DO SHELF</v>
          </cell>
          <cell r="M7617">
            <v>45609</v>
          </cell>
          <cell r="N7617">
            <v>30</v>
          </cell>
          <cell r="O7617">
            <v>45579</v>
          </cell>
          <cell r="P7617">
            <v>45944</v>
          </cell>
        </row>
        <row r="7618">
          <cell r="C7618" t="str">
            <v>4286905</v>
          </cell>
          <cell r="D7618" t="str">
            <v>IOG NAT DES NES 160G</v>
          </cell>
          <cell r="E7618" t="str">
            <v>CARNES</v>
          </cell>
          <cell r="F7618" t="str">
            <v>Caixas</v>
          </cell>
          <cell r="G7618">
            <v>28</v>
          </cell>
          <cell r="H7618">
            <v>117</v>
          </cell>
          <cell r="I7618" t="str">
            <v>01815673</v>
          </cell>
          <cell r="J7618" t="str">
            <v>1R40-M33A01-P02</v>
          </cell>
          <cell r="K7618" t="str">
            <v>A</v>
          </cell>
          <cell r="L7618" t="str">
            <v>DENTRO DO SHELF</v>
          </cell>
          <cell r="M7618">
            <v>45609</v>
          </cell>
          <cell r="N7618">
            <v>17</v>
          </cell>
          <cell r="O7618">
            <v>45606</v>
          </cell>
          <cell r="P7618">
            <v>45656</v>
          </cell>
        </row>
        <row r="7619">
          <cell r="C7619" t="str">
            <v>4286905</v>
          </cell>
          <cell r="D7619" t="str">
            <v>IOG NAT DES NES 160G</v>
          </cell>
          <cell r="E7619" t="str">
            <v>CARNES</v>
          </cell>
          <cell r="F7619" t="str">
            <v>Caixas</v>
          </cell>
          <cell r="G7619">
            <v>28</v>
          </cell>
          <cell r="H7619">
            <v>170</v>
          </cell>
          <cell r="I7619" t="str">
            <v>01815674</v>
          </cell>
          <cell r="J7619" t="str">
            <v>1R40-M34A40-P01</v>
          </cell>
          <cell r="K7619" t="str">
            <v>R</v>
          </cell>
          <cell r="L7619" t="str">
            <v>DENTRO DO SHELF</v>
          </cell>
          <cell r="M7619">
            <v>45609</v>
          </cell>
          <cell r="N7619">
            <v>17</v>
          </cell>
          <cell r="O7619">
            <v>45606</v>
          </cell>
          <cell r="P7619">
            <v>45656</v>
          </cell>
        </row>
        <row r="7620">
          <cell r="C7620" t="str">
            <v>1229853</v>
          </cell>
          <cell r="D7620" t="str">
            <v>IOG MOLICO MOR 880G</v>
          </cell>
          <cell r="E7620" t="str">
            <v>CARNES</v>
          </cell>
          <cell r="F7620" t="str">
            <v>Caixas</v>
          </cell>
          <cell r="G7620">
            <v>12</v>
          </cell>
          <cell r="H7620">
            <v>90</v>
          </cell>
          <cell r="I7620" t="str">
            <v>01815693</v>
          </cell>
          <cell r="J7620" t="str">
            <v>1R37-M06A30-P02</v>
          </cell>
          <cell r="K7620" t="str">
            <v>R</v>
          </cell>
          <cell r="L7620" t="str">
            <v>DENTRO DO SHELF</v>
          </cell>
          <cell r="M7620">
            <v>45609</v>
          </cell>
          <cell r="N7620">
            <v>18</v>
          </cell>
          <cell r="O7620">
            <v>45606</v>
          </cell>
          <cell r="P7620">
            <v>45661</v>
          </cell>
        </row>
        <row r="7621">
          <cell r="C7621" t="str">
            <v>770569</v>
          </cell>
          <cell r="D7621" t="str">
            <v>TORRES ROL AUR PR KG</v>
          </cell>
          <cell r="E7621" t="str">
            <v>CARNES</v>
          </cell>
          <cell r="F7621" t="str">
            <v>Kilogramas</v>
          </cell>
          <cell r="G7621">
            <v>9000</v>
          </cell>
          <cell r="H7621">
            <v>0.68600000000000005</v>
          </cell>
          <cell r="I7621" t="str">
            <v>01815882</v>
          </cell>
          <cell r="J7621" t="str">
            <v>1R49-M05A01-P01</v>
          </cell>
          <cell r="K7621" t="str">
            <v>A</v>
          </cell>
          <cell r="L7621" t="str">
            <v>DENTRO DO SHELF</v>
          </cell>
          <cell r="M7621">
            <v>45609</v>
          </cell>
          <cell r="N7621">
            <v>30</v>
          </cell>
          <cell r="O7621">
            <v>45539</v>
          </cell>
          <cell r="P7621">
            <v>45719</v>
          </cell>
        </row>
        <row r="7622">
          <cell r="C7622" t="str">
            <v>13406</v>
          </cell>
          <cell r="D7622" t="str">
            <v>ALCATRA BOV TEMP KG</v>
          </cell>
          <cell r="E7622" t="str">
            <v>CARNES</v>
          </cell>
          <cell r="F7622" t="str">
            <v>Kilogramas</v>
          </cell>
          <cell r="G7622">
            <v>8000</v>
          </cell>
          <cell r="H7622">
            <v>52.003999999999998</v>
          </cell>
          <cell r="I7622" t="str">
            <v>01815899</v>
          </cell>
          <cell r="J7622" t="str">
            <v>1R46-M11A01-P01</v>
          </cell>
          <cell r="K7622" t="str">
            <v>A</v>
          </cell>
          <cell r="L7622" t="str">
            <v>DENTRO DO SHELF</v>
          </cell>
          <cell r="M7622">
            <v>45614</v>
          </cell>
          <cell r="N7622">
            <v>30</v>
          </cell>
          <cell r="O7622">
            <v>45611</v>
          </cell>
          <cell r="P7622">
            <v>45976</v>
          </cell>
        </row>
        <row r="7623">
          <cell r="C7623" t="str">
            <v>1597912</v>
          </cell>
          <cell r="D7623" t="str">
            <v>QJ ESTEPE QUATA   KG</v>
          </cell>
          <cell r="E7623" t="str">
            <v>CARNES</v>
          </cell>
          <cell r="F7623" t="str">
            <v>Kilogramas</v>
          </cell>
          <cell r="G7623">
            <v>14000</v>
          </cell>
          <cell r="H7623">
            <v>3.633</v>
          </cell>
          <cell r="I7623" t="str">
            <v>01815931</v>
          </cell>
          <cell r="J7623" t="str">
            <v>1R31-M18A01-P01</v>
          </cell>
          <cell r="K7623" t="str">
            <v>A</v>
          </cell>
          <cell r="L7623" t="str">
            <v>DENTRO DO SHELF</v>
          </cell>
          <cell r="M7623">
            <v>45610</v>
          </cell>
          <cell r="N7623">
            <v>40</v>
          </cell>
          <cell r="O7623">
            <v>45587</v>
          </cell>
          <cell r="P7623">
            <v>45707</v>
          </cell>
        </row>
        <row r="7624">
          <cell r="C7624" t="str">
            <v>1258829</v>
          </cell>
          <cell r="D7624" t="str">
            <v>POLPA UVA DE MARCHI</v>
          </cell>
          <cell r="E7624" t="str">
            <v>CARNES</v>
          </cell>
          <cell r="F7624" t="str">
            <v>Caixas</v>
          </cell>
          <cell r="G7624">
            <v>60</v>
          </cell>
          <cell r="H7624">
            <v>41</v>
          </cell>
          <cell r="I7624" t="str">
            <v>01815972</v>
          </cell>
          <cell r="J7624" t="str">
            <v>1R48-M17A01-P02</v>
          </cell>
          <cell r="K7624" t="str">
            <v>A</v>
          </cell>
          <cell r="L7624" t="str">
            <v>DENTRO DO SHELF</v>
          </cell>
          <cell r="M7624">
            <v>45610</v>
          </cell>
          <cell r="N7624">
            <v>30</v>
          </cell>
          <cell r="O7624">
            <v>45468</v>
          </cell>
          <cell r="P7624">
            <v>46198</v>
          </cell>
        </row>
        <row r="7625">
          <cell r="C7625" t="str">
            <v>1204495</v>
          </cell>
          <cell r="D7625" t="str">
            <v>INCRIVEL BURGER 310G</v>
          </cell>
          <cell r="E7625" t="str">
            <v>CARNES</v>
          </cell>
          <cell r="F7625" t="str">
            <v>Caixas</v>
          </cell>
          <cell r="G7625">
            <v>12</v>
          </cell>
          <cell r="H7625">
            <v>51</v>
          </cell>
          <cell r="I7625" t="str">
            <v>01815974</v>
          </cell>
          <cell r="J7625" t="str">
            <v>1R48-M15A01-P02</v>
          </cell>
          <cell r="K7625" t="str">
            <v>A</v>
          </cell>
          <cell r="L7625" t="str">
            <v>DENTRO DO SHELF</v>
          </cell>
          <cell r="M7625">
            <v>45610</v>
          </cell>
          <cell r="N7625">
            <v>30</v>
          </cell>
          <cell r="O7625">
            <v>45575</v>
          </cell>
          <cell r="P7625">
            <v>45755</v>
          </cell>
        </row>
        <row r="7626">
          <cell r="C7626" t="str">
            <v>15158</v>
          </cell>
          <cell r="D7626" t="str">
            <v>CHESTER PERDIGAO KG</v>
          </cell>
          <cell r="E7626" t="str">
            <v>CARNES</v>
          </cell>
          <cell r="F7626" t="str">
            <v>Kilogramas</v>
          </cell>
          <cell r="G7626">
            <v>25000</v>
          </cell>
          <cell r="H7626">
            <v>935</v>
          </cell>
          <cell r="I7626" t="str">
            <v>01816427</v>
          </cell>
          <cell r="J7626" t="str">
            <v>1R23-M13A10-P01</v>
          </cell>
          <cell r="K7626" t="str">
            <v>R</v>
          </cell>
          <cell r="L7626" t="str">
            <v>DENTRO DO SHELF</v>
          </cell>
          <cell r="M7626">
            <v>45610</v>
          </cell>
          <cell r="N7626">
            <v>30</v>
          </cell>
          <cell r="O7626">
            <v>45461</v>
          </cell>
          <cell r="P7626">
            <v>46001</v>
          </cell>
        </row>
        <row r="7627">
          <cell r="C7627" t="str">
            <v>15158</v>
          </cell>
          <cell r="D7627" t="str">
            <v>CHESTER PERDIGAO KG</v>
          </cell>
          <cell r="E7627" t="str">
            <v>CARNES</v>
          </cell>
          <cell r="F7627" t="str">
            <v>Kilogramas</v>
          </cell>
          <cell r="G7627">
            <v>25000</v>
          </cell>
          <cell r="H7627">
            <v>934</v>
          </cell>
          <cell r="I7627" t="str">
            <v>01816429</v>
          </cell>
          <cell r="J7627" t="str">
            <v>1R22-M13A10-P02</v>
          </cell>
          <cell r="K7627" t="str">
            <v>R</v>
          </cell>
          <cell r="L7627" t="str">
            <v>DENTRO DO SHELF</v>
          </cell>
          <cell r="M7627">
            <v>45610</v>
          </cell>
          <cell r="N7627">
            <v>30</v>
          </cell>
          <cell r="O7627">
            <v>45461</v>
          </cell>
          <cell r="P7627">
            <v>46001</v>
          </cell>
        </row>
        <row r="7628">
          <cell r="C7628" t="str">
            <v>15158</v>
          </cell>
          <cell r="D7628" t="str">
            <v>CHESTER PERDIGAO KG</v>
          </cell>
          <cell r="E7628" t="str">
            <v>CARNES</v>
          </cell>
          <cell r="F7628" t="str">
            <v>Kilogramas</v>
          </cell>
          <cell r="G7628">
            <v>25000</v>
          </cell>
          <cell r="H7628">
            <v>932</v>
          </cell>
          <cell r="I7628" t="str">
            <v>01816430</v>
          </cell>
          <cell r="J7628" t="str">
            <v>1R22-M09A10-P01</v>
          </cell>
          <cell r="K7628" t="str">
            <v>R</v>
          </cell>
          <cell r="L7628" t="str">
            <v>DENTRO DO SHELF</v>
          </cell>
          <cell r="M7628">
            <v>45610</v>
          </cell>
          <cell r="N7628">
            <v>30</v>
          </cell>
          <cell r="O7628">
            <v>45461</v>
          </cell>
          <cell r="P7628">
            <v>46001</v>
          </cell>
        </row>
        <row r="7629">
          <cell r="C7629" t="str">
            <v>15158</v>
          </cell>
          <cell r="D7629" t="str">
            <v>CHESTER PERDIGAO KG</v>
          </cell>
          <cell r="E7629" t="str">
            <v>CARNES</v>
          </cell>
          <cell r="F7629" t="str">
            <v>Kilogramas</v>
          </cell>
          <cell r="G7629">
            <v>25000</v>
          </cell>
          <cell r="H7629">
            <v>940</v>
          </cell>
          <cell r="I7629" t="str">
            <v>01816440</v>
          </cell>
          <cell r="J7629" t="str">
            <v>1R24-M11A20-P01</v>
          </cell>
          <cell r="K7629" t="str">
            <v>R</v>
          </cell>
          <cell r="L7629" t="str">
            <v>DENTRO DO SHELF</v>
          </cell>
          <cell r="M7629">
            <v>45610</v>
          </cell>
          <cell r="N7629">
            <v>30</v>
          </cell>
          <cell r="O7629">
            <v>45461</v>
          </cell>
          <cell r="P7629">
            <v>46001</v>
          </cell>
        </row>
        <row r="7630">
          <cell r="C7630" t="str">
            <v>1317509</v>
          </cell>
          <cell r="D7630" t="str">
            <v>FL MERLUZA</v>
          </cell>
          <cell r="E7630" t="str">
            <v>CARNES</v>
          </cell>
          <cell r="F7630" t="str">
            <v>Caixas</v>
          </cell>
          <cell r="G7630">
            <v>20</v>
          </cell>
          <cell r="H7630">
            <v>50</v>
          </cell>
          <cell r="I7630" t="str">
            <v>01816474</v>
          </cell>
          <cell r="J7630" t="str">
            <v>1R50-M13A10-P02</v>
          </cell>
          <cell r="K7630" t="str">
            <v>R</v>
          </cell>
          <cell r="L7630" t="str">
            <v>DENTRO DO SHELF</v>
          </cell>
          <cell r="M7630">
            <v>45610</v>
          </cell>
          <cell r="N7630">
            <v>30</v>
          </cell>
          <cell r="O7630">
            <v>45435</v>
          </cell>
          <cell r="P7630">
            <v>46165</v>
          </cell>
        </row>
        <row r="7631">
          <cell r="C7631" t="str">
            <v>1317509</v>
          </cell>
          <cell r="D7631" t="str">
            <v>FL MERLUZA</v>
          </cell>
          <cell r="E7631" t="str">
            <v>CARNES</v>
          </cell>
          <cell r="F7631" t="str">
            <v>Caixas</v>
          </cell>
          <cell r="G7631">
            <v>20</v>
          </cell>
          <cell r="H7631">
            <v>50</v>
          </cell>
          <cell r="I7631" t="str">
            <v>01816481</v>
          </cell>
          <cell r="J7631" t="str">
            <v>1R51-M20A20-P02</v>
          </cell>
          <cell r="K7631" t="str">
            <v>R</v>
          </cell>
          <cell r="L7631" t="str">
            <v>DENTRO DO SHELF</v>
          </cell>
          <cell r="M7631">
            <v>45610</v>
          </cell>
          <cell r="N7631">
            <v>30</v>
          </cell>
          <cell r="O7631">
            <v>45435</v>
          </cell>
          <cell r="P7631">
            <v>46165</v>
          </cell>
        </row>
        <row r="7632">
          <cell r="C7632" t="str">
            <v>15158</v>
          </cell>
          <cell r="D7632" t="str">
            <v>CHESTER PERDIGAO KG</v>
          </cell>
          <cell r="E7632" t="str">
            <v>CARNES</v>
          </cell>
          <cell r="F7632" t="str">
            <v>Kilogramas</v>
          </cell>
          <cell r="G7632">
            <v>25000</v>
          </cell>
          <cell r="H7632">
            <v>925</v>
          </cell>
          <cell r="I7632" t="str">
            <v>01816505</v>
          </cell>
          <cell r="J7632" t="str">
            <v>1R23-M02A40-P01</v>
          </cell>
          <cell r="K7632" t="str">
            <v>R</v>
          </cell>
          <cell r="L7632" t="str">
            <v>DENTRO DO SHELF</v>
          </cell>
          <cell r="M7632">
            <v>45610</v>
          </cell>
          <cell r="N7632">
            <v>30</v>
          </cell>
          <cell r="O7632">
            <v>45469</v>
          </cell>
          <cell r="P7632">
            <v>46009</v>
          </cell>
        </row>
        <row r="7633">
          <cell r="C7633" t="str">
            <v>15158</v>
          </cell>
          <cell r="D7633" t="str">
            <v>CHESTER PERDIGAO KG</v>
          </cell>
          <cell r="E7633" t="str">
            <v>CARNES</v>
          </cell>
          <cell r="F7633" t="str">
            <v>Kilogramas</v>
          </cell>
          <cell r="G7633">
            <v>25000</v>
          </cell>
          <cell r="H7633">
            <v>923</v>
          </cell>
          <cell r="I7633" t="str">
            <v>01816516</v>
          </cell>
          <cell r="J7633" t="str">
            <v>1R23-M04A30-P02</v>
          </cell>
          <cell r="K7633" t="str">
            <v>R</v>
          </cell>
          <cell r="L7633" t="str">
            <v>DENTRO DO SHELF</v>
          </cell>
          <cell r="M7633">
            <v>45610</v>
          </cell>
          <cell r="N7633">
            <v>30</v>
          </cell>
          <cell r="O7633">
            <v>45477</v>
          </cell>
          <cell r="P7633">
            <v>46017</v>
          </cell>
        </row>
        <row r="7634">
          <cell r="C7634" t="str">
            <v>15158</v>
          </cell>
          <cell r="D7634" t="str">
            <v>CHESTER PERDIGAO KG</v>
          </cell>
          <cell r="E7634" t="str">
            <v>CARNES</v>
          </cell>
          <cell r="F7634" t="str">
            <v>Kilogramas</v>
          </cell>
          <cell r="G7634">
            <v>25000</v>
          </cell>
          <cell r="H7634">
            <v>938</v>
          </cell>
          <cell r="I7634" t="str">
            <v>01816522</v>
          </cell>
          <cell r="J7634" t="str">
            <v>1R22-M07A30-P02</v>
          </cell>
          <cell r="K7634" t="str">
            <v>R</v>
          </cell>
          <cell r="L7634" t="str">
            <v>DENTRO DO SHELF</v>
          </cell>
          <cell r="M7634">
            <v>45610</v>
          </cell>
          <cell r="N7634">
            <v>30</v>
          </cell>
          <cell r="O7634">
            <v>45477</v>
          </cell>
          <cell r="P7634">
            <v>46017</v>
          </cell>
        </row>
        <row r="7635">
          <cell r="C7635" t="str">
            <v>23474</v>
          </cell>
          <cell r="D7635" t="str">
            <v>CHESTER AZEITE PERD</v>
          </cell>
          <cell r="E7635" t="str">
            <v>CARNES</v>
          </cell>
          <cell r="F7635" t="str">
            <v>Kilogramas</v>
          </cell>
          <cell r="G7635">
            <v>25000</v>
          </cell>
          <cell r="H7635">
            <v>968</v>
          </cell>
          <cell r="I7635" t="str">
            <v>01816598</v>
          </cell>
          <cell r="J7635" t="str">
            <v>1R22-M14A30-P01</v>
          </cell>
          <cell r="K7635" t="str">
            <v>R</v>
          </cell>
          <cell r="L7635" t="str">
            <v>DENTRO DO SHELF</v>
          </cell>
          <cell r="M7635">
            <v>45610</v>
          </cell>
          <cell r="N7635">
            <v>30</v>
          </cell>
          <cell r="O7635">
            <v>45526</v>
          </cell>
          <cell r="P7635">
            <v>45891</v>
          </cell>
        </row>
        <row r="7636">
          <cell r="C7636" t="str">
            <v>3910559</v>
          </cell>
          <cell r="D7636" t="str">
            <v>COXAO DURO RESF KG</v>
          </cell>
          <cell r="E7636" t="str">
            <v>CARNES</v>
          </cell>
          <cell r="F7636" t="str">
            <v>Kilogramas</v>
          </cell>
          <cell r="G7636">
            <v>29000</v>
          </cell>
          <cell r="H7636">
            <v>924.84</v>
          </cell>
          <cell r="I7636" t="str">
            <v>01816615</v>
          </cell>
          <cell r="J7636" t="str">
            <v>1R29-M15A30-P01</v>
          </cell>
          <cell r="K7636" t="str">
            <v>R</v>
          </cell>
          <cell r="L7636" t="str">
            <v>DENTRO DO SHELF</v>
          </cell>
          <cell r="M7636">
            <v>45610</v>
          </cell>
          <cell r="N7636">
            <v>20</v>
          </cell>
          <cell r="O7636">
            <v>45596</v>
          </cell>
          <cell r="P7636">
            <v>45656</v>
          </cell>
        </row>
        <row r="7637">
          <cell r="C7637" t="str">
            <v>4694205</v>
          </cell>
          <cell r="D7637" t="str">
            <v>COXAO MOLE BOV RESFK</v>
          </cell>
          <cell r="E7637" t="str">
            <v>CARNES</v>
          </cell>
          <cell r="F7637" t="str">
            <v>Kilogramas</v>
          </cell>
          <cell r="G7637">
            <v>27000</v>
          </cell>
          <cell r="H7637">
            <v>793.42</v>
          </cell>
          <cell r="I7637" t="str">
            <v>01816619</v>
          </cell>
          <cell r="J7637" t="str">
            <v>1R25-M25A30-P03</v>
          </cell>
          <cell r="K7637" t="str">
            <v>R</v>
          </cell>
          <cell r="L7637" t="str">
            <v>DENTRO DO SHELF</v>
          </cell>
          <cell r="M7637">
            <v>45610</v>
          </cell>
          <cell r="N7637">
            <v>19</v>
          </cell>
          <cell r="O7637">
            <v>45597</v>
          </cell>
          <cell r="P7637">
            <v>45657</v>
          </cell>
        </row>
        <row r="7638">
          <cell r="C7638" t="str">
            <v>392815</v>
          </cell>
          <cell r="D7638" t="str">
            <v>ENTRECOTE MATURATTA</v>
          </cell>
          <cell r="E7638" t="str">
            <v>CARNES</v>
          </cell>
          <cell r="F7638" t="str">
            <v>Kilogramas</v>
          </cell>
          <cell r="G7638">
            <v>29000</v>
          </cell>
          <cell r="H7638">
            <v>787.43</v>
          </cell>
          <cell r="I7638" t="str">
            <v>01816620</v>
          </cell>
          <cell r="J7638" t="str">
            <v>1R29-M22A20-P01</v>
          </cell>
          <cell r="K7638" t="str">
            <v>R</v>
          </cell>
          <cell r="L7638" t="str">
            <v>DENTRO DO SHELF</v>
          </cell>
          <cell r="M7638">
            <v>45610</v>
          </cell>
          <cell r="N7638">
            <v>25</v>
          </cell>
          <cell r="O7638">
            <v>45591</v>
          </cell>
          <cell r="P7638">
            <v>45666</v>
          </cell>
        </row>
        <row r="7639">
          <cell r="C7639" t="str">
            <v>1251554</v>
          </cell>
          <cell r="D7639" t="str">
            <v>PAO QJ RECH GOIABADA</v>
          </cell>
          <cell r="E7639" t="str">
            <v>CARNES</v>
          </cell>
          <cell r="F7639" t="str">
            <v>Caixas</v>
          </cell>
          <cell r="G7639">
            <v>10</v>
          </cell>
          <cell r="H7639">
            <v>72</v>
          </cell>
          <cell r="I7639" t="str">
            <v>01816650</v>
          </cell>
          <cell r="J7639" t="str">
            <v>1R47-M05A50-P02</v>
          </cell>
          <cell r="K7639" t="str">
            <v>R</v>
          </cell>
          <cell r="L7639" t="str">
            <v>DENTRO DO SHELF</v>
          </cell>
          <cell r="M7639">
            <v>45610</v>
          </cell>
          <cell r="N7639">
            <v>30</v>
          </cell>
          <cell r="O7639">
            <v>45607</v>
          </cell>
          <cell r="P7639">
            <v>45787</v>
          </cell>
        </row>
        <row r="7640">
          <cell r="C7640" t="str">
            <v>2738</v>
          </cell>
          <cell r="D7640" t="str">
            <v>TENDER BOLINHA PER K</v>
          </cell>
          <cell r="E7640" t="str">
            <v>CARNES</v>
          </cell>
          <cell r="F7640" t="str">
            <v>Kilogramas</v>
          </cell>
          <cell r="G7640">
            <v>11000</v>
          </cell>
          <cell r="H7640">
            <v>500</v>
          </cell>
          <cell r="I7640" t="str">
            <v>01816744</v>
          </cell>
          <cell r="J7640" t="str">
            <v>1R25-M12A10-P01</v>
          </cell>
          <cell r="K7640" t="str">
            <v>R</v>
          </cell>
          <cell r="L7640" t="str">
            <v>DENTRO DO SHELF</v>
          </cell>
          <cell r="M7640">
            <v>45610</v>
          </cell>
          <cell r="N7640">
            <v>30</v>
          </cell>
          <cell r="O7640">
            <v>45591</v>
          </cell>
          <cell r="P7640">
            <v>45771</v>
          </cell>
        </row>
        <row r="7641">
          <cell r="C7641" t="str">
            <v>2738</v>
          </cell>
          <cell r="D7641" t="str">
            <v>TENDER BOLINHA PER K</v>
          </cell>
          <cell r="E7641" t="str">
            <v>CARNES</v>
          </cell>
          <cell r="F7641" t="str">
            <v>Kilogramas</v>
          </cell>
          <cell r="G7641">
            <v>11000</v>
          </cell>
          <cell r="H7641">
            <v>500</v>
          </cell>
          <cell r="I7641" t="str">
            <v>01816745</v>
          </cell>
          <cell r="J7641" t="str">
            <v>1R26-M06A20-P02</v>
          </cell>
          <cell r="K7641" t="str">
            <v>R</v>
          </cell>
          <cell r="L7641" t="str">
            <v>DENTRO DO SHELF</v>
          </cell>
          <cell r="M7641">
            <v>45610</v>
          </cell>
          <cell r="N7641">
            <v>30</v>
          </cell>
          <cell r="O7641">
            <v>45591</v>
          </cell>
          <cell r="P7641">
            <v>45771</v>
          </cell>
        </row>
        <row r="7642">
          <cell r="C7642" t="str">
            <v>33084</v>
          </cell>
          <cell r="D7642" t="str">
            <v>FRANGO DEF PERD</v>
          </cell>
          <cell r="E7642" t="str">
            <v>CARNES</v>
          </cell>
          <cell r="F7642" t="str">
            <v>Kilogramas</v>
          </cell>
          <cell r="G7642">
            <v>11000</v>
          </cell>
          <cell r="H7642">
            <v>20</v>
          </cell>
          <cell r="I7642" t="str">
            <v>01816746</v>
          </cell>
          <cell r="J7642" t="str">
            <v>1R29-M31A40-P02</v>
          </cell>
          <cell r="K7642" t="str">
            <v>R</v>
          </cell>
          <cell r="L7642" t="str">
            <v>DENTRO DO SHELF</v>
          </cell>
          <cell r="M7642">
            <v>45610</v>
          </cell>
          <cell r="N7642">
            <v>40</v>
          </cell>
          <cell r="O7642">
            <v>45589</v>
          </cell>
          <cell r="P7642">
            <v>45709</v>
          </cell>
        </row>
        <row r="7643">
          <cell r="C7643" t="str">
            <v>2738</v>
          </cell>
          <cell r="D7643" t="str">
            <v>TENDER BOLINHA PER K</v>
          </cell>
          <cell r="E7643" t="str">
            <v>CARNES</v>
          </cell>
          <cell r="F7643" t="str">
            <v>Kilogramas</v>
          </cell>
          <cell r="G7643">
            <v>11000</v>
          </cell>
          <cell r="H7643">
            <v>500</v>
          </cell>
          <cell r="I7643" t="str">
            <v>01816749</v>
          </cell>
          <cell r="J7643" t="str">
            <v>1R27-M10A30-P02</v>
          </cell>
          <cell r="K7643" t="str">
            <v>R</v>
          </cell>
          <cell r="L7643" t="str">
            <v>DENTRO DO SHELF</v>
          </cell>
          <cell r="M7643">
            <v>45610</v>
          </cell>
          <cell r="N7643">
            <v>30</v>
          </cell>
          <cell r="O7643">
            <v>45591</v>
          </cell>
          <cell r="P7643">
            <v>45771</v>
          </cell>
        </row>
        <row r="7644">
          <cell r="C7644" t="str">
            <v>2738</v>
          </cell>
          <cell r="D7644" t="str">
            <v>TENDER BOLINHA PER K</v>
          </cell>
          <cell r="E7644" t="str">
            <v>CARNES</v>
          </cell>
          <cell r="F7644" t="str">
            <v>Kilogramas</v>
          </cell>
          <cell r="G7644">
            <v>11000</v>
          </cell>
          <cell r="H7644">
            <v>500</v>
          </cell>
          <cell r="I7644" t="str">
            <v>01816750</v>
          </cell>
          <cell r="J7644" t="str">
            <v>1R27-M02A10-P02</v>
          </cell>
          <cell r="K7644" t="str">
            <v>R</v>
          </cell>
          <cell r="L7644" t="str">
            <v>DENTRO DO SHELF</v>
          </cell>
          <cell r="M7644">
            <v>45610</v>
          </cell>
          <cell r="N7644">
            <v>30</v>
          </cell>
          <cell r="O7644">
            <v>45591</v>
          </cell>
          <cell r="P7644">
            <v>45771</v>
          </cell>
        </row>
        <row r="7645">
          <cell r="C7645" t="str">
            <v>2738</v>
          </cell>
          <cell r="D7645" t="str">
            <v>TENDER BOLINHA PER K</v>
          </cell>
          <cell r="E7645" t="str">
            <v>CARNES</v>
          </cell>
          <cell r="F7645" t="str">
            <v>Kilogramas</v>
          </cell>
          <cell r="G7645">
            <v>11000</v>
          </cell>
          <cell r="H7645">
            <v>500</v>
          </cell>
          <cell r="I7645" t="str">
            <v>01816752</v>
          </cell>
          <cell r="J7645" t="str">
            <v>1R27-M04A30-P01</v>
          </cell>
          <cell r="K7645" t="str">
            <v>R</v>
          </cell>
          <cell r="L7645" t="str">
            <v>DENTRO DO SHELF</v>
          </cell>
          <cell r="M7645">
            <v>45610</v>
          </cell>
          <cell r="N7645">
            <v>30</v>
          </cell>
          <cell r="O7645">
            <v>45591</v>
          </cell>
          <cell r="P7645">
            <v>45771</v>
          </cell>
        </row>
        <row r="7646">
          <cell r="C7646" t="str">
            <v>1380999</v>
          </cell>
          <cell r="D7646" t="str">
            <v>BEB LACTEA ITAMBE MO</v>
          </cell>
          <cell r="E7646" t="str">
            <v>CARNES</v>
          </cell>
          <cell r="F7646" t="str">
            <v>Caixas</v>
          </cell>
          <cell r="G7646">
            <v>12</v>
          </cell>
          <cell r="H7646">
            <v>26</v>
          </cell>
          <cell r="I7646" t="str">
            <v>01816764</v>
          </cell>
          <cell r="J7646" t="str">
            <v>1R36-M15A40-P02</v>
          </cell>
          <cell r="K7646" t="str">
            <v>R</v>
          </cell>
          <cell r="L7646" t="str">
            <v>DENTRO DO SHELF</v>
          </cell>
          <cell r="M7646">
            <v>45610</v>
          </cell>
          <cell r="N7646">
            <v>18</v>
          </cell>
          <cell r="O7646">
            <v>45599</v>
          </cell>
          <cell r="P7646">
            <v>45659</v>
          </cell>
        </row>
        <row r="7647">
          <cell r="C7647" t="str">
            <v>4694205</v>
          </cell>
          <cell r="D7647" t="str">
            <v>COXAO MOLE BOV RESFK</v>
          </cell>
          <cell r="E7647" t="str">
            <v>CARNES</v>
          </cell>
          <cell r="F7647" t="str">
            <v>Kilogramas</v>
          </cell>
          <cell r="G7647">
            <v>27000</v>
          </cell>
          <cell r="H7647">
            <v>807.16</v>
          </cell>
          <cell r="I7647" t="str">
            <v>01816810</v>
          </cell>
          <cell r="J7647" t="str">
            <v>1R25-M23A40-P02</v>
          </cell>
          <cell r="K7647" t="str">
            <v>R</v>
          </cell>
          <cell r="L7647" t="str">
            <v>DENTRO DO SHELF</v>
          </cell>
          <cell r="M7647">
            <v>45610</v>
          </cell>
          <cell r="N7647">
            <v>19</v>
          </cell>
          <cell r="O7647">
            <v>45596</v>
          </cell>
          <cell r="P7647">
            <v>45656</v>
          </cell>
        </row>
        <row r="7648">
          <cell r="C7648" t="str">
            <v>2324050</v>
          </cell>
          <cell r="D7648" t="str">
            <v>QJ MUC IMP PEC KG</v>
          </cell>
          <cell r="E7648" t="str">
            <v>CARNES</v>
          </cell>
          <cell r="F7648" t="str">
            <v>Kilogramas</v>
          </cell>
          <cell r="G7648">
            <v>24000</v>
          </cell>
          <cell r="H7648">
            <v>1138.857</v>
          </cell>
          <cell r="I7648" t="str">
            <v>01816829</v>
          </cell>
          <cell r="J7648" t="str">
            <v>1R28-M05A10-P02</v>
          </cell>
          <cell r="K7648" t="str">
            <v>R</v>
          </cell>
          <cell r="L7648" t="str">
            <v>DENTRO DO SHELF</v>
          </cell>
          <cell r="M7648">
            <v>45610</v>
          </cell>
          <cell r="N7648">
            <v>30</v>
          </cell>
          <cell r="O7648">
            <v>45569</v>
          </cell>
          <cell r="P7648">
            <v>45934</v>
          </cell>
        </row>
        <row r="7649">
          <cell r="C7649" t="str">
            <v>4694953</v>
          </cell>
          <cell r="D7649" t="str">
            <v>LAGARTO BOV RSF KG</v>
          </cell>
          <cell r="E7649" t="str">
            <v>CARNES</v>
          </cell>
          <cell r="F7649" t="str">
            <v>Kilogramas</v>
          </cell>
          <cell r="G7649">
            <v>30000</v>
          </cell>
          <cell r="H7649">
            <v>1081.6199999999999</v>
          </cell>
          <cell r="I7649" t="str">
            <v>01816840</v>
          </cell>
          <cell r="J7649" t="str">
            <v>1R30-M34A40-P02</v>
          </cell>
          <cell r="K7649" t="str">
            <v>R</v>
          </cell>
          <cell r="L7649" t="str">
            <v>DENTRO DO SHELF</v>
          </cell>
          <cell r="M7649">
            <v>45610</v>
          </cell>
          <cell r="N7649">
            <v>20</v>
          </cell>
          <cell r="O7649">
            <v>45597</v>
          </cell>
          <cell r="P7649">
            <v>45657</v>
          </cell>
        </row>
        <row r="7650">
          <cell r="C7650" t="str">
            <v>1333954</v>
          </cell>
          <cell r="D7650" t="str">
            <v>CONTRA FILE COMPRA</v>
          </cell>
          <cell r="E7650" t="str">
            <v>CARNES</v>
          </cell>
          <cell r="F7650" t="str">
            <v>Kilogramas</v>
          </cell>
          <cell r="G7650">
            <v>30000</v>
          </cell>
          <cell r="H7650">
            <v>1001.09</v>
          </cell>
          <cell r="I7650" t="str">
            <v>01816847</v>
          </cell>
          <cell r="J7650" t="str">
            <v>1R25-M12A30-P01</v>
          </cell>
          <cell r="K7650" t="str">
            <v>R</v>
          </cell>
          <cell r="L7650" t="str">
            <v>DENTRO DO SHELF</v>
          </cell>
          <cell r="M7650">
            <v>45610</v>
          </cell>
          <cell r="N7650">
            <v>20</v>
          </cell>
          <cell r="O7650">
            <v>45601</v>
          </cell>
          <cell r="P7650">
            <v>45661</v>
          </cell>
        </row>
        <row r="7651">
          <cell r="C7651" t="str">
            <v>4154174</v>
          </cell>
          <cell r="D7651" t="str">
            <v>IOG NAT ITAMBE 170G</v>
          </cell>
          <cell r="E7651" t="str">
            <v>CARNES</v>
          </cell>
          <cell r="F7651" t="str">
            <v>Caixas</v>
          </cell>
          <cell r="G7651">
            <v>24</v>
          </cell>
          <cell r="H7651">
            <v>77</v>
          </cell>
          <cell r="I7651" t="str">
            <v>01817410</v>
          </cell>
          <cell r="J7651" t="str">
            <v>1R38-M14A40-P01</v>
          </cell>
          <cell r="K7651" t="str">
            <v>R</v>
          </cell>
          <cell r="L7651" t="str">
            <v>DENTRO DO SHELF</v>
          </cell>
          <cell r="M7651">
            <v>45610</v>
          </cell>
          <cell r="N7651">
            <v>16</v>
          </cell>
          <cell r="O7651">
            <v>45602</v>
          </cell>
          <cell r="P7651">
            <v>45650</v>
          </cell>
        </row>
        <row r="7652">
          <cell r="C7652" t="str">
            <v>2324050</v>
          </cell>
          <cell r="D7652" t="str">
            <v>QJ MUC IMP PEC KG</v>
          </cell>
          <cell r="E7652" t="str">
            <v>CARNES</v>
          </cell>
          <cell r="F7652" t="str">
            <v>Kilogramas</v>
          </cell>
          <cell r="G7652">
            <v>24000</v>
          </cell>
          <cell r="H7652">
            <v>1142.857</v>
          </cell>
          <cell r="I7652" t="str">
            <v>01817480</v>
          </cell>
          <cell r="J7652" t="str">
            <v>1R25-M19A10-P02</v>
          </cell>
          <cell r="K7652" t="str">
            <v>R</v>
          </cell>
          <cell r="L7652" t="str">
            <v>DENTRO DO SHELF</v>
          </cell>
          <cell r="M7652">
            <v>45610</v>
          </cell>
          <cell r="N7652">
            <v>30</v>
          </cell>
          <cell r="O7652">
            <v>45575</v>
          </cell>
          <cell r="P7652">
            <v>45940</v>
          </cell>
        </row>
        <row r="7653">
          <cell r="C7653" t="str">
            <v>2120423</v>
          </cell>
          <cell r="D7653" t="str">
            <v>LOMBO CONDIMENTADO C</v>
          </cell>
          <cell r="E7653" t="str">
            <v>CARNES</v>
          </cell>
          <cell r="F7653" t="str">
            <v>Kilogramas</v>
          </cell>
          <cell r="G7653">
            <v>2000</v>
          </cell>
          <cell r="H7653">
            <v>56</v>
          </cell>
          <cell r="I7653" t="str">
            <v>01817521</v>
          </cell>
          <cell r="J7653" t="str">
            <v>1R28-M14A30-P01</v>
          </cell>
          <cell r="K7653" t="str">
            <v>R</v>
          </cell>
          <cell r="L7653" t="str">
            <v>DENTRO DO SHELF</v>
          </cell>
          <cell r="M7653">
            <v>45611</v>
          </cell>
          <cell r="N7653">
            <v>20</v>
          </cell>
          <cell r="O7653">
            <v>45607</v>
          </cell>
          <cell r="P7653">
            <v>45667</v>
          </cell>
        </row>
        <row r="7654">
          <cell r="C7654" t="str">
            <v>3910559</v>
          </cell>
          <cell r="D7654" t="str">
            <v>COXAO DURO RESF KG</v>
          </cell>
          <cell r="E7654" t="str">
            <v>CARNES</v>
          </cell>
          <cell r="F7654" t="str">
            <v>Kilogramas</v>
          </cell>
          <cell r="G7654">
            <v>29000</v>
          </cell>
          <cell r="H7654">
            <v>999</v>
          </cell>
          <cell r="I7654" t="str">
            <v>01817544</v>
          </cell>
          <cell r="J7654" t="str">
            <v>1R29-M17A40-P01</v>
          </cell>
          <cell r="K7654" t="str">
            <v>R</v>
          </cell>
          <cell r="L7654" t="str">
            <v>DENTRO DO SHELF</v>
          </cell>
          <cell r="M7654">
            <v>45610</v>
          </cell>
          <cell r="N7654">
            <v>20</v>
          </cell>
          <cell r="O7654">
            <v>45603</v>
          </cell>
          <cell r="P7654">
            <v>45662</v>
          </cell>
        </row>
        <row r="7655">
          <cell r="C7655" t="str">
            <v>4694953</v>
          </cell>
          <cell r="D7655" t="str">
            <v>LAGARTO BOV RSF KG</v>
          </cell>
          <cell r="E7655" t="str">
            <v>CARNES</v>
          </cell>
          <cell r="F7655" t="str">
            <v>Kilogramas</v>
          </cell>
          <cell r="G7655">
            <v>30000</v>
          </cell>
          <cell r="H7655">
            <v>1017</v>
          </cell>
          <cell r="I7655" t="str">
            <v>01817546</v>
          </cell>
          <cell r="J7655" t="str">
            <v>1R30-M27A30-P02</v>
          </cell>
          <cell r="K7655" t="str">
            <v>R</v>
          </cell>
          <cell r="L7655" t="str">
            <v>DENTRO DO SHELF</v>
          </cell>
          <cell r="M7655">
            <v>45610</v>
          </cell>
          <cell r="N7655">
            <v>20</v>
          </cell>
          <cell r="O7655">
            <v>45604</v>
          </cell>
          <cell r="P7655">
            <v>45661</v>
          </cell>
        </row>
        <row r="7656">
          <cell r="C7656" t="str">
            <v>1236039</v>
          </cell>
          <cell r="D7656" t="str">
            <v>LING FUTUR CONG 250G</v>
          </cell>
          <cell r="E7656" t="str">
            <v>CARNES</v>
          </cell>
          <cell r="F7656" t="str">
            <v>Caixas</v>
          </cell>
          <cell r="G7656">
            <v>15</v>
          </cell>
          <cell r="H7656">
            <v>5</v>
          </cell>
          <cell r="I7656" t="str">
            <v>01817571</v>
          </cell>
          <cell r="J7656" t="str">
            <v>1R47-M26A01-P02</v>
          </cell>
          <cell r="K7656" t="str">
            <v>A</v>
          </cell>
          <cell r="L7656" t="str">
            <v>DENTRO DO SHELF</v>
          </cell>
          <cell r="M7656">
            <v>45610</v>
          </cell>
          <cell r="N7656">
            <v>30</v>
          </cell>
          <cell r="O7656">
            <v>45549</v>
          </cell>
          <cell r="P7656">
            <v>45975</v>
          </cell>
        </row>
        <row r="7657">
          <cell r="C7657" t="str">
            <v>288651</v>
          </cell>
          <cell r="D7657" t="str">
            <v>QJ COLON JER VAL KG</v>
          </cell>
          <cell r="E7657" t="str">
            <v>CARNES</v>
          </cell>
          <cell r="F7657" t="str">
            <v>Kilogramas</v>
          </cell>
          <cell r="G7657">
            <v>12000</v>
          </cell>
          <cell r="H7657">
            <v>366.71</v>
          </cell>
          <cell r="I7657" t="str">
            <v>01817594</v>
          </cell>
          <cell r="J7657" t="str">
            <v>1R32-M23A20-P02</v>
          </cell>
          <cell r="K7657" t="str">
            <v>R</v>
          </cell>
          <cell r="L7657" t="str">
            <v>DENTRO DO SHELF</v>
          </cell>
          <cell r="M7657">
            <v>45610</v>
          </cell>
          <cell r="N7657">
            <v>50</v>
          </cell>
          <cell r="O7657">
            <v>45608</v>
          </cell>
          <cell r="P7657">
            <v>45758</v>
          </cell>
        </row>
        <row r="7658">
          <cell r="C7658" t="str">
            <v>80835</v>
          </cell>
          <cell r="D7658" t="str">
            <v>QJ GRUYERE VIGOR KG</v>
          </cell>
          <cell r="E7658" t="str">
            <v>CARNES</v>
          </cell>
          <cell r="F7658" t="str">
            <v>Kilogramas</v>
          </cell>
          <cell r="G7658">
            <v>15000</v>
          </cell>
          <cell r="H7658">
            <v>212.30600000000001</v>
          </cell>
          <cell r="I7658" t="str">
            <v>01817608</v>
          </cell>
          <cell r="J7658" t="str">
            <v>1R30-M09A01-P02</v>
          </cell>
          <cell r="K7658" t="str">
            <v>A</v>
          </cell>
          <cell r="L7658" t="str">
            <v>DENTRO DO SHELF</v>
          </cell>
          <cell r="M7658">
            <v>45610</v>
          </cell>
          <cell r="N7658">
            <v>50</v>
          </cell>
          <cell r="O7658">
            <v>45580</v>
          </cell>
          <cell r="P7658">
            <v>45730</v>
          </cell>
        </row>
        <row r="7659">
          <cell r="C7659" t="str">
            <v>64033</v>
          </cell>
          <cell r="D7659" t="str">
            <v>CARRE SUINO KG</v>
          </cell>
          <cell r="E7659" t="str">
            <v>CARNES</v>
          </cell>
          <cell r="F7659" t="str">
            <v>Kilogramas</v>
          </cell>
          <cell r="G7659">
            <v>20000</v>
          </cell>
          <cell r="H7659">
            <v>817</v>
          </cell>
          <cell r="I7659" t="str">
            <v>01817661</v>
          </cell>
          <cell r="J7659" t="str">
            <v>1R45-M31A40-P02</v>
          </cell>
          <cell r="K7659" t="str">
            <v>R</v>
          </cell>
          <cell r="L7659" t="str">
            <v>DENTRO DO SHELF</v>
          </cell>
          <cell r="M7659">
            <v>45610</v>
          </cell>
          <cell r="N7659">
            <v>30</v>
          </cell>
          <cell r="O7659">
            <v>45581</v>
          </cell>
          <cell r="P7659">
            <v>45946</v>
          </cell>
        </row>
        <row r="7660">
          <cell r="C7660" t="str">
            <v>1390726</v>
          </cell>
          <cell r="D7660" t="str">
            <v>RAVIOLI PRESUNT 250G</v>
          </cell>
          <cell r="E7660" t="str">
            <v>CARNES</v>
          </cell>
          <cell r="F7660" t="str">
            <v>Caixas</v>
          </cell>
          <cell r="G7660">
            <v>8</v>
          </cell>
          <cell r="H7660">
            <v>6</v>
          </cell>
          <cell r="I7660" t="str">
            <v>01817670</v>
          </cell>
          <cell r="J7660" t="str">
            <v>1R38-M26A01-P04</v>
          </cell>
          <cell r="K7660" t="str">
            <v>A</v>
          </cell>
          <cell r="L7660" t="str">
            <v>DENTRO DO SHELF</v>
          </cell>
          <cell r="M7660">
            <v>45610</v>
          </cell>
          <cell r="N7660">
            <v>20</v>
          </cell>
          <cell r="O7660">
            <v>45609</v>
          </cell>
          <cell r="P7660">
            <v>45669</v>
          </cell>
        </row>
        <row r="7661">
          <cell r="C7661" t="str">
            <v>3910559</v>
          </cell>
          <cell r="D7661" t="str">
            <v>COXAO DURO RESF KG</v>
          </cell>
          <cell r="E7661" t="str">
            <v>CARNES</v>
          </cell>
          <cell r="F7661" t="str">
            <v>Kilogramas</v>
          </cell>
          <cell r="G7661">
            <v>29000</v>
          </cell>
          <cell r="H7661">
            <v>912.21</v>
          </cell>
          <cell r="I7661" t="str">
            <v>01817764</v>
          </cell>
          <cell r="J7661" t="str">
            <v>1R30-M06A10-P02</v>
          </cell>
          <cell r="K7661" t="str">
            <v>R</v>
          </cell>
          <cell r="L7661" t="str">
            <v>DENTRO DO SHELF</v>
          </cell>
          <cell r="M7661">
            <v>45610</v>
          </cell>
          <cell r="N7661">
            <v>20</v>
          </cell>
          <cell r="O7661">
            <v>45596</v>
          </cell>
          <cell r="P7661">
            <v>45656</v>
          </cell>
        </row>
        <row r="7662">
          <cell r="C7662" t="str">
            <v>7567926</v>
          </cell>
          <cell r="D7662" t="str">
            <v>BAC PORT 8/15 CX50</v>
          </cell>
          <cell r="E7662" t="str">
            <v>CARNES</v>
          </cell>
          <cell r="F7662" t="str">
            <v>Caixas</v>
          </cell>
          <cell r="G7662">
            <v>50</v>
          </cell>
          <cell r="H7662">
            <v>10</v>
          </cell>
          <cell r="I7662" t="str">
            <v>01817798</v>
          </cell>
          <cell r="J7662" t="str">
            <v>1R19-M20A40-P02</v>
          </cell>
          <cell r="K7662" t="str">
            <v>R</v>
          </cell>
          <cell r="L7662" t="str">
            <v>DENTRO DO SHELF</v>
          </cell>
          <cell r="M7662">
            <v>45610</v>
          </cell>
          <cell r="N7662">
            <v>30</v>
          </cell>
          <cell r="O7662">
            <v>45539</v>
          </cell>
          <cell r="P7662">
            <v>46269</v>
          </cell>
        </row>
        <row r="7663">
          <cell r="C7663" t="str">
            <v>1195888</v>
          </cell>
          <cell r="D7663" t="str">
            <v>IOG NAT MILK INT 170</v>
          </cell>
          <cell r="E7663" t="str">
            <v>CARNES</v>
          </cell>
          <cell r="F7663" t="str">
            <v>Caixas</v>
          </cell>
          <cell r="G7663">
            <v>24</v>
          </cell>
          <cell r="H7663">
            <v>51.958333333333002</v>
          </cell>
          <cell r="I7663" t="str">
            <v>01817815</v>
          </cell>
          <cell r="J7663" t="str">
            <v>1R26-M08A01-P02</v>
          </cell>
          <cell r="K7663" t="str">
            <v>A</v>
          </cell>
          <cell r="L7663" t="str">
            <v>DENTRO DO SHELF</v>
          </cell>
          <cell r="M7663">
            <v>45610</v>
          </cell>
          <cell r="N7663">
            <v>16</v>
          </cell>
          <cell r="O7663">
            <v>45601</v>
          </cell>
          <cell r="P7663">
            <v>45649</v>
          </cell>
        </row>
        <row r="7664">
          <cell r="C7664" t="str">
            <v>4154174</v>
          </cell>
          <cell r="D7664" t="str">
            <v>IOG NAT ITAMBE 170G</v>
          </cell>
          <cell r="E7664" t="str">
            <v>CARNES</v>
          </cell>
          <cell r="F7664" t="str">
            <v>Caixas</v>
          </cell>
          <cell r="G7664">
            <v>24</v>
          </cell>
          <cell r="H7664">
            <v>47</v>
          </cell>
          <cell r="I7664" t="str">
            <v>01817817</v>
          </cell>
          <cell r="J7664" t="str">
            <v>1R38-M11A30-P02</v>
          </cell>
          <cell r="K7664" t="str">
            <v>R</v>
          </cell>
          <cell r="L7664" t="str">
            <v>DENTRO DO SHELF</v>
          </cell>
          <cell r="M7664">
            <v>45610</v>
          </cell>
          <cell r="N7664">
            <v>16</v>
          </cell>
          <cell r="O7664">
            <v>45602</v>
          </cell>
          <cell r="P7664">
            <v>45650</v>
          </cell>
        </row>
        <row r="7665">
          <cell r="C7665" t="str">
            <v>1285164</v>
          </cell>
          <cell r="D7665" t="str">
            <v>PAO ITALIANO SDF</v>
          </cell>
          <cell r="E7665" t="str">
            <v>CARNES</v>
          </cell>
          <cell r="F7665" t="str">
            <v>Caixas</v>
          </cell>
          <cell r="G7665">
            <v>13</v>
          </cell>
          <cell r="H7665">
            <v>50</v>
          </cell>
          <cell r="I7665" t="str">
            <v>01817830</v>
          </cell>
          <cell r="J7665" t="str">
            <v>1R45-M22A50-P02</v>
          </cell>
          <cell r="K7665" t="str">
            <v>R</v>
          </cell>
          <cell r="L7665" t="str">
            <v>DENTRO DO SHELF</v>
          </cell>
          <cell r="M7665">
            <v>45610</v>
          </cell>
          <cell r="N7665">
            <v>30</v>
          </cell>
          <cell r="O7665">
            <v>45595</v>
          </cell>
          <cell r="P7665">
            <v>45960</v>
          </cell>
        </row>
        <row r="7666">
          <cell r="C7666" t="str">
            <v>7646706</v>
          </cell>
          <cell r="D7666" t="str">
            <v>RUSTICO UVAS PASSAS</v>
          </cell>
          <cell r="E7666" t="str">
            <v>CARNES</v>
          </cell>
          <cell r="F7666" t="str">
            <v>Caixas</v>
          </cell>
          <cell r="G7666">
            <v>12</v>
          </cell>
          <cell r="H7666">
            <v>50</v>
          </cell>
          <cell r="I7666" t="str">
            <v>01817831</v>
          </cell>
          <cell r="J7666" t="str">
            <v>1R45-M10A50-P01</v>
          </cell>
          <cell r="K7666" t="str">
            <v>R</v>
          </cell>
          <cell r="L7666" t="str">
            <v>DENTRO DO SHELF</v>
          </cell>
          <cell r="M7666">
            <v>45610</v>
          </cell>
          <cell r="N7666">
            <v>30</v>
          </cell>
          <cell r="O7666">
            <v>45604</v>
          </cell>
          <cell r="P7666">
            <v>45969</v>
          </cell>
        </row>
        <row r="7667">
          <cell r="C7667" t="str">
            <v>1340212</v>
          </cell>
          <cell r="D7667" t="str">
            <v>LOMBO DE BACALHAU</v>
          </cell>
          <cell r="E7667" t="str">
            <v>CARNES</v>
          </cell>
          <cell r="F7667" t="str">
            <v>Caixas</v>
          </cell>
          <cell r="G7667">
            <v>12</v>
          </cell>
          <cell r="H7667">
            <v>63</v>
          </cell>
          <cell r="I7667" t="str">
            <v>01818023</v>
          </cell>
          <cell r="J7667" t="str">
            <v>1R46-M11A40-P02</v>
          </cell>
          <cell r="K7667" t="str">
            <v>R</v>
          </cell>
          <cell r="L7667" t="str">
            <v>DENTRO DO SHELF</v>
          </cell>
          <cell r="M7667">
            <v>45610</v>
          </cell>
          <cell r="N7667">
            <v>30</v>
          </cell>
          <cell r="O7667">
            <v>45223</v>
          </cell>
          <cell r="P7667">
            <v>45953</v>
          </cell>
        </row>
        <row r="7668">
          <cell r="C7668" t="str">
            <v>1340212</v>
          </cell>
          <cell r="D7668" t="str">
            <v>LOMBO DE BACALHAU</v>
          </cell>
          <cell r="E7668" t="str">
            <v>CARNES</v>
          </cell>
          <cell r="F7668" t="str">
            <v>Caixas</v>
          </cell>
          <cell r="G7668">
            <v>12</v>
          </cell>
          <cell r="H7668">
            <v>63</v>
          </cell>
          <cell r="I7668" t="str">
            <v>01818031</v>
          </cell>
          <cell r="J7668" t="str">
            <v>1R46-M04A30-P01</v>
          </cell>
          <cell r="K7668" t="str">
            <v>R</v>
          </cell>
          <cell r="L7668" t="str">
            <v>DENTRO DO SHELF</v>
          </cell>
          <cell r="M7668">
            <v>45610</v>
          </cell>
          <cell r="N7668">
            <v>30</v>
          </cell>
          <cell r="O7668">
            <v>45589</v>
          </cell>
          <cell r="P7668">
            <v>45953</v>
          </cell>
        </row>
        <row r="7669">
          <cell r="C7669" t="str">
            <v>1177227</v>
          </cell>
          <cell r="D7669" t="str">
            <v>QA FILE DE TILAPIA</v>
          </cell>
          <cell r="E7669" t="str">
            <v>CARNES</v>
          </cell>
          <cell r="F7669" t="str">
            <v>Caixas</v>
          </cell>
          <cell r="G7669">
            <v>20</v>
          </cell>
          <cell r="H7669">
            <v>35</v>
          </cell>
          <cell r="I7669" t="str">
            <v>01818041</v>
          </cell>
          <cell r="J7669" t="str">
            <v>1R55-M15A50-P02</v>
          </cell>
          <cell r="K7669" t="str">
            <v>R</v>
          </cell>
          <cell r="L7669" t="str">
            <v>DENTRO DO SHELF</v>
          </cell>
          <cell r="M7669">
            <v>45610</v>
          </cell>
          <cell r="N7669">
            <v>30</v>
          </cell>
          <cell r="O7669">
            <v>45604</v>
          </cell>
          <cell r="P7669">
            <v>45968</v>
          </cell>
        </row>
        <row r="7670">
          <cell r="C7670" t="str">
            <v>165693</v>
          </cell>
          <cell r="D7670" t="str">
            <v>CXX FILE MIGNON BOV</v>
          </cell>
          <cell r="E7670" t="str">
            <v>CARNES</v>
          </cell>
          <cell r="F7670" t="str">
            <v>Kilogramas</v>
          </cell>
          <cell r="G7670">
            <v>22000</v>
          </cell>
          <cell r="H7670">
            <v>696</v>
          </cell>
          <cell r="I7670" t="str">
            <v>01818051</v>
          </cell>
          <cell r="J7670" t="str">
            <v>1R29-M15A20-P02</v>
          </cell>
          <cell r="K7670" t="str">
            <v>R</v>
          </cell>
          <cell r="L7670" t="str">
            <v>DENTRO DO SHELF</v>
          </cell>
          <cell r="M7670">
            <v>45610</v>
          </cell>
          <cell r="N7670">
            <v>20</v>
          </cell>
          <cell r="O7670">
            <v>45602</v>
          </cell>
          <cell r="P7670">
            <v>45662</v>
          </cell>
        </row>
        <row r="7671">
          <cell r="C7671" t="str">
            <v>165693</v>
          </cell>
          <cell r="D7671" t="str">
            <v>CXX FILE MIGNON BOV</v>
          </cell>
          <cell r="E7671" t="str">
            <v>CARNES</v>
          </cell>
          <cell r="F7671" t="str">
            <v>Kilogramas</v>
          </cell>
          <cell r="G7671">
            <v>22000</v>
          </cell>
          <cell r="H7671">
            <v>999</v>
          </cell>
          <cell r="I7671" t="str">
            <v>01818061</v>
          </cell>
          <cell r="J7671" t="str">
            <v>1R30-M18A10-P02</v>
          </cell>
          <cell r="K7671" t="str">
            <v>R</v>
          </cell>
          <cell r="L7671" t="str">
            <v>DENTRO DO SHELF</v>
          </cell>
          <cell r="M7671">
            <v>45610</v>
          </cell>
          <cell r="N7671">
            <v>20</v>
          </cell>
          <cell r="O7671">
            <v>45603</v>
          </cell>
          <cell r="P7671">
            <v>45661</v>
          </cell>
        </row>
        <row r="7672">
          <cell r="C7672" t="str">
            <v>2100562</v>
          </cell>
          <cell r="D7672" t="str">
            <v>LING CALAB CURADA KG</v>
          </cell>
          <cell r="E7672" t="str">
            <v>CARNES</v>
          </cell>
          <cell r="F7672" t="str">
            <v>Caixas</v>
          </cell>
          <cell r="G7672">
            <v>15</v>
          </cell>
          <cell r="H7672">
            <v>59</v>
          </cell>
          <cell r="I7672" t="str">
            <v>01818164</v>
          </cell>
          <cell r="J7672" t="str">
            <v>1R29-M23A01-P02</v>
          </cell>
          <cell r="K7672" t="str">
            <v>A</v>
          </cell>
          <cell r="L7672" t="str">
            <v>DENTRO DO SHELF</v>
          </cell>
          <cell r="M7672">
            <v>45612</v>
          </cell>
          <cell r="N7672">
            <v>30</v>
          </cell>
          <cell r="O7672">
            <v>45582</v>
          </cell>
          <cell r="P7672">
            <v>45672</v>
          </cell>
        </row>
        <row r="7673">
          <cell r="C7673" t="str">
            <v>165693</v>
          </cell>
          <cell r="D7673" t="str">
            <v>CXX FILE MIGNON BOV</v>
          </cell>
          <cell r="E7673" t="str">
            <v>CARNES</v>
          </cell>
          <cell r="F7673" t="str">
            <v>Kilogramas</v>
          </cell>
          <cell r="G7673">
            <v>22000</v>
          </cell>
          <cell r="H7673">
            <v>883.24</v>
          </cell>
          <cell r="I7673" t="str">
            <v>01818378</v>
          </cell>
          <cell r="J7673" t="str">
            <v>1R31-M16A10-P02</v>
          </cell>
          <cell r="K7673" t="str">
            <v>R</v>
          </cell>
          <cell r="L7673" t="str">
            <v>DENTRO DO SHELF</v>
          </cell>
          <cell r="M7673">
            <v>45611</v>
          </cell>
          <cell r="N7673">
            <v>20</v>
          </cell>
          <cell r="O7673">
            <v>45601</v>
          </cell>
          <cell r="P7673">
            <v>45661</v>
          </cell>
        </row>
        <row r="7674">
          <cell r="C7674" t="str">
            <v>1691795</v>
          </cell>
          <cell r="D7674" t="str">
            <v>ALCATRA MIOLO KG</v>
          </cell>
          <cell r="E7674" t="str">
            <v>CARNES</v>
          </cell>
          <cell r="F7674" t="str">
            <v>Kilogramas</v>
          </cell>
          <cell r="G7674">
            <v>31000</v>
          </cell>
          <cell r="H7674">
            <v>1062.68</v>
          </cell>
          <cell r="I7674" t="str">
            <v>01818379</v>
          </cell>
          <cell r="J7674" t="str">
            <v>1R29-M15A40-P01</v>
          </cell>
          <cell r="K7674" t="str">
            <v>R</v>
          </cell>
          <cell r="L7674" t="str">
            <v>DENTRO DO SHELF</v>
          </cell>
          <cell r="M7674">
            <v>45611</v>
          </cell>
          <cell r="N7674">
            <v>20</v>
          </cell>
          <cell r="O7674">
            <v>45600</v>
          </cell>
          <cell r="P7674">
            <v>45660</v>
          </cell>
        </row>
        <row r="7675">
          <cell r="C7675" t="str">
            <v>1597196</v>
          </cell>
          <cell r="D7675" t="str">
            <v>LING TOSC AURORA KG</v>
          </cell>
          <cell r="E7675" t="str">
            <v>CARNES</v>
          </cell>
          <cell r="F7675" t="str">
            <v>Kilogramas</v>
          </cell>
          <cell r="G7675">
            <v>25000</v>
          </cell>
          <cell r="H7675">
            <v>1050</v>
          </cell>
          <cell r="I7675" t="str">
            <v>01818396</v>
          </cell>
          <cell r="J7675" t="str">
            <v>1R51-M20A10-P02</v>
          </cell>
          <cell r="K7675" t="str">
            <v>R</v>
          </cell>
          <cell r="L7675" t="str">
            <v>DENTRO DO SHELF</v>
          </cell>
          <cell r="M7675">
            <v>45611</v>
          </cell>
          <cell r="N7675">
            <v>40</v>
          </cell>
          <cell r="O7675">
            <v>45600</v>
          </cell>
          <cell r="P7675">
            <v>45720</v>
          </cell>
        </row>
        <row r="7676">
          <cell r="C7676" t="str">
            <v>1369399</v>
          </cell>
          <cell r="D7676" t="str">
            <v>STROGONOFF DE FRANGO</v>
          </cell>
          <cell r="E7676" t="str">
            <v>CARNES</v>
          </cell>
          <cell r="F7676" t="str">
            <v>Caixas</v>
          </cell>
          <cell r="G7676">
            <v>8</v>
          </cell>
          <cell r="H7676">
            <v>150</v>
          </cell>
          <cell r="I7676" t="str">
            <v>01818533</v>
          </cell>
          <cell r="J7676" t="str">
            <v>1R41-M20A40-P02</v>
          </cell>
          <cell r="K7676" t="str">
            <v>R</v>
          </cell>
          <cell r="L7676" t="str">
            <v>DENTRO DO SHELF</v>
          </cell>
          <cell r="M7676">
            <v>45611</v>
          </cell>
          <cell r="N7676">
            <v>30</v>
          </cell>
          <cell r="O7676">
            <v>45576</v>
          </cell>
          <cell r="P7676">
            <v>45787</v>
          </cell>
        </row>
        <row r="7677">
          <cell r="C7677" t="str">
            <v>1369396</v>
          </cell>
          <cell r="D7677" t="str">
            <v>STROGONOFF DE CARNE</v>
          </cell>
          <cell r="E7677" t="str">
            <v>CARNES</v>
          </cell>
          <cell r="F7677" t="str">
            <v>Caixas</v>
          </cell>
          <cell r="G7677">
            <v>8</v>
          </cell>
          <cell r="H7677">
            <v>150</v>
          </cell>
          <cell r="I7677" t="str">
            <v>01818534</v>
          </cell>
          <cell r="J7677" t="str">
            <v>1R48-M33A20-P01</v>
          </cell>
          <cell r="K7677" t="str">
            <v>R</v>
          </cell>
          <cell r="L7677" t="str">
            <v>DENTRO DO SHELF</v>
          </cell>
          <cell r="M7677">
            <v>45611</v>
          </cell>
          <cell r="N7677">
            <v>30</v>
          </cell>
          <cell r="O7677">
            <v>45600</v>
          </cell>
          <cell r="P7677">
            <v>45780</v>
          </cell>
        </row>
        <row r="7678">
          <cell r="C7678" t="str">
            <v>1564</v>
          </cell>
          <cell r="D7678" t="str">
            <v>PERU SADIA T PRT04</v>
          </cell>
          <cell r="E7678" t="str">
            <v>CARNES</v>
          </cell>
          <cell r="F7678" t="str">
            <v>Kilogramas</v>
          </cell>
          <cell r="G7678">
            <v>19000</v>
          </cell>
          <cell r="H7678">
            <v>819</v>
          </cell>
          <cell r="I7678" t="str">
            <v>01818600</v>
          </cell>
          <cell r="J7678" t="str">
            <v>1R22-M12A50-P01</v>
          </cell>
          <cell r="K7678" t="str">
            <v>R</v>
          </cell>
          <cell r="L7678" t="str">
            <v>DENTRO DO SHELF</v>
          </cell>
          <cell r="M7678">
            <v>45611</v>
          </cell>
          <cell r="N7678">
            <v>30</v>
          </cell>
          <cell r="O7678">
            <v>45575</v>
          </cell>
          <cell r="P7678">
            <v>46120</v>
          </cell>
        </row>
        <row r="7679">
          <cell r="C7679" t="str">
            <v>1564</v>
          </cell>
          <cell r="D7679" t="str">
            <v>PERU SADIA T PRT04</v>
          </cell>
          <cell r="E7679" t="str">
            <v>CARNES</v>
          </cell>
          <cell r="F7679" t="str">
            <v>Kilogramas</v>
          </cell>
          <cell r="G7679">
            <v>19000</v>
          </cell>
          <cell r="H7679">
            <v>833</v>
          </cell>
          <cell r="I7679" t="str">
            <v>01818612</v>
          </cell>
          <cell r="J7679" t="str">
            <v>1R22-M08A50-P02</v>
          </cell>
          <cell r="K7679" t="str">
            <v>R</v>
          </cell>
          <cell r="L7679" t="str">
            <v>DENTRO DO SHELF</v>
          </cell>
          <cell r="M7679">
            <v>45611</v>
          </cell>
          <cell r="N7679">
            <v>30</v>
          </cell>
          <cell r="O7679">
            <v>45575</v>
          </cell>
          <cell r="P7679">
            <v>46120</v>
          </cell>
        </row>
        <row r="7680">
          <cell r="C7680" t="str">
            <v>56649</v>
          </cell>
          <cell r="D7680" t="str">
            <v>PERU SADIA CON PRT10</v>
          </cell>
          <cell r="E7680" t="str">
            <v>CARNES</v>
          </cell>
          <cell r="F7680" t="str">
            <v>Kilogramas</v>
          </cell>
          <cell r="G7680">
            <v>13000</v>
          </cell>
          <cell r="H7680">
            <v>529.226</v>
          </cell>
          <cell r="I7680" t="str">
            <v>01818615</v>
          </cell>
          <cell r="J7680" t="str">
            <v>1R24-M10A01-P01</v>
          </cell>
          <cell r="K7680" t="str">
            <v>A</v>
          </cell>
          <cell r="L7680" t="str">
            <v>DENTRO DO SHELF</v>
          </cell>
          <cell r="M7680">
            <v>45611</v>
          </cell>
          <cell r="N7680">
            <v>30</v>
          </cell>
          <cell r="O7680">
            <v>45590</v>
          </cell>
          <cell r="P7680">
            <v>46135</v>
          </cell>
        </row>
        <row r="7681">
          <cell r="C7681" t="str">
            <v>3327678</v>
          </cell>
          <cell r="D7681" t="str">
            <v>PAO QJ TRAD F M 400G</v>
          </cell>
          <cell r="E7681" t="str">
            <v>CARNES</v>
          </cell>
          <cell r="F7681" t="str">
            <v>Caixas</v>
          </cell>
          <cell r="G7681">
            <v>26</v>
          </cell>
          <cell r="H7681">
            <v>80</v>
          </cell>
          <cell r="I7681" t="str">
            <v>01818636</v>
          </cell>
          <cell r="J7681" t="str">
            <v>1R56-M21A30-P02</v>
          </cell>
          <cell r="K7681" t="str">
            <v>R</v>
          </cell>
          <cell r="L7681" t="str">
            <v>DENTRO DO SHELF</v>
          </cell>
          <cell r="M7681">
            <v>45611</v>
          </cell>
          <cell r="N7681">
            <v>30</v>
          </cell>
          <cell r="O7681">
            <v>45602</v>
          </cell>
          <cell r="P7681">
            <v>45967</v>
          </cell>
        </row>
        <row r="7682">
          <cell r="C7682" t="str">
            <v>3327678</v>
          </cell>
          <cell r="D7682" t="str">
            <v>PAO QJ TRAD F M 400G</v>
          </cell>
          <cell r="E7682" t="str">
            <v>CARNES</v>
          </cell>
          <cell r="F7682" t="str">
            <v>Caixas</v>
          </cell>
          <cell r="G7682">
            <v>26</v>
          </cell>
          <cell r="H7682">
            <v>29</v>
          </cell>
          <cell r="I7682" t="str">
            <v>01818642</v>
          </cell>
          <cell r="J7682" t="str">
            <v>1R54-M19A01-P02</v>
          </cell>
          <cell r="K7682" t="str">
            <v>A</v>
          </cell>
          <cell r="L7682" t="str">
            <v>DENTRO DO SHELF</v>
          </cell>
          <cell r="M7682">
            <v>45611</v>
          </cell>
          <cell r="N7682">
            <v>30</v>
          </cell>
          <cell r="O7682">
            <v>45602</v>
          </cell>
          <cell r="P7682">
            <v>45967</v>
          </cell>
        </row>
        <row r="7683">
          <cell r="C7683" t="str">
            <v>1373278</v>
          </cell>
          <cell r="D7683" t="str">
            <v>FOL FOR M CONG 800 G</v>
          </cell>
          <cell r="E7683" t="str">
            <v>CARNES</v>
          </cell>
          <cell r="F7683" t="str">
            <v>Caixas</v>
          </cell>
          <cell r="G7683">
            <v>8</v>
          </cell>
          <cell r="H7683">
            <v>54</v>
          </cell>
          <cell r="I7683" t="str">
            <v>01818677</v>
          </cell>
          <cell r="J7683" t="str">
            <v>1R46-M11A10-P02</v>
          </cell>
          <cell r="K7683" t="str">
            <v>R</v>
          </cell>
          <cell r="L7683" t="str">
            <v>DENTRO DO SHELF</v>
          </cell>
          <cell r="M7683">
            <v>45611</v>
          </cell>
          <cell r="N7683">
            <v>30</v>
          </cell>
          <cell r="O7683">
            <v>45486</v>
          </cell>
          <cell r="P7683">
            <v>45851</v>
          </cell>
        </row>
        <row r="7684">
          <cell r="C7684" t="str">
            <v>7002380</v>
          </cell>
          <cell r="D7684" t="str">
            <v>SALS HD AURORA 500GR</v>
          </cell>
          <cell r="E7684" t="str">
            <v>CARNES</v>
          </cell>
          <cell r="F7684" t="str">
            <v>Caixas</v>
          </cell>
          <cell r="G7684">
            <v>12</v>
          </cell>
          <cell r="H7684">
            <v>47</v>
          </cell>
          <cell r="I7684" t="str">
            <v>01818686</v>
          </cell>
          <cell r="J7684" t="str">
            <v>1R31-M20A20-P02</v>
          </cell>
          <cell r="K7684" t="str">
            <v>R</v>
          </cell>
          <cell r="L7684" t="str">
            <v>DENTRO DO SHELF</v>
          </cell>
          <cell r="M7684">
            <v>45614</v>
          </cell>
          <cell r="N7684">
            <v>30</v>
          </cell>
          <cell r="O7684">
            <v>45589</v>
          </cell>
          <cell r="P7684">
            <v>45679</v>
          </cell>
        </row>
        <row r="7685">
          <cell r="C7685" t="str">
            <v>770569</v>
          </cell>
          <cell r="D7685" t="str">
            <v>TORRES ROL AUR PR KG</v>
          </cell>
          <cell r="E7685" t="str">
            <v>CARNES</v>
          </cell>
          <cell r="F7685" t="str">
            <v>Kilogramas</v>
          </cell>
          <cell r="G7685">
            <v>9000</v>
          </cell>
          <cell r="H7685">
            <v>836.71</v>
          </cell>
          <cell r="I7685" t="str">
            <v>01818702</v>
          </cell>
          <cell r="J7685" t="str">
            <v>1R41-M15A40-P02</v>
          </cell>
          <cell r="K7685" t="str">
            <v>R</v>
          </cell>
          <cell r="L7685" t="str">
            <v>DENTRO DO SHELF</v>
          </cell>
          <cell r="M7685">
            <v>45614</v>
          </cell>
          <cell r="N7685">
            <v>30</v>
          </cell>
          <cell r="O7685">
            <v>45561</v>
          </cell>
          <cell r="P7685">
            <v>45741</v>
          </cell>
        </row>
        <row r="7686">
          <cell r="C7686" t="str">
            <v>4245704</v>
          </cell>
          <cell r="D7686" t="str">
            <v>PRES C MAGRO SADIA K</v>
          </cell>
          <cell r="E7686" t="str">
            <v>CARNES</v>
          </cell>
          <cell r="F7686" t="str">
            <v>Kilogramas</v>
          </cell>
          <cell r="G7686">
            <v>9000</v>
          </cell>
          <cell r="H7686">
            <v>544</v>
          </cell>
          <cell r="I7686" t="str">
            <v>01818762</v>
          </cell>
          <cell r="J7686" t="str">
            <v>1R31-M23A30-P02</v>
          </cell>
          <cell r="K7686" t="str">
            <v>R</v>
          </cell>
          <cell r="L7686" t="str">
            <v>DENTRO DO SHELF</v>
          </cell>
          <cell r="M7686">
            <v>45611</v>
          </cell>
          <cell r="N7686">
            <v>20</v>
          </cell>
          <cell r="O7686">
            <v>45600</v>
          </cell>
          <cell r="P7686">
            <v>45660</v>
          </cell>
        </row>
        <row r="7687">
          <cell r="C7687" t="str">
            <v>1016688</v>
          </cell>
          <cell r="D7687" t="str">
            <v>MINI CHIC PERD 275GR</v>
          </cell>
          <cell r="E7687" t="str">
            <v>CARNES</v>
          </cell>
          <cell r="F7687" t="str">
            <v>Caixas</v>
          </cell>
          <cell r="G7687">
            <v>15</v>
          </cell>
          <cell r="H7687">
            <v>105</v>
          </cell>
          <cell r="I7687" t="str">
            <v>01818788</v>
          </cell>
          <cell r="J7687" t="str">
            <v>1R44-M25A30-P02</v>
          </cell>
          <cell r="K7687" t="str">
            <v>R</v>
          </cell>
          <cell r="L7687" t="str">
            <v>DENTRO DO SHELF</v>
          </cell>
          <cell r="M7687">
            <v>45611</v>
          </cell>
          <cell r="N7687">
            <v>30</v>
          </cell>
          <cell r="O7687">
            <v>45579</v>
          </cell>
          <cell r="P7687">
            <v>45759</v>
          </cell>
        </row>
        <row r="7688">
          <cell r="C7688" t="str">
            <v>8691460</v>
          </cell>
          <cell r="D7688" t="str">
            <v>BIG CHICKEN PERDIGAO</v>
          </cell>
          <cell r="E7688" t="str">
            <v>CARNES</v>
          </cell>
          <cell r="F7688" t="str">
            <v>Caixas</v>
          </cell>
          <cell r="G7688">
            <v>3</v>
          </cell>
          <cell r="H7688">
            <v>168</v>
          </cell>
          <cell r="I7688" t="str">
            <v>01818791</v>
          </cell>
          <cell r="J7688" t="str">
            <v>1R43-M10A30-P02</v>
          </cell>
          <cell r="K7688" t="str">
            <v>R</v>
          </cell>
          <cell r="L7688" t="str">
            <v>DENTRO DO SHELF</v>
          </cell>
          <cell r="M7688">
            <v>45611</v>
          </cell>
          <cell r="N7688">
            <v>30</v>
          </cell>
          <cell r="O7688">
            <v>45591</v>
          </cell>
          <cell r="P7688">
            <v>45771</v>
          </cell>
        </row>
        <row r="7689">
          <cell r="C7689" t="str">
            <v>3855652</v>
          </cell>
          <cell r="D7689" t="str">
            <v>PIZZ FGO E MUS SADIA</v>
          </cell>
          <cell r="E7689" t="str">
            <v>CARNES</v>
          </cell>
          <cell r="F7689" t="str">
            <v>Caixas</v>
          </cell>
          <cell r="G7689">
            <v>12</v>
          </cell>
          <cell r="H7689">
            <v>42</v>
          </cell>
          <cell r="I7689" t="str">
            <v>01818806</v>
          </cell>
          <cell r="J7689" t="str">
            <v>1R42-M12A10-P02</v>
          </cell>
          <cell r="K7689" t="str">
            <v>R</v>
          </cell>
          <cell r="L7689" t="str">
            <v>DENTRO DO SHELF</v>
          </cell>
          <cell r="M7689">
            <v>45611</v>
          </cell>
          <cell r="N7689">
            <v>30</v>
          </cell>
          <cell r="O7689">
            <v>45586</v>
          </cell>
          <cell r="P7689">
            <v>45766</v>
          </cell>
        </row>
        <row r="7690">
          <cell r="C7690" t="str">
            <v>3855652</v>
          </cell>
          <cell r="D7690" t="str">
            <v>PIZZ FGO E MUS SADIA</v>
          </cell>
          <cell r="E7690" t="str">
            <v>CARNES</v>
          </cell>
          <cell r="F7690" t="str">
            <v>Caixas</v>
          </cell>
          <cell r="G7690">
            <v>12</v>
          </cell>
          <cell r="H7690">
            <v>42</v>
          </cell>
          <cell r="I7690" t="str">
            <v>01818807</v>
          </cell>
          <cell r="J7690" t="str">
            <v>1R43-M09A10-P02</v>
          </cell>
          <cell r="K7690" t="str">
            <v>R</v>
          </cell>
          <cell r="L7690" t="str">
            <v>DENTRO DO SHELF</v>
          </cell>
          <cell r="M7690">
            <v>45611</v>
          </cell>
          <cell r="N7690">
            <v>30</v>
          </cell>
          <cell r="O7690">
            <v>45586</v>
          </cell>
          <cell r="P7690">
            <v>45766</v>
          </cell>
        </row>
        <row r="7691">
          <cell r="C7691" t="str">
            <v>3855652</v>
          </cell>
          <cell r="D7691" t="str">
            <v>PIZZ FGO E MUS SADIA</v>
          </cell>
          <cell r="E7691" t="str">
            <v>CARNES</v>
          </cell>
          <cell r="F7691" t="str">
            <v>Caixas</v>
          </cell>
          <cell r="G7691">
            <v>12</v>
          </cell>
          <cell r="H7691">
            <v>29</v>
          </cell>
          <cell r="I7691" t="str">
            <v>01818811</v>
          </cell>
          <cell r="J7691" t="str">
            <v>1R47-M24A01-P01</v>
          </cell>
          <cell r="K7691" t="str">
            <v>A</v>
          </cell>
          <cell r="L7691" t="str">
            <v>DENTRO DO SHELF</v>
          </cell>
          <cell r="M7691">
            <v>45611</v>
          </cell>
          <cell r="N7691">
            <v>30</v>
          </cell>
          <cell r="O7691">
            <v>45585.041666659999</v>
          </cell>
          <cell r="P7691">
            <v>45765</v>
          </cell>
        </row>
        <row r="7692">
          <cell r="C7692" t="str">
            <v>3855652</v>
          </cell>
          <cell r="D7692" t="str">
            <v>PIZZ FGO E MUS SADIA</v>
          </cell>
          <cell r="E7692" t="str">
            <v>CARNES</v>
          </cell>
          <cell r="F7692" t="str">
            <v>Caixas</v>
          </cell>
          <cell r="G7692">
            <v>12</v>
          </cell>
          <cell r="H7692">
            <v>42</v>
          </cell>
          <cell r="I7692" t="str">
            <v>01818814</v>
          </cell>
          <cell r="J7692" t="str">
            <v>1R48-M28A50-P02</v>
          </cell>
          <cell r="K7692" t="str">
            <v>R</v>
          </cell>
          <cell r="L7692" t="str">
            <v>DENTRO DO SHELF</v>
          </cell>
          <cell r="M7692">
            <v>45611</v>
          </cell>
          <cell r="N7692">
            <v>30</v>
          </cell>
          <cell r="O7692">
            <v>45586</v>
          </cell>
          <cell r="P7692">
            <v>45766</v>
          </cell>
        </row>
        <row r="7693">
          <cell r="C7693" t="str">
            <v>1386469</v>
          </cell>
          <cell r="D7693" t="str">
            <v>EMP XTR SD FR QJ 275</v>
          </cell>
          <cell r="E7693" t="str">
            <v>CARNES</v>
          </cell>
          <cell r="F7693" t="str">
            <v>Caixas</v>
          </cell>
          <cell r="G7693">
            <v>15</v>
          </cell>
          <cell r="H7693">
            <v>105</v>
          </cell>
          <cell r="I7693" t="str">
            <v>01818827</v>
          </cell>
          <cell r="J7693" t="str">
            <v>1R41-M09A10-P01</v>
          </cell>
          <cell r="K7693" t="str">
            <v>R</v>
          </cell>
          <cell r="L7693" t="str">
            <v>DENTRO DO SHELF</v>
          </cell>
          <cell r="M7693">
            <v>45611</v>
          </cell>
          <cell r="N7693">
            <v>30</v>
          </cell>
          <cell r="O7693">
            <v>45565</v>
          </cell>
          <cell r="P7693">
            <v>45745</v>
          </cell>
        </row>
        <row r="7694">
          <cell r="C7694" t="str">
            <v>1489</v>
          </cell>
          <cell r="D7694" t="str">
            <v>PEITO PERU TEMP   KG</v>
          </cell>
          <cell r="E7694" t="str">
            <v>CARNES</v>
          </cell>
          <cell r="F7694" t="str">
            <v>Kilogramas</v>
          </cell>
          <cell r="G7694">
            <v>6000</v>
          </cell>
          <cell r="H7694">
            <v>630</v>
          </cell>
          <cell r="I7694" t="str">
            <v>01818831</v>
          </cell>
          <cell r="J7694" t="str">
            <v>1R24-M19A50-P01</v>
          </cell>
          <cell r="K7694" t="str">
            <v>R</v>
          </cell>
          <cell r="L7694" t="str">
            <v>DENTRO DO SHELF</v>
          </cell>
          <cell r="M7694">
            <v>45611</v>
          </cell>
          <cell r="N7694">
            <v>30</v>
          </cell>
          <cell r="O7694">
            <v>45602</v>
          </cell>
          <cell r="P7694">
            <v>45967</v>
          </cell>
        </row>
        <row r="7695">
          <cell r="C7695" t="str">
            <v>1399165</v>
          </cell>
          <cell r="D7695" t="str">
            <v>STEAK FGO SEARA 100G</v>
          </cell>
          <cell r="E7695" t="str">
            <v>CARNES</v>
          </cell>
          <cell r="F7695" t="str">
            <v>Caixas</v>
          </cell>
          <cell r="G7695">
            <v>72</v>
          </cell>
          <cell r="H7695">
            <v>84</v>
          </cell>
          <cell r="I7695" t="str">
            <v>01818875</v>
          </cell>
          <cell r="J7695" t="str">
            <v>1R12-M07A10-P01</v>
          </cell>
          <cell r="K7695" t="str">
            <v>R</v>
          </cell>
          <cell r="L7695" t="str">
            <v>DENTRO DO SHELF</v>
          </cell>
          <cell r="M7695">
            <v>45612</v>
          </cell>
          <cell r="N7695">
            <v>40</v>
          </cell>
          <cell r="O7695">
            <v>45597</v>
          </cell>
          <cell r="P7695">
            <v>45717</v>
          </cell>
        </row>
        <row r="7696">
          <cell r="C7696" t="str">
            <v>1250593</v>
          </cell>
          <cell r="D7696" t="str">
            <v>MAC CHE TRA SEA 300G</v>
          </cell>
          <cell r="E7696" t="str">
            <v>CARNES</v>
          </cell>
          <cell r="F7696" t="str">
            <v>Caixas</v>
          </cell>
          <cell r="G7696">
            <v>12</v>
          </cell>
          <cell r="H7696">
            <v>30</v>
          </cell>
          <cell r="I7696" t="str">
            <v>01818876</v>
          </cell>
          <cell r="J7696" t="str">
            <v>1R12-M09A10-P01</v>
          </cell>
          <cell r="K7696" t="str">
            <v>R</v>
          </cell>
          <cell r="L7696" t="str">
            <v>DENTRO DO SHELF</v>
          </cell>
          <cell r="M7696">
            <v>45612</v>
          </cell>
          <cell r="N7696">
            <v>40</v>
          </cell>
          <cell r="O7696">
            <v>45600</v>
          </cell>
          <cell r="P7696">
            <v>45720</v>
          </cell>
        </row>
        <row r="7697">
          <cell r="C7697" t="str">
            <v>1012285</v>
          </cell>
          <cell r="D7697" t="str">
            <v>ALMOND SEARA 500G</v>
          </cell>
          <cell r="E7697" t="str">
            <v>CARNES</v>
          </cell>
          <cell r="F7697" t="str">
            <v>Caixas</v>
          </cell>
          <cell r="G7697">
            <v>12</v>
          </cell>
          <cell r="H7697">
            <v>49</v>
          </cell>
          <cell r="I7697" t="str">
            <v>01818877</v>
          </cell>
          <cell r="J7697" t="str">
            <v>1R48-M21A01-P02</v>
          </cell>
          <cell r="K7697" t="str">
            <v>A</v>
          </cell>
          <cell r="L7697" t="str">
            <v>DENTRO DO SHELF</v>
          </cell>
          <cell r="M7697">
            <v>45612</v>
          </cell>
          <cell r="N7697">
            <v>30</v>
          </cell>
          <cell r="O7697">
            <v>45583</v>
          </cell>
          <cell r="P7697">
            <v>45763</v>
          </cell>
        </row>
        <row r="7698">
          <cell r="C7698" t="str">
            <v>132657</v>
          </cell>
          <cell r="D7698" t="str">
            <v>MAS PIZZA BROTI 300G</v>
          </cell>
          <cell r="E7698" t="str">
            <v>CARNES</v>
          </cell>
          <cell r="F7698" t="str">
            <v>Caixas</v>
          </cell>
          <cell r="G7698">
            <v>16</v>
          </cell>
          <cell r="H7698">
            <v>44</v>
          </cell>
          <cell r="I7698" t="str">
            <v>01818892</v>
          </cell>
          <cell r="J7698" t="str">
            <v>1R38-M28A30-P02</v>
          </cell>
          <cell r="K7698" t="str">
            <v>R</v>
          </cell>
          <cell r="L7698" t="str">
            <v>DENTRO DO SHELF</v>
          </cell>
          <cell r="M7698">
            <v>45612</v>
          </cell>
          <cell r="N7698">
            <v>23</v>
          </cell>
          <cell r="O7698">
            <v>45605</v>
          </cell>
          <cell r="P7698">
            <v>45675</v>
          </cell>
        </row>
        <row r="7699">
          <cell r="C7699" t="str">
            <v>131605</v>
          </cell>
          <cell r="D7699" t="str">
            <v>LING CNE SUI PERDI K</v>
          </cell>
          <cell r="E7699" t="str">
            <v>CARNES</v>
          </cell>
          <cell r="F7699" t="str">
            <v>Caixas</v>
          </cell>
          <cell r="G7699">
            <v>20</v>
          </cell>
          <cell r="H7699">
            <v>1</v>
          </cell>
          <cell r="I7699" t="str">
            <v>01818901</v>
          </cell>
          <cell r="J7699" t="str">
            <v>1R15-M12A10-P02</v>
          </cell>
          <cell r="K7699" t="str">
            <v>R</v>
          </cell>
          <cell r="L7699" t="str">
            <v>DENTRO DO SHELF</v>
          </cell>
          <cell r="M7699">
            <v>45612</v>
          </cell>
          <cell r="N7699">
            <v>40</v>
          </cell>
          <cell r="O7699">
            <v>45601</v>
          </cell>
          <cell r="P7699">
            <v>45721</v>
          </cell>
        </row>
        <row r="7700">
          <cell r="C7700" t="str">
            <v>1088518</v>
          </cell>
          <cell r="D7700" t="str">
            <v>MORT FGO PERD 400G</v>
          </cell>
          <cell r="E7700" t="str">
            <v>CARNES</v>
          </cell>
          <cell r="F7700" t="str">
            <v>Caixas</v>
          </cell>
          <cell r="G7700">
            <v>15</v>
          </cell>
          <cell r="H7700">
            <v>76</v>
          </cell>
          <cell r="I7700" t="str">
            <v>01818954</v>
          </cell>
          <cell r="J7700" t="str">
            <v>1R27-M05A40-P02</v>
          </cell>
          <cell r="K7700" t="str">
            <v>R</v>
          </cell>
          <cell r="L7700" t="str">
            <v>DENTRO DO SHELF</v>
          </cell>
          <cell r="M7700">
            <v>45612</v>
          </cell>
          <cell r="N7700">
            <v>20</v>
          </cell>
          <cell r="O7700">
            <v>45597</v>
          </cell>
          <cell r="P7700">
            <v>45657</v>
          </cell>
        </row>
        <row r="7701">
          <cell r="C7701" t="str">
            <v>4245858</v>
          </cell>
          <cell r="D7701" t="str">
            <v>MORT BOLOG PERD KG</v>
          </cell>
          <cell r="E7701" t="str">
            <v>CARNES</v>
          </cell>
          <cell r="F7701" t="str">
            <v>Kilogramas</v>
          </cell>
          <cell r="G7701">
            <v>11000</v>
          </cell>
          <cell r="H7701">
            <v>483</v>
          </cell>
          <cell r="I7701" t="str">
            <v>01818955</v>
          </cell>
          <cell r="J7701" t="str">
            <v>1R32-M22A40-P02</v>
          </cell>
          <cell r="K7701" t="str">
            <v>R</v>
          </cell>
          <cell r="L7701" t="str">
            <v>DENTRO DO SHELF</v>
          </cell>
          <cell r="M7701">
            <v>45612</v>
          </cell>
          <cell r="N7701">
            <v>20</v>
          </cell>
          <cell r="O7701">
            <v>45604</v>
          </cell>
          <cell r="P7701">
            <v>45664</v>
          </cell>
        </row>
        <row r="7702">
          <cell r="C7702" t="str">
            <v>1369190</v>
          </cell>
          <cell r="D7702" t="str">
            <v>PAO DE QJO EMP DIVIN</v>
          </cell>
          <cell r="E7702" t="str">
            <v>CARNES</v>
          </cell>
          <cell r="F7702" t="str">
            <v>Caixas</v>
          </cell>
          <cell r="G7702">
            <v>12</v>
          </cell>
          <cell r="H7702">
            <v>70</v>
          </cell>
          <cell r="I7702" t="str">
            <v>01819009</v>
          </cell>
          <cell r="J7702" t="str">
            <v>1R15-M06A20-P02</v>
          </cell>
          <cell r="K7702" t="str">
            <v>R</v>
          </cell>
          <cell r="L7702" t="str">
            <v>DENTRO DO SHELF</v>
          </cell>
          <cell r="M7702">
            <v>45614</v>
          </cell>
          <cell r="N7702">
            <v>30</v>
          </cell>
          <cell r="O7702">
            <v>45611</v>
          </cell>
          <cell r="P7702">
            <v>45790</v>
          </cell>
        </row>
        <row r="7703">
          <cell r="C7703" t="str">
            <v>15158</v>
          </cell>
          <cell r="D7703" t="str">
            <v>CHESTER PERDIGAO KG</v>
          </cell>
          <cell r="E7703" t="str">
            <v>CARNES</v>
          </cell>
          <cell r="F7703" t="str">
            <v>Kilogramas</v>
          </cell>
          <cell r="G7703">
            <v>25000</v>
          </cell>
          <cell r="H7703">
            <v>926</v>
          </cell>
          <cell r="I7703" t="str">
            <v>01819168</v>
          </cell>
          <cell r="J7703" t="str">
            <v>1R24-M08A30-P02</v>
          </cell>
          <cell r="K7703" t="str">
            <v>R</v>
          </cell>
          <cell r="L7703" t="str">
            <v>DENTRO DO SHELF</v>
          </cell>
          <cell r="M7703">
            <v>45611</v>
          </cell>
          <cell r="N7703">
            <v>30</v>
          </cell>
          <cell r="O7703">
            <v>45462</v>
          </cell>
          <cell r="P7703">
            <v>46002</v>
          </cell>
        </row>
        <row r="7704">
          <cell r="C7704" t="str">
            <v>1691795</v>
          </cell>
          <cell r="D7704" t="str">
            <v>ALCATRA MIOLO KG</v>
          </cell>
          <cell r="E7704" t="str">
            <v>CARNES</v>
          </cell>
          <cell r="F7704" t="str">
            <v>Kilogramas</v>
          </cell>
          <cell r="G7704">
            <v>31000</v>
          </cell>
          <cell r="H7704">
            <v>893.18</v>
          </cell>
          <cell r="I7704" t="str">
            <v>01819201</v>
          </cell>
          <cell r="J7704" t="str">
            <v>1R30-M09A20-P02</v>
          </cell>
          <cell r="K7704" t="str">
            <v>R</v>
          </cell>
          <cell r="L7704" t="str">
            <v>DENTRO DO SHELF</v>
          </cell>
          <cell r="M7704">
            <v>45611</v>
          </cell>
          <cell r="N7704">
            <v>20</v>
          </cell>
          <cell r="O7704">
            <v>45601</v>
          </cell>
          <cell r="P7704">
            <v>45661</v>
          </cell>
        </row>
        <row r="7705">
          <cell r="C7705" t="str">
            <v>1376112</v>
          </cell>
          <cell r="D7705" t="str">
            <v>SALSICHA WEISSWURST</v>
          </cell>
          <cell r="E7705" t="str">
            <v>CARNES</v>
          </cell>
          <cell r="F7705" t="str">
            <v>Caixas</v>
          </cell>
          <cell r="G7705">
            <v>8</v>
          </cell>
          <cell r="H7705">
            <v>99</v>
          </cell>
          <cell r="I7705" t="str">
            <v>01819253</v>
          </cell>
          <cell r="J7705" t="str">
            <v>1R35-M13A10-P02</v>
          </cell>
          <cell r="K7705" t="str">
            <v>R</v>
          </cell>
          <cell r="L7705" t="str">
            <v>DENTRO DO SHELF</v>
          </cell>
          <cell r="M7705">
            <v>45611</v>
          </cell>
          <cell r="N7705">
            <v>30</v>
          </cell>
          <cell r="O7705">
            <v>45607</v>
          </cell>
          <cell r="P7705">
            <v>45667</v>
          </cell>
        </row>
        <row r="7706">
          <cell r="C7706" t="str">
            <v>3855652</v>
          </cell>
          <cell r="D7706" t="str">
            <v>PIZZ FGO E MUS SADIA</v>
          </cell>
          <cell r="E7706" t="str">
            <v>CARNES</v>
          </cell>
          <cell r="F7706" t="str">
            <v>Caixas</v>
          </cell>
          <cell r="G7706">
            <v>12</v>
          </cell>
          <cell r="H7706">
            <v>42</v>
          </cell>
          <cell r="I7706" t="str">
            <v>01819278</v>
          </cell>
          <cell r="J7706" t="str">
            <v>1R45-M28A40-P01</v>
          </cell>
          <cell r="K7706" t="str">
            <v>R</v>
          </cell>
          <cell r="L7706" t="str">
            <v>DENTRO DO SHELF</v>
          </cell>
          <cell r="M7706">
            <v>45611</v>
          </cell>
          <cell r="N7706">
            <v>30</v>
          </cell>
          <cell r="O7706">
            <v>45586</v>
          </cell>
          <cell r="P7706">
            <v>45766</v>
          </cell>
        </row>
        <row r="7707">
          <cell r="C7707" t="str">
            <v>1489</v>
          </cell>
          <cell r="D7707" t="str">
            <v>PEITO PERU TEMP   KG</v>
          </cell>
          <cell r="E7707" t="str">
            <v>CARNES</v>
          </cell>
          <cell r="F7707" t="str">
            <v>Kilogramas</v>
          </cell>
          <cell r="G7707">
            <v>6000</v>
          </cell>
          <cell r="H7707">
            <v>630</v>
          </cell>
          <cell r="I7707" t="str">
            <v>01819446</v>
          </cell>
          <cell r="J7707" t="str">
            <v>1R24-M14A50-P01</v>
          </cell>
          <cell r="K7707" t="str">
            <v>R</v>
          </cell>
          <cell r="L7707" t="str">
            <v>DENTRO DO SHELF</v>
          </cell>
          <cell r="M7707">
            <v>45611</v>
          </cell>
          <cell r="N7707">
            <v>30</v>
          </cell>
          <cell r="O7707">
            <v>45597</v>
          </cell>
          <cell r="P7707">
            <v>45962</v>
          </cell>
        </row>
        <row r="7708">
          <cell r="C7708" t="str">
            <v>1489</v>
          </cell>
          <cell r="D7708" t="str">
            <v>PEITO PERU TEMP   KG</v>
          </cell>
          <cell r="E7708" t="str">
            <v>CARNES</v>
          </cell>
          <cell r="F7708" t="str">
            <v>Kilogramas</v>
          </cell>
          <cell r="G7708">
            <v>6000</v>
          </cell>
          <cell r="H7708">
            <v>630</v>
          </cell>
          <cell r="I7708" t="str">
            <v>01819447</v>
          </cell>
          <cell r="J7708" t="str">
            <v>1R24-M14A50-P02</v>
          </cell>
          <cell r="K7708" t="str">
            <v>R</v>
          </cell>
          <cell r="L7708" t="str">
            <v>DENTRO DO SHELF</v>
          </cell>
          <cell r="M7708">
            <v>45611</v>
          </cell>
          <cell r="N7708">
            <v>30</v>
          </cell>
          <cell r="O7708">
            <v>45603</v>
          </cell>
          <cell r="P7708">
            <v>45968</v>
          </cell>
        </row>
        <row r="7709">
          <cell r="C7709" t="str">
            <v>1564</v>
          </cell>
          <cell r="D7709" t="str">
            <v>PERU SADIA T PRT04</v>
          </cell>
          <cell r="E7709" t="str">
            <v>CARNES</v>
          </cell>
          <cell r="F7709" t="str">
            <v>Kilogramas</v>
          </cell>
          <cell r="G7709">
            <v>19000</v>
          </cell>
          <cell r="H7709">
            <v>108</v>
          </cell>
          <cell r="I7709" t="str">
            <v>01819448</v>
          </cell>
          <cell r="J7709" t="str">
            <v>1R22-M18A50-P02</v>
          </cell>
          <cell r="K7709" t="str">
            <v>R</v>
          </cell>
          <cell r="L7709" t="str">
            <v>DENTRO DO SHELF</v>
          </cell>
          <cell r="M7709">
            <v>45611</v>
          </cell>
          <cell r="N7709">
            <v>30</v>
          </cell>
          <cell r="O7709">
            <v>45506</v>
          </cell>
          <cell r="P7709">
            <v>46051</v>
          </cell>
        </row>
        <row r="7710">
          <cell r="C7710" t="str">
            <v>1211982</v>
          </cell>
          <cell r="D7710" t="str">
            <v>ACAI ORG ORIGI 200ML</v>
          </cell>
          <cell r="E7710" t="str">
            <v>CARNES</v>
          </cell>
          <cell r="F7710" t="str">
            <v>Caixas</v>
          </cell>
          <cell r="G7710">
            <v>24</v>
          </cell>
          <cell r="H7710">
            <v>74</v>
          </cell>
          <cell r="I7710" t="str">
            <v>01819585</v>
          </cell>
          <cell r="J7710" t="str">
            <v>1R47-M28A01-P02</v>
          </cell>
          <cell r="K7710" t="str">
            <v>A</v>
          </cell>
          <cell r="L7710" t="str">
            <v>DENTRO DO SHELF</v>
          </cell>
          <cell r="M7710">
            <v>45614</v>
          </cell>
          <cell r="N7710">
            <v>30</v>
          </cell>
          <cell r="O7710">
            <v>45462</v>
          </cell>
          <cell r="P7710">
            <v>46007</v>
          </cell>
        </row>
        <row r="7711">
          <cell r="C7711" t="str">
            <v>1227497</v>
          </cell>
          <cell r="D7711" t="str">
            <v>SELET MIST SEAR 300G</v>
          </cell>
          <cell r="E7711" t="str">
            <v>CARNES</v>
          </cell>
          <cell r="F7711" t="str">
            <v>Caixas</v>
          </cell>
          <cell r="G7711">
            <v>16</v>
          </cell>
          <cell r="H7711">
            <v>13</v>
          </cell>
          <cell r="I7711" t="str">
            <v>01819590</v>
          </cell>
          <cell r="J7711" t="str">
            <v>1R47-M25A01-P02</v>
          </cell>
          <cell r="K7711" t="str">
            <v>A</v>
          </cell>
          <cell r="L7711" t="str">
            <v>DENTRO DO SHELF</v>
          </cell>
          <cell r="M7711">
            <v>45614</v>
          </cell>
          <cell r="N7711">
            <v>30</v>
          </cell>
          <cell r="O7711">
            <v>45553</v>
          </cell>
          <cell r="P7711">
            <v>46098</v>
          </cell>
        </row>
        <row r="7712">
          <cell r="C7712" t="str">
            <v>1370056</v>
          </cell>
          <cell r="D7712" t="str">
            <v>ESF FCH RIC ALM 300G</v>
          </cell>
          <cell r="E7712" t="str">
            <v>CARNES</v>
          </cell>
          <cell r="F7712" t="str">
            <v>Caixas</v>
          </cell>
          <cell r="G7712">
            <v>20</v>
          </cell>
          <cell r="H7712">
            <v>10</v>
          </cell>
          <cell r="I7712" t="str">
            <v>01819599</v>
          </cell>
          <cell r="J7712" t="str">
            <v>1R47-M19A01-P01</v>
          </cell>
          <cell r="K7712" t="str">
            <v>A</v>
          </cell>
          <cell r="L7712" t="str">
            <v>DENTRO DO SHELF</v>
          </cell>
          <cell r="M7712">
            <v>45614</v>
          </cell>
          <cell r="N7712">
            <v>59</v>
          </cell>
          <cell r="O7712">
            <v>45539</v>
          </cell>
          <cell r="P7712">
            <v>45718</v>
          </cell>
        </row>
        <row r="7713">
          <cell r="C7713" t="str">
            <v>1281272</v>
          </cell>
          <cell r="D7713" t="str">
            <v>FIL TIL TRD COP 400G</v>
          </cell>
          <cell r="E7713" t="str">
            <v>CARNES</v>
          </cell>
          <cell r="F7713" t="str">
            <v>Caixas</v>
          </cell>
          <cell r="G7713">
            <v>12</v>
          </cell>
          <cell r="H7713">
            <v>18</v>
          </cell>
          <cell r="I7713" t="str">
            <v>01819610</v>
          </cell>
          <cell r="J7713" t="str">
            <v>1R47-M13A01-P01</v>
          </cell>
          <cell r="K7713" t="str">
            <v>A</v>
          </cell>
          <cell r="L7713" t="str">
            <v>DENTRO DO SHELF</v>
          </cell>
          <cell r="M7713">
            <v>45614</v>
          </cell>
          <cell r="N7713">
            <v>30</v>
          </cell>
          <cell r="O7713">
            <v>45556</v>
          </cell>
          <cell r="P7713">
            <v>45738</v>
          </cell>
        </row>
        <row r="7714">
          <cell r="C7714" t="str">
            <v>1376870</v>
          </cell>
          <cell r="D7714" t="str">
            <v>QA LULA EMP 300G</v>
          </cell>
          <cell r="E7714" t="str">
            <v>CARNES</v>
          </cell>
          <cell r="F7714" t="str">
            <v>Caixas</v>
          </cell>
          <cell r="G7714">
            <v>18</v>
          </cell>
          <cell r="H7714">
            <v>62</v>
          </cell>
          <cell r="I7714" t="str">
            <v>01819614</v>
          </cell>
          <cell r="J7714" t="str">
            <v>1R47-M12A01-P01</v>
          </cell>
          <cell r="K7714" t="str">
            <v>A</v>
          </cell>
          <cell r="L7714" t="str">
            <v>DENTRO DO SHELF</v>
          </cell>
          <cell r="M7714">
            <v>45614</v>
          </cell>
          <cell r="N7714">
            <v>30</v>
          </cell>
          <cell r="O7714">
            <v>45546</v>
          </cell>
          <cell r="P7714">
            <v>45911</v>
          </cell>
        </row>
        <row r="7715">
          <cell r="C7715" t="str">
            <v>1017986</v>
          </cell>
          <cell r="D7715" t="str">
            <v>MEN FETT BOL SEA 350</v>
          </cell>
          <cell r="E7715" t="str">
            <v>CARNES</v>
          </cell>
          <cell r="F7715" t="str">
            <v>Caixas</v>
          </cell>
          <cell r="G7715">
            <v>12</v>
          </cell>
          <cell r="H7715">
            <v>56</v>
          </cell>
          <cell r="I7715" t="str">
            <v>01819619</v>
          </cell>
          <cell r="J7715" t="str">
            <v>1R47-M07A01-P01</v>
          </cell>
          <cell r="K7715" t="str">
            <v>A</v>
          </cell>
          <cell r="L7715" t="str">
            <v>DENTRO DO SHELF</v>
          </cell>
          <cell r="M7715">
            <v>45614</v>
          </cell>
          <cell r="N7715">
            <v>40</v>
          </cell>
          <cell r="O7715">
            <v>45590</v>
          </cell>
          <cell r="P7715">
            <v>45710</v>
          </cell>
        </row>
        <row r="7716">
          <cell r="C7716" t="str">
            <v>1369865</v>
          </cell>
          <cell r="D7716" t="str">
            <v>ESF ABT ZAT ALM 300G</v>
          </cell>
          <cell r="E7716" t="str">
            <v>CARNES</v>
          </cell>
          <cell r="F7716" t="str">
            <v>Caixas</v>
          </cell>
          <cell r="G7716">
            <v>20</v>
          </cell>
          <cell r="H7716">
            <v>6</v>
          </cell>
          <cell r="I7716" t="str">
            <v>01819620</v>
          </cell>
          <cell r="J7716" t="str">
            <v>1R47-M08A01-P01</v>
          </cell>
          <cell r="K7716" t="str">
            <v>A</v>
          </cell>
          <cell r="L7716" t="str">
            <v>DENTRO DO SHELF</v>
          </cell>
          <cell r="M7716">
            <v>45614</v>
          </cell>
          <cell r="N7716">
            <v>59</v>
          </cell>
          <cell r="O7716">
            <v>45569</v>
          </cell>
          <cell r="P7716">
            <v>45748</v>
          </cell>
        </row>
        <row r="7717">
          <cell r="C7717" t="str">
            <v>1379974</v>
          </cell>
          <cell r="D7717" t="str">
            <v>SUCO PINK LEMONADE N</v>
          </cell>
          <cell r="E7717" t="str">
            <v>CARNES</v>
          </cell>
          <cell r="F7717" t="str">
            <v>Caixas</v>
          </cell>
          <cell r="G7717">
            <v>12</v>
          </cell>
          <cell r="H7717">
            <v>171.916666666667</v>
          </cell>
          <cell r="I7717" t="str">
            <v>01820203</v>
          </cell>
          <cell r="J7717" t="str">
            <v>1R21-M15A01-P02</v>
          </cell>
          <cell r="K7717" t="str">
            <v>A</v>
          </cell>
          <cell r="L7717" t="str">
            <v>DENTRO DO SHELF</v>
          </cell>
          <cell r="M7717">
            <v>45614</v>
          </cell>
          <cell r="N7717">
            <v>30</v>
          </cell>
          <cell r="O7717">
            <v>45597</v>
          </cell>
          <cell r="P7717">
            <v>45837</v>
          </cell>
        </row>
        <row r="7718">
          <cell r="C7718" t="str">
            <v>1105031</v>
          </cell>
          <cell r="D7718" t="str">
            <v>IOG BATAVO LARAN/CEN</v>
          </cell>
          <cell r="E7718" t="str">
            <v>CARNES</v>
          </cell>
          <cell r="F7718" t="str">
            <v>Caixas</v>
          </cell>
          <cell r="G7718">
            <v>24</v>
          </cell>
          <cell r="H7718">
            <v>68</v>
          </cell>
          <cell r="I7718" t="str">
            <v>01820212</v>
          </cell>
          <cell r="J7718" t="str">
            <v>1R36-M09A40-P01</v>
          </cell>
          <cell r="K7718" t="str">
            <v>R</v>
          </cell>
          <cell r="L7718" t="str">
            <v>DENTRO DO SHELF</v>
          </cell>
          <cell r="M7718">
            <v>45614</v>
          </cell>
          <cell r="N7718">
            <v>16</v>
          </cell>
          <cell r="O7718">
            <v>45608</v>
          </cell>
          <cell r="P7718">
            <v>45656</v>
          </cell>
        </row>
        <row r="7719">
          <cell r="C7719" t="str">
            <v>7864926</v>
          </cell>
          <cell r="D7719" t="str">
            <v>IOG NAT BAT IN 170G</v>
          </cell>
          <cell r="E7719" t="str">
            <v>CARNES</v>
          </cell>
          <cell r="F7719" t="str">
            <v>Caixas</v>
          </cell>
          <cell r="G7719">
            <v>24</v>
          </cell>
          <cell r="H7719">
            <v>160</v>
          </cell>
          <cell r="I7719" t="str">
            <v>01820215</v>
          </cell>
          <cell r="J7719" t="str">
            <v>1R39-M10A10-P01</v>
          </cell>
          <cell r="K7719" t="str">
            <v>R</v>
          </cell>
          <cell r="L7719" t="str">
            <v>DENTRO DO SHELF</v>
          </cell>
          <cell r="M7719">
            <v>45614</v>
          </cell>
          <cell r="N7719">
            <v>16</v>
          </cell>
          <cell r="O7719">
            <v>45608</v>
          </cell>
          <cell r="P7719">
            <v>45656</v>
          </cell>
        </row>
        <row r="7720">
          <cell r="C7720" t="str">
            <v>7864940</v>
          </cell>
          <cell r="D7720" t="str">
            <v>IOG NAT MEL BAT 170G</v>
          </cell>
          <cell r="E7720" t="str">
            <v>CARNES</v>
          </cell>
          <cell r="F7720" t="str">
            <v>Caixas</v>
          </cell>
          <cell r="G7720">
            <v>24</v>
          </cell>
          <cell r="H7720">
            <v>60</v>
          </cell>
          <cell r="I7720" t="str">
            <v>01820218</v>
          </cell>
          <cell r="J7720" t="str">
            <v>1R34-M24A20-P01</v>
          </cell>
          <cell r="K7720" t="str">
            <v>R</v>
          </cell>
          <cell r="L7720" t="str">
            <v>DENTRO DO SHELF</v>
          </cell>
          <cell r="M7720">
            <v>45614</v>
          </cell>
          <cell r="N7720">
            <v>16</v>
          </cell>
          <cell r="O7720">
            <v>45609</v>
          </cell>
          <cell r="P7720">
            <v>45657</v>
          </cell>
        </row>
        <row r="7721">
          <cell r="C7721" t="str">
            <v>1105017</v>
          </cell>
          <cell r="D7721" t="str">
            <v>IOG GREG BAT MOR 450</v>
          </cell>
          <cell r="E7721" t="str">
            <v>CARNES</v>
          </cell>
          <cell r="F7721" t="str">
            <v>Caixas</v>
          </cell>
          <cell r="G7721">
            <v>12</v>
          </cell>
          <cell r="H7721">
            <v>13</v>
          </cell>
          <cell r="I7721" t="str">
            <v>01820240</v>
          </cell>
          <cell r="J7721" t="str">
            <v>1R33-M12A01-P02</v>
          </cell>
          <cell r="K7721" t="str">
            <v>A</v>
          </cell>
          <cell r="L7721" t="str">
            <v>DENTRO DO SHELF</v>
          </cell>
          <cell r="M7721">
            <v>45614</v>
          </cell>
          <cell r="N7721">
            <v>15</v>
          </cell>
          <cell r="O7721">
            <v>45609</v>
          </cell>
          <cell r="P7721">
            <v>45654</v>
          </cell>
        </row>
        <row r="7722">
          <cell r="C7722" t="str">
            <v>1359658</v>
          </cell>
          <cell r="D7722" t="str">
            <v>BACON EM CUBOS 1KG</v>
          </cell>
          <cell r="E7722" t="str">
            <v>CARNES</v>
          </cell>
          <cell r="F7722" t="str">
            <v>Caixas</v>
          </cell>
          <cell r="G7722">
            <v>6</v>
          </cell>
          <cell r="H7722">
            <v>29</v>
          </cell>
          <cell r="I7722" t="str">
            <v>01820280</v>
          </cell>
          <cell r="J7722" t="str">
            <v>1R41-M22A02-P01</v>
          </cell>
          <cell r="K7722" t="str">
            <v>A</v>
          </cell>
          <cell r="L7722" t="str">
            <v>DENTRO DO SHELF</v>
          </cell>
          <cell r="M7722">
            <v>45614</v>
          </cell>
          <cell r="N7722">
            <v>40</v>
          </cell>
          <cell r="O7722">
            <v>45603</v>
          </cell>
          <cell r="P7722">
            <v>45723</v>
          </cell>
        </row>
        <row r="7723">
          <cell r="C7723" t="str">
            <v>1256436</v>
          </cell>
          <cell r="D7723" t="str">
            <v>PRES FAT PRIETO 500G</v>
          </cell>
          <cell r="E7723" t="str">
            <v>CARNES</v>
          </cell>
          <cell r="F7723" t="str">
            <v>Caixas</v>
          </cell>
          <cell r="G7723">
            <v>8</v>
          </cell>
          <cell r="H7723">
            <v>120</v>
          </cell>
          <cell r="I7723" t="str">
            <v>01820282</v>
          </cell>
          <cell r="J7723" t="str">
            <v>1R33-M23A20-P02</v>
          </cell>
          <cell r="K7723" t="str">
            <v>R</v>
          </cell>
          <cell r="L7723" t="str">
            <v>DENTRO DO SHELF</v>
          </cell>
          <cell r="M7723">
            <v>45614</v>
          </cell>
          <cell r="N7723">
            <v>15</v>
          </cell>
          <cell r="O7723">
            <v>45603</v>
          </cell>
          <cell r="P7723">
            <v>45648</v>
          </cell>
        </row>
        <row r="7724">
          <cell r="C7724" t="str">
            <v>5681006</v>
          </cell>
          <cell r="D7724" t="str">
            <v>NUGGETS FGO CROC300G</v>
          </cell>
          <cell r="E7724" t="str">
            <v>CARNES</v>
          </cell>
          <cell r="F7724" t="str">
            <v>Caixas</v>
          </cell>
          <cell r="G7724">
            <v>16</v>
          </cell>
          <cell r="H7724">
            <v>75</v>
          </cell>
          <cell r="I7724" t="str">
            <v>01820319</v>
          </cell>
          <cell r="J7724" t="str">
            <v>1R47-M21A40-P02</v>
          </cell>
          <cell r="K7724" t="str">
            <v>R</v>
          </cell>
          <cell r="L7724" t="str">
            <v>DENTRO DO SHELF</v>
          </cell>
          <cell r="M7724">
            <v>45614</v>
          </cell>
          <cell r="N7724">
            <v>30</v>
          </cell>
          <cell r="O7724">
            <v>45601</v>
          </cell>
          <cell r="P7724">
            <v>45781</v>
          </cell>
        </row>
        <row r="7725">
          <cell r="C7725" t="str">
            <v>5681006</v>
          </cell>
          <cell r="D7725" t="str">
            <v>NUGGETS FGO CROC300G</v>
          </cell>
          <cell r="E7725" t="str">
            <v>CARNES</v>
          </cell>
          <cell r="F7725" t="str">
            <v>Caixas</v>
          </cell>
          <cell r="G7725">
            <v>16</v>
          </cell>
          <cell r="H7725">
            <v>69</v>
          </cell>
          <cell r="I7725" t="str">
            <v>01820321</v>
          </cell>
          <cell r="J7725" t="str">
            <v>1R47-M27A40-P02</v>
          </cell>
          <cell r="K7725" t="str">
            <v>R</v>
          </cell>
          <cell r="L7725" t="str">
            <v>DENTRO DO SHELF</v>
          </cell>
          <cell r="M7725">
            <v>45614</v>
          </cell>
          <cell r="N7725">
            <v>30</v>
          </cell>
          <cell r="O7725">
            <v>45603</v>
          </cell>
          <cell r="P7725">
            <v>45783</v>
          </cell>
        </row>
        <row r="7726">
          <cell r="C7726" t="str">
            <v>2324050</v>
          </cell>
          <cell r="D7726" t="str">
            <v>QJ MUC IMP PEC KG</v>
          </cell>
          <cell r="E7726" t="str">
            <v>CARNES</v>
          </cell>
          <cell r="F7726" t="str">
            <v>Kilogramas</v>
          </cell>
          <cell r="G7726">
            <v>24000</v>
          </cell>
          <cell r="H7726">
            <v>1142.857</v>
          </cell>
          <cell r="I7726" t="str">
            <v>01820339</v>
          </cell>
          <cell r="J7726" t="str">
            <v>1R26-M24A50-P01</v>
          </cell>
          <cell r="K7726" t="str">
            <v>R</v>
          </cell>
          <cell r="L7726" t="str">
            <v>DENTRO DO SHELF</v>
          </cell>
          <cell r="M7726">
            <v>45614</v>
          </cell>
          <cell r="N7726">
            <v>30</v>
          </cell>
          <cell r="O7726">
            <v>45575</v>
          </cell>
          <cell r="P7726">
            <v>45940</v>
          </cell>
        </row>
        <row r="7727">
          <cell r="C7727" t="str">
            <v>2324050</v>
          </cell>
          <cell r="D7727" t="str">
            <v>QJ MUC IMP PEC KG</v>
          </cell>
          <cell r="E7727" t="str">
            <v>CARNES</v>
          </cell>
          <cell r="F7727" t="str">
            <v>Kilogramas</v>
          </cell>
          <cell r="G7727">
            <v>24000</v>
          </cell>
          <cell r="H7727">
            <v>1142.857</v>
          </cell>
          <cell r="I7727" t="str">
            <v>01820347</v>
          </cell>
          <cell r="J7727" t="str">
            <v>1R26-M07A50-P02</v>
          </cell>
          <cell r="K7727" t="str">
            <v>R</v>
          </cell>
          <cell r="L7727" t="str">
            <v>DENTRO DO SHELF</v>
          </cell>
          <cell r="M7727">
            <v>45614</v>
          </cell>
          <cell r="N7727">
            <v>30</v>
          </cell>
          <cell r="O7727">
            <v>45575</v>
          </cell>
          <cell r="P7727">
            <v>45940</v>
          </cell>
        </row>
        <row r="7728">
          <cell r="C7728" t="str">
            <v>1398968</v>
          </cell>
          <cell r="D7728" t="str">
            <v>HAMB CAR B COST 360G</v>
          </cell>
          <cell r="E7728" t="str">
            <v>CARNES</v>
          </cell>
          <cell r="F7728" t="str">
            <v>Caixas</v>
          </cell>
          <cell r="G7728">
            <v>12</v>
          </cell>
          <cell r="H7728">
            <v>36</v>
          </cell>
          <cell r="I7728" t="str">
            <v>01820374</v>
          </cell>
          <cell r="J7728" t="str">
            <v>1R48-M10A01-P02</v>
          </cell>
          <cell r="K7728" t="str">
            <v>A</v>
          </cell>
          <cell r="L7728" t="str">
            <v>DENTRO DO SHELF</v>
          </cell>
          <cell r="M7728">
            <v>45614</v>
          </cell>
          <cell r="N7728">
            <v>40</v>
          </cell>
          <cell r="O7728">
            <v>45558</v>
          </cell>
          <cell r="P7728">
            <v>45678</v>
          </cell>
        </row>
        <row r="7729">
          <cell r="C7729" t="str">
            <v>1212709</v>
          </cell>
          <cell r="D7729" t="str">
            <v>BROINHA DE FUBA KG</v>
          </cell>
          <cell r="E7729" t="str">
            <v>CARNES</v>
          </cell>
          <cell r="F7729" t="str">
            <v>Caixas</v>
          </cell>
          <cell r="G7729">
            <v>10</v>
          </cell>
          <cell r="H7729">
            <v>11</v>
          </cell>
          <cell r="I7729" t="str">
            <v>01820420</v>
          </cell>
          <cell r="J7729" t="str">
            <v>1R53-M18A01-P01</v>
          </cell>
          <cell r="K7729" t="str">
            <v>A</v>
          </cell>
          <cell r="L7729" t="str">
            <v>DENTRO DO SHELF</v>
          </cell>
          <cell r="M7729">
            <v>45614</v>
          </cell>
          <cell r="N7729">
            <v>30</v>
          </cell>
          <cell r="O7729">
            <v>45587</v>
          </cell>
          <cell r="P7729">
            <v>45946</v>
          </cell>
        </row>
        <row r="7730">
          <cell r="C7730" t="str">
            <v>1159466</v>
          </cell>
          <cell r="D7730" t="str">
            <v>QA TORT FR RQ 500G</v>
          </cell>
          <cell r="E7730" t="str">
            <v>CARNES</v>
          </cell>
          <cell r="F7730" t="str">
            <v>Caixas</v>
          </cell>
          <cell r="G7730">
            <v>20</v>
          </cell>
          <cell r="H7730">
            <v>42</v>
          </cell>
          <cell r="I7730" t="str">
            <v>01820431</v>
          </cell>
          <cell r="J7730" t="str">
            <v>1R48-M14A20-P02</v>
          </cell>
          <cell r="K7730" t="str">
            <v>R</v>
          </cell>
          <cell r="L7730" t="str">
            <v>DENTRO DO SHELF</v>
          </cell>
          <cell r="M7730">
            <v>45614</v>
          </cell>
          <cell r="N7730">
            <v>30</v>
          </cell>
          <cell r="O7730">
            <v>45608</v>
          </cell>
          <cell r="P7730">
            <v>45788</v>
          </cell>
        </row>
        <row r="7731">
          <cell r="C7731" t="str">
            <v>12744</v>
          </cell>
          <cell r="D7731" t="str">
            <v>SALS HOT DOG SADIA</v>
          </cell>
          <cell r="E7731" t="str">
            <v>CARNES</v>
          </cell>
          <cell r="F7731" t="str">
            <v>Caixas</v>
          </cell>
          <cell r="G7731">
            <v>6</v>
          </cell>
          <cell r="H7731">
            <v>155</v>
          </cell>
          <cell r="I7731" t="str">
            <v>01820459</v>
          </cell>
          <cell r="J7731" t="str">
            <v>1R34-M21A10-P01</v>
          </cell>
          <cell r="K7731" t="str">
            <v>R</v>
          </cell>
          <cell r="L7731" t="str">
            <v>DENTRO DO SHELF</v>
          </cell>
          <cell r="M7731">
            <v>45614</v>
          </cell>
          <cell r="N7731">
            <v>20</v>
          </cell>
          <cell r="O7731">
            <v>45595</v>
          </cell>
          <cell r="P7731">
            <v>45655</v>
          </cell>
        </row>
        <row r="7732">
          <cell r="C7732" t="str">
            <v>12744</v>
          </cell>
          <cell r="D7732" t="str">
            <v>SALS HOT DOG SADIA</v>
          </cell>
          <cell r="E7732" t="str">
            <v>CARNES</v>
          </cell>
          <cell r="F7732" t="str">
            <v>Caixas</v>
          </cell>
          <cell r="G7732">
            <v>6</v>
          </cell>
          <cell r="H7732">
            <v>45</v>
          </cell>
          <cell r="I7732" t="str">
            <v>01820462</v>
          </cell>
          <cell r="J7732" t="str">
            <v>1R30-M29A40-P01</v>
          </cell>
          <cell r="K7732" t="str">
            <v>R</v>
          </cell>
          <cell r="L7732" t="str">
            <v>DENTRO DO SHELF</v>
          </cell>
          <cell r="M7732">
            <v>45614</v>
          </cell>
          <cell r="N7732">
            <v>20</v>
          </cell>
          <cell r="O7732">
            <v>45595</v>
          </cell>
          <cell r="P7732">
            <v>45655</v>
          </cell>
        </row>
        <row r="7733">
          <cell r="C7733" t="str">
            <v>1367147</v>
          </cell>
          <cell r="D7733" t="str">
            <v>BOLO G DOIS A 1.1K M</v>
          </cell>
          <cell r="E7733" t="str">
            <v>CARNES</v>
          </cell>
          <cell r="F7733" t="str">
            <v>Caixas</v>
          </cell>
          <cell r="G7733">
            <v>1</v>
          </cell>
          <cell r="H7733">
            <v>144</v>
          </cell>
          <cell r="I7733" t="str">
            <v>01820467</v>
          </cell>
          <cell r="J7733" t="str">
            <v>1R43-M06A30-P01</v>
          </cell>
          <cell r="K7733" t="str">
            <v>R</v>
          </cell>
          <cell r="L7733" t="str">
            <v>DENTRO DO SHELF</v>
          </cell>
          <cell r="M7733">
            <v>45614</v>
          </cell>
          <cell r="N7733">
            <v>30</v>
          </cell>
          <cell r="O7733">
            <v>45597</v>
          </cell>
          <cell r="P7733">
            <v>45867</v>
          </cell>
        </row>
        <row r="7734">
          <cell r="C7734" t="str">
            <v>1367160</v>
          </cell>
          <cell r="D7734" t="str">
            <v>BOLO D LTE A 1.1K MP</v>
          </cell>
          <cell r="E7734" t="str">
            <v>CARNES</v>
          </cell>
          <cell r="F7734" t="str">
            <v>Caixas</v>
          </cell>
          <cell r="G7734">
            <v>1</v>
          </cell>
          <cell r="H7734">
            <v>104</v>
          </cell>
          <cell r="I7734" t="str">
            <v>01820469</v>
          </cell>
          <cell r="J7734" t="str">
            <v>1R54-M16A50-P02</v>
          </cell>
          <cell r="K7734" t="str">
            <v>R</v>
          </cell>
          <cell r="L7734" t="str">
            <v>DENTRO DO SHELF</v>
          </cell>
          <cell r="M7734">
            <v>45614</v>
          </cell>
          <cell r="N7734">
            <v>30</v>
          </cell>
          <cell r="O7734">
            <v>45600</v>
          </cell>
          <cell r="P7734">
            <v>45870</v>
          </cell>
        </row>
        <row r="7735">
          <cell r="C7735" t="str">
            <v>1180607</v>
          </cell>
          <cell r="D7735" t="str">
            <v>IOG YOPRO MOR 160G</v>
          </cell>
          <cell r="E7735" t="str">
            <v>CARNES</v>
          </cell>
          <cell r="F7735" t="str">
            <v>Caixas</v>
          </cell>
          <cell r="G7735">
            <v>12</v>
          </cell>
          <cell r="H7735">
            <v>146</v>
          </cell>
          <cell r="I7735" t="str">
            <v>01820482</v>
          </cell>
          <cell r="J7735" t="str">
            <v>1R40-M18A10-P01</v>
          </cell>
          <cell r="K7735" t="str">
            <v>R</v>
          </cell>
          <cell r="L7735" t="str">
            <v>DENTRO DO SHELF</v>
          </cell>
          <cell r="M7735">
            <v>45614</v>
          </cell>
          <cell r="N7735">
            <v>17</v>
          </cell>
          <cell r="O7735">
            <v>45607</v>
          </cell>
          <cell r="P7735">
            <v>45658</v>
          </cell>
        </row>
        <row r="7736">
          <cell r="C7736" t="str">
            <v>1367161</v>
          </cell>
          <cell r="D7736" t="str">
            <v>BOLO G MOUS 1.1K MP</v>
          </cell>
          <cell r="E7736" t="str">
            <v>CARNES</v>
          </cell>
          <cell r="F7736" t="str">
            <v>Caixas</v>
          </cell>
          <cell r="G7736">
            <v>1</v>
          </cell>
          <cell r="H7736">
            <v>144</v>
          </cell>
          <cell r="I7736" t="str">
            <v>01820489</v>
          </cell>
          <cell r="J7736" t="str">
            <v>1R54-M35A50-P02</v>
          </cell>
          <cell r="K7736" t="str">
            <v>R</v>
          </cell>
          <cell r="L7736" t="str">
            <v>DENTRO DO SHELF</v>
          </cell>
          <cell r="M7736">
            <v>45614</v>
          </cell>
          <cell r="N7736">
            <v>30</v>
          </cell>
          <cell r="O7736">
            <v>45590</v>
          </cell>
          <cell r="P7736">
            <v>45860</v>
          </cell>
        </row>
        <row r="7737">
          <cell r="C7737" t="str">
            <v>1281652</v>
          </cell>
          <cell r="D7737" t="str">
            <v>IOG LIQ MOR 1250G</v>
          </cell>
          <cell r="E7737" t="str">
            <v>CARNES</v>
          </cell>
          <cell r="F7737" t="str">
            <v>Caixas</v>
          </cell>
          <cell r="G7737">
            <v>8</v>
          </cell>
          <cell r="H7737">
            <v>90</v>
          </cell>
          <cell r="I7737" t="str">
            <v>01820498</v>
          </cell>
          <cell r="J7737" t="str">
            <v>1R20-M05A10-P01</v>
          </cell>
          <cell r="K7737" t="str">
            <v>R</v>
          </cell>
          <cell r="L7737" t="str">
            <v>DENTRO DO SHELF</v>
          </cell>
          <cell r="M7737">
            <v>45614</v>
          </cell>
          <cell r="N7737">
            <v>18</v>
          </cell>
          <cell r="O7737">
            <v>45606</v>
          </cell>
          <cell r="P7737">
            <v>45660</v>
          </cell>
        </row>
        <row r="7738">
          <cell r="C7738" t="str">
            <v>1281650</v>
          </cell>
          <cell r="D7738" t="str">
            <v>IOG LIQ VIT 1250G</v>
          </cell>
          <cell r="E7738" t="str">
            <v>CARNES</v>
          </cell>
          <cell r="F7738" t="str">
            <v>Caixas</v>
          </cell>
          <cell r="G7738">
            <v>8</v>
          </cell>
          <cell r="H7738">
            <v>90</v>
          </cell>
          <cell r="I7738" t="str">
            <v>01820505</v>
          </cell>
          <cell r="J7738" t="str">
            <v>1R35-M10A10-P01</v>
          </cell>
          <cell r="K7738" t="str">
            <v>R</v>
          </cell>
          <cell r="L7738" t="str">
            <v>DENTRO DO SHELF</v>
          </cell>
          <cell r="M7738">
            <v>45614</v>
          </cell>
          <cell r="N7738">
            <v>18</v>
          </cell>
          <cell r="O7738">
            <v>44874</v>
          </cell>
          <cell r="P7738">
            <v>45659</v>
          </cell>
        </row>
        <row r="7739">
          <cell r="C7739" t="str">
            <v>1062384</v>
          </cell>
          <cell r="D7739" t="str">
            <v>DANONE MORANGO 170G</v>
          </cell>
          <cell r="E7739" t="str">
            <v>CARNES</v>
          </cell>
          <cell r="F7739" t="str">
            <v>Caixas</v>
          </cell>
          <cell r="G7739">
            <v>20</v>
          </cell>
          <cell r="H7739">
            <v>181</v>
          </cell>
          <cell r="I7739" t="str">
            <v>01820506</v>
          </cell>
          <cell r="J7739" t="str">
            <v>1R37-M09A20-P02</v>
          </cell>
          <cell r="K7739" t="str">
            <v>R</v>
          </cell>
          <cell r="L7739" t="str">
            <v>DENTRO DO SHELF</v>
          </cell>
          <cell r="M7739">
            <v>45614</v>
          </cell>
          <cell r="N7739">
            <v>18</v>
          </cell>
          <cell r="O7739">
            <v>45607</v>
          </cell>
          <cell r="P7739">
            <v>45661</v>
          </cell>
        </row>
        <row r="7740">
          <cell r="C7740" t="str">
            <v>204231</v>
          </cell>
          <cell r="D7740" t="str">
            <v>QA PICANHA SUINA KG</v>
          </cell>
          <cell r="E7740" t="str">
            <v>CARNES</v>
          </cell>
          <cell r="F7740" t="str">
            <v>Kilogramas</v>
          </cell>
          <cell r="G7740">
            <v>9000</v>
          </cell>
          <cell r="H7740">
            <v>35.512</v>
          </cell>
          <cell r="I7740" t="str">
            <v>01820547</v>
          </cell>
          <cell r="J7740" t="str">
            <v>1R28-M17A01-P01</v>
          </cell>
          <cell r="K7740" t="str">
            <v>A</v>
          </cell>
          <cell r="L7740" t="str">
            <v>DENTRO DO SHELF</v>
          </cell>
          <cell r="M7740">
            <v>45615</v>
          </cell>
          <cell r="N7740">
            <v>20</v>
          </cell>
          <cell r="O7740">
            <v>45611</v>
          </cell>
          <cell r="P7740">
            <v>45656</v>
          </cell>
        </row>
        <row r="7741">
          <cell r="C7741" t="str">
            <v>1357511</v>
          </cell>
          <cell r="D7741" t="str">
            <v>LING CALAB APIMENTAD</v>
          </cell>
          <cell r="E7741" t="str">
            <v>CARNES</v>
          </cell>
          <cell r="F7741" t="str">
            <v>Caixas</v>
          </cell>
          <cell r="G7741">
            <v>10</v>
          </cell>
          <cell r="H7741">
            <v>24</v>
          </cell>
          <cell r="I7741" t="str">
            <v>01820560</v>
          </cell>
          <cell r="J7741" t="str">
            <v>1R34-M24A30-P02</v>
          </cell>
          <cell r="K7741" t="str">
            <v>R</v>
          </cell>
          <cell r="L7741" t="str">
            <v>DENTRO DO SHELF</v>
          </cell>
          <cell r="M7741">
            <v>45615</v>
          </cell>
          <cell r="N7741">
            <v>30</v>
          </cell>
          <cell r="O7741">
            <v>45586</v>
          </cell>
          <cell r="P7741">
            <v>45676</v>
          </cell>
        </row>
        <row r="7742">
          <cell r="C7742" t="str">
            <v>1126229</v>
          </cell>
          <cell r="D7742" t="str">
            <v>COX TEMP MOST NAB PE</v>
          </cell>
          <cell r="E7742" t="str">
            <v>CARNES</v>
          </cell>
          <cell r="F7742" t="str">
            <v>Caixas</v>
          </cell>
          <cell r="G7742">
            <v>9</v>
          </cell>
          <cell r="H7742">
            <v>84</v>
          </cell>
          <cell r="I7742" t="str">
            <v>01820639</v>
          </cell>
          <cell r="J7742" t="str">
            <v>1R46-M21A10-P02</v>
          </cell>
          <cell r="K7742" t="str">
            <v>R</v>
          </cell>
          <cell r="L7742" t="str">
            <v>DENTRO DO SHELF</v>
          </cell>
          <cell r="M7742">
            <v>45614</v>
          </cell>
          <cell r="N7742">
            <v>30</v>
          </cell>
          <cell r="O7742">
            <v>45551</v>
          </cell>
          <cell r="P7742">
            <v>45821</v>
          </cell>
        </row>
        <row r="7743">
          <cell r="C7743" t="str">
            <v>2098081</v>
          </cell>
          <cell r="D7743" t="str">
            <v>LING PERNIL SEARA KG</v>
          </cell>
          <cell r="E7743" t="str">
            <v>CARNES</v>
          </cell>
          <cell r="F7743" t="str">
            <v>Caixas</v>
          </cell>
          <cell r="G7743">
            <v>20</v>
          </cell>
          <cell r="H7743">
            <v>55</v>
          </cell>
          <cell r="I7743" t="str">
            <v>01820656</v>
          </cell>
          <cell r="J7743" t="str">
            <v>1R15-M14A30-P01</v>
          </cell>
          <cell r="K7743" t="str">
            <v>R</v>
          </cell>
          <cell r="L7743" t="str">
            <v>DENTRO DO SHELF</v>
          </cell>
          <cell r="M7743">
            <v>45614</v>
          </cell>
          <cell r="N7743">
            <v>40</v>
          </cell>
          <cell r="O7743">
            <v>45597</v>
          </cell>
          <cell r="P7743">
            <v>45717</v>
          </cell>
        </row>
        <row r="7744">
          <cell r="C7744" t="str">
            <v>3910559</v>
          </cell>
          <cell r="D7744" t="str">
            <v>COXAO DURO RESF KG</v>
          </cell>
          <cell r="E7744" t="str">
            <v>CARNES</v>
          </cell>
          <cell r="F7744" t="str">
            <v>Kilogramas</v>
          </cell>
          <cell r="G7744">
            <v>29000</v>
          </cell>
          <cell r="H7744">
            <v>953</v>
          </cell>
          <cell r="I7744" t="str">
            <v>01820738</v>
          </cell>
          <cell r="J7744" t="str">
            <v>1R34-M10A30-P01</v>
          </cell>
          <cell r="K7744" t="str">
            <v>R</v>
          </cell>
          <cell r="L7744" t="str">
            <v>DENTRO DO SHELF</v>
          </cell>
          <cell r="M7744">
            <v>45615</v>
          </cell>
          <cell r="N7744">
            <v>20</v>
          </cell>
          <cell r="O7744">
            <v>45596</v>
          </cell>
          <cell r="P7744">
            <v>45656</v>
          </cell>
        </row>
        <row r="7745">
          <cell r="C7745" t="str">
            <v>49009</v>
          </cell>
          <cell r="D7745" t="str">
            <v>PICANHA MATURATTA</v>
          </cell>
          <cell r="E7745" t="str">
            <v>CARNES</v>
          </cell>
          <cell r="F7745" t="str">
            <v>Kilogramas</v>
          </cell>
          <cell r="G7745">
            <v>27000</v>
          </cell>
          <cell r="H7745">
            <v>884</v>
          </cell>
          <cell r="I7745" t="str">
            <v>01820742</v>
          </cell>
          <cell r="J7745" t="str">
            <v>1R35-M06A30-P01</v>
          </cell>
          <cell r="K7745" t="str">
            <v>R</v>
          </cell>
          <cell r="L7745" t="str">
            <v>DENTRO DO SHELF</v>
          </cell>
          <cell r="M7745">
            <v>45615</v>
          </cell>
          <cell r="N7745">
            <v>25</v>
          </cell>
          <cell r="O7745">
            <v>45587</v>
          </cell>
          <cell r="P7745">
            <v>45662</v>
          </cell>
        </row>
        <row r="7746">
          <cell r="C7746" t="str">
            <v>1255868</v>
          </cell>
          <cell r="D7746" t="str">
            <v>IOG NAT DAN DES 160G</v>
          </cell>
          <cell r="E7746" t="str">
            <v>CARNES</v>
          </cell>
          <cell r="F7746" t="str">
            <v>Caixas</v>
          </cell>
          <cell r="G7746">
            <v>20</v>
          </cell>
          <cell r="H7746">
            <v>153</v>
          </cell>
          <cell r="I7746" t="str">
            <v>01820745</v>
          </cell>
          <cell r="J7746" t="str">
            <v>1R39-M23A30-P02</v>
          </cell>
          <cell r="K7746" t="str">
            <v>R</v>
          </cell>
          <cell r="L7746" t="str">
            <v>DENTRO DO SHELF</v>
          </cell>
          <cell r="M7746">
            <v>45615</v>
          </cell>
          <cell r="N7746">
            <v>18</v>
          </cell>
          <cell r="O7746">
            <v>45604</v>
          </cell>
          <cell r="P7746">
            <v>45658</v>
          </cell>
        </row>
        <row r="7747">
          <cell r="C7747" t="str">
            <v>1035645</v>
          </cell>
          <cell r="D7747" t="str">
            <v>REQ CR DAN TRAD 200G</v>
          </cell>
          <cell r="E7747" t="str">
            <v>CARNES</v>
          </cell>
          <cell r="F7747" t="str">
            <v>Caixas</v>
          </cell>
          <cell r="G7747">
            <v>12</v>
          </cell>
          <cell r="H7747">
            <v>15</v>
          </cell>
          <cell r="I7747" t="str">
            <v>01820749</v>
          </cell>
          <cell r="J7747" t="str">
            <v>1R40-M09A01-P04</v>
          </cell>
          <cell r="K7747" t="str">
            <v>A</v>
          </cell>
          <cell r="L7747" t="str">
            <v>DENTRO DO SHELF</v>
          </cell>
          <cell r="M7747">
            <v>45615</v>
          </cell>
          <cell r="N7747">
            <v>30</v>
          </cell>
          <cell r="O7747">
            <v>45601</v>
          </cell>
          <cell r="P7747">
            <v>45691</v>
          </cell>
        </row>
        <row r="7748">
          <cell r="C7748" t="str">
            <v>1084937</v>
          </cell>
          <cell r="D7748" t="str">
            <v>PAO ALHO TR ZIN 300G</v>
          </cell>
          <cell r="E7748" t="str">
            <v>CARNES</v>
          </cell>
          <cell r="F7748" t="str">
            <v>Caixas</v>
          </cell>
          <cell r="G7748">
            <v>12</v>
          </cell>
          <cell r="H7748">
            <v>50</v>
          </cell>
          <cell r="I7748" t="str">
            <v>01820772</v>
          </cell>
          <cell r="J7748" t="str">
            <v>1R28-M20A40-P02</v>
          </cell>
          <cell r="K7748" t="str">
            <v>R</v>
          </cell>
          <cell r="L7748" t="str">
            <v>DENTRO DO SHELF</v>
          </cell>
          <cell r="M7748">
            <v>45614</v>
          </cell>
          <cell r="N7748">
            <v>30</v>
          </cell>
          <cell r="O7748">
            <v>45602</v>
          </cell>
          <cell r="P7748">
            <v>45695</v>
          </cell>
        </row>
        <row r="7749">
          <cell r="C7749" t="str">
            <v>6081157</v>
          </cell>
          <cell r="D7749" t="str">
            <v>HAMB BIG PICANHA WES</v>
          </cell>
          <cell r="E7749" t="str">
            <v>CARNES</v>
          </cell>
          <cell r="F7749" t="str">
            <v>Caixas</v>
          </cell>
          <cell r="G7749">
            <v>12</v>
          </cell>
          <cell r="H7749">
            <v>67</v>
          </cell>
          <cell r="I7749" t="str">
            <v>01820785</v>
          </cell>
          <cell r="J7749" t="str">
            <v>1R47-M12A01-P02</v>
          </cell>
          <cell r="K7749" t="str">
            <v>A</v>
          </cell>
          <cell r="L7749" t="str">
            <v>DENTRO DO SHELF</v>
          </cell>
          <cell r="M7749">
            <v>45614</v>
          </cell>
          <cell r="N7749">
            <v>30</v>
          </cell>
          <cell r="O7749">
            <v>45583</v>
          </cell>
          <cell r="P7749">
            <v>45763</v>
          </cell>
        </row>
        <row r="7750">
          <cell r="C7750" t="str">
            <v>1262795</v>
          </cell>
          <cell r="D7750" t="str">
            <v>SALS SWISS DOG BERNA</v>
          </cell>
          <cell r="E7750" t="str">
            <v>CARNES</v>
          </cell>
          <cell r="F7750" t="str">
            <v>Caixas</v>
          </cell>
          <cell r="G7750">
            <v>12</v>
          </cell>
          <cell r="H7750">
            <v>76</v>
          </cell>
          <cell r="I7750" t="str">
            <v>01820792</v>
          </cell>
          <cell r="J7750" t="str">
            <v>1R35-M27A01-P01</v>
          </cell>
          <cell r="K7750" t="str">
            <v>A</v>
          </cell>
          <cell r="L7750" t="str">
            <v>DENTRO DO SHELF</v>
          </cell>
          <cell r="M7750">
            <v>45614</v>
          </cell>
          <cell r="N7750">
            <v>15</v>
          </cell>
          <cell r="O7750">
            <v>45609</v>
          </cell>
          <cell r="P7750">
            <v>45654</v>
          </cell>
        </row>
        <row r="7751">
          <cell r="C7751" t="str">
            <v>2324050</v>
          </cell>
          <cell r="D7751" t="str">
            <v>QJ MUC IMP PEC KG</v>
          </cell>
          <cell r="E7751" t="str">
            <v>CARNES</v>
          </cell>
          <cell r="F7751" t="str">
            <v>Kilogramas</v>
          </cell>
          <cell r="G7751">
            <v>24000</v>
          </cell>
          <cell r="H7751">
            <v>1138.857</v>
          </cell>
          <cell r="I7751" t="str">
            <v>01820797</v>
          </cell>
          <cell r="J7751" t="str">
            <v>1R28-M06A10-P01</v>
          </cell>
          <cell r="K7751" t="str">
            <v>R</v>
          </cell>
          <cell r="L7751" t="str">
            <v>DENTRO DO SHELF</v>
          </cell>
          <cell r="M7751">
            <v>45614</v>
          </cell>
          <cell r="N7751">
            <v>30</v>
          </cell>
          <cell r="O7751">
            <v>45569</v>
          </cell>
          <cell r="P7751">
            <v>45934</v>
          </cell>
        </row>
        <row r="7752">
          <cell r="C7752" t="str">
            <v>2324050</v>
          </cell>
          <cell r="D7752" t="str">
            <v>QJ MUC IMP PEC KG</v>
          </cell>
          <cell r="E7752" t="str">
            <v>CARNES</v>
          </cell>
          <cell r="F7752" t="str">
            <v>Kilogramas</v>
          </cell>
          <cell r="G7752">
            <v>24000</v>
          </cell>
          <cell r="H7752">
            <v>1138.857</v>
          </cell>
          <cell r="I7752" t="str">
            <v>01820808</v>
          </cell>
          <cell r="J7752" t="str">
            <v>1R33-M01A10-P02</v>
          </cell>
          <cell r="K7752" t="str">
            <v>R</v>
          </cell>
          <cell r="L7752" t="str">
            <v>DENTRO DO SHELF</v>
          </cell>
          <cell r="M7752">
            <v>45614</v>
          </cell>
          <cell r="N7752">
            <v>30</v>
          </cell>
          <cell r="O7752">
            <v>45569</v>
          </cell>
          <cell r="P7752">
            <v>45934</v>
          </cell>
        </row>
        <row r="7753">
          <cell r="C7753" t="str">
            <v>2324050</v>
          </cell>
          <cell r="D7753" t="str">
            <v>QJ MUC IMP PEC KG</v>
          </cell>
          <cell r="E7753" t="str">
            <v>CARNES</v>
          </cell>
          <cell r="F7753" t="str">
            <v>Kilogramas</v>
          </cell>
          <cell r="G7753">
            <v>24000</v>
          </cell>
          <cell r="H7753">
            <v>1138.857</v>
          </cell>
          <cell r="I7753" t="str">
            <v>01820814</v>
          </cell>
          <cell r="J7753" t="str">
            <v>1R28-M11A20-P02</v>
          </cell>
          <cell r="K7753" t="str">
            <v>R</v>
          </cell>
          <cell r="L7753" t="str">
            <v>DENTRO DO SHELF</v>
          </cell>
          <cell r="M7753">
            <v>45614</v>
          </cell>
          <cell r="N7753">
            <v>30</v>
          </cell>
          <cell r="O7753">
            <v>45569</v>
          </cell>
          <cell r="P7753">
            <v>45934</v>
          </cell>
        </row>
        <row r="7754">
          <cell r="C7754" t="str">
            <v>1360077</v>
          </cell>
          <cell r="D7754" t="str">
            <v>BATATA TRAD KG</v>
          </cell>
          <cell r="E7754" t="str">
            <v>CARNES</v>
          </cell>
          <cell r="F7754" t="str">
            <v>Caixas</v>
          </cell>
          <cell r="G7754">
            <v>10</v>
          </cell>
          <cell r="H7754">
            <v>40</v>
          </cell>
          <cell r="I7754" t="str">
            <v>01820930</v>
          </cell>
          <cell r="J7754" t="str">
            <v>1R54-M08A50-P01</v>
          </cell>
          <cell r="K7754" t="str">
            <v>R</v>
          </cell>
          <cell r="L7754" t="str">
            <v>DENTRO DO SHELF</v>
          </cell>
          <cell r="M7754">
            <v>45614</v>
          </cell>
          <cell r="N7754">
            <v>30</v>
          </cell>
          <cell r="O7754">
            <v>45596</v>
          </cell>
          <cell r="P7754">
            <v>46326</v>
          </cell>
        </row>
        <row r="7755">
          <cell r="C7755" t="str">
            <v>1315288</v>
          </cell>
          <cell r="D7755" t="str">
            <v>FRANGO CONG COMPRA</v>
          </cell>
          <cell r="E7755" t="str">
            <v>CARNES</v>
          </cell>
          <cell r="F7755" t="str">
            <v>Kilogramas</v>
          </cell>
          <cell r="G7755">
            <v>20000</v>
          </cell>
          <cell r="H7755">
            <v>1000</v>
          </cell>
          <cell r="I7755" t="str">
            <v>01821007</v>
          </cell>
          <cell r="J7755" t="str">
            <v>1R43-M18A40-P01</v>
          </cell>
          <cell r="K7755" t="str">
            <v>R</v>
          </cell>
          <cell r="L7755" t="str">
            <v>DENTRO DO SHELF</v>
          </cell>
          <cell r="M7755">
            <v>45614</v>
          </cell>
          <cell r="N7755">
            <v>30</v>
          </cell>
          <cell r="O7755">
            <v>45607</v>
          </cell>
          <cell r="P7755">
            <v>45972</v>
          </cell>
        </row>
        <row r="7756">
          <cell r="C7756" t="str">
            <v>1315288</v>
          </cell>
          <cell r="D7756" t="str">
            <v>FRANGO CONG COMPRA</v>
          </cell>
          <cell r="E7756" t="str">
            <v>CARNES</v>
          </cell>
          <cell r="F7756" t="str">
            <v>Kilogramas</v>
          </cell>
          <cell r="G7756">
            <v>20000</v>
          </cell>
          <cell r="H7756">
            <v>1000</v>
          </cell>
          <cell r="I7756" t="str">
            <v>01821008</v>
          </cell>
          <cell r="J7756" t="str">
            <v>1R15-M12A01-P01</v>
          </cell>
          <cell r="K7756" t="str">
            <v>R</v>
          </cell>
          <cell r="L7756" t="str">
            <v>DENTRO DO SHELF</v>
          </cell>
          <cell r="M7756">
            <v>45614</v>
          </cell>
          <cell r="N7756">
            <v>30</v>
          </cell>
          <cell r="O7756">
            <v>45607</v>
          </cell>
          <cell r="P7756">
            <v>45972</v>
          </cell>
        </row>
        <row r="7757">
          <cell r="C7757" t="str">
            <v>4115397</v>
          </cell>
          <cell r="D7757" t="str">
            <v>MOELA FGO CG CP KG</v>
          </cell>
          <cell r="E7757" t="str">
            <v>CARNES</v>
          </cell>
          <cell r="F7757" t="str">
            <v>Kilogramas</v>
          </cell>
          <cell r="G7757">
            <v>20000</v>
          </cell>
          <cell r="H7757">
            <v>1000</v>
          </cell>
          <cell r="I7757" t="str">
            <v>01821011</v>
          </cell>
          <cell r="J7757" t="str">
            <v>1R49-M08A10-P02</v>
          </cell>
          <cell r="K7757" t="str">
            <v>R</v>
          </cell>
          <cell r="L7757" t="str">
            <v>DENTRO DO SHELF</v>
          </cell>
          <cell r="M7757">
            <v>45614</v>
          </cell>
          <cell r="N7757">
            <v>30</v>
          </cell>
          <cell r="O7757">
            <v>45602</v>
          </cell>
          <cell r="P7757">
            <v>45967</v>
          </cell>
        </row>
        <row r="7758">
          <cell r="C7758" t="str">
            <v>7767241</v>
          </cell>
          <cell r="D7758" t="str">
            <v>PES FRANGO CONG KG</v>
          </cell>
          <cell r="E7758" t="str">
            <v>CARNES</v>
          </cell>
          <cell r="F7758" t="str">
            <v>Kilogramas</v>
          </cell>
          <cell r="G7758">
            <v>16000</v>
          </cell>
          <cell r="H7758">
            <v>800</v>
          </cell>
          <cell r="I7758" t="str">
            <v>01821013</v>
          </cell>
          <cell r="J7758" t="str">
            <v>1R47-M23A20-P02</v>
          </cell>
          <cell r="K7758" t="str">
            <v>R</v>
          </cell>
          <cell r="L7758" t="str">
            <v>DENTRO DO SHELF</v>
          </cell>
          <cell r="M7758">
            <v>45614</v>
          </cell>
          <cell r="N7758">
            <v>30</v>
          </cell>
          <cell r="O7758">
            <v>45607</v>
          </cell>
          <cell r="P7758">
            <v>45972</v>
          </cell>
        </row>
        <row r="7759">
          <cell r="C7759" t="str">
            <v>7767241</v>
          </cell>
          <cell r="D7759" t="str">
            <v>PES FRANGO CONG KG</v>
          </cell>
          <cell r="E7759" t="str">
            <v>CARNES</v>
          </cell>
          <cell r="F7759" t="str">
            <v>Kilogramas</v>
          </cell>
          <cell r="G7759">
            <v>16000</v>
          </cell>
          <cell r="H7759">
            <v>800</v>
          </cell>
          <cell r="I7759" t="str">
            <v>01821018</v>
          </cell>
          <cell r="J7759" t="str">
            <v>1R48-M08A30-P01</v>
          </cell>
          <cell r="K7759" t="str">
            <v>R</v>
          </cell>
          <cell r="L7759" t="str">
            <v>DENTRO DO SHELF</v>
          </cell>
          <cell r="M7759">
            <v>45614</v>
          </cell>
          <cell r="N7759">
            <v>30</v>
          </cell>
          <cell r="O7759">
            <v>45596</v>
          </cell>
          <cell r="P7759">
            <v>45961</v>
          </cell>
        </row>
        <row r="7760">
          <cell r="C7760" t="str">
            <v>7767241</v>
          </cell>
          <cell r="D7760" t="str">
            <v>PES FRANGO CONG KG</v>
          </cell>
          <cell r="E7760" t="str">
            <v>CARNES</v>
          </cell>
          <cell r="F7760" t="str">
            <v>Kilogramas</v>
          </cell>
          <cell r="G7760">
            <v>16000</v>
          </cell>
          <cell r="H7760">
            <v>800</v>
          </cell>
          <cell r="I7760" t="str">
            <v>01821020</v>
          </cell>
          <cell r="J7760" t="str">
            <v>1R51-M05A40-P02</v>
          </cell>
          <cell r="K7760" t="str">
            <v>R</v>
          </cell>
          <cell r="L7760" t="str">
            <v>DENTRO DO SHELF</v>
          </cell>
          <cell r="M7760">
            <v>45614</v>
          </cell>
          <cell r="N7760">
            <v>30</v>
          </cell>
          <cell r="O7760">
            <v>45597</v>
          </cell>
          <cell r="P7760">
            <v>45962</v>
          </cell>
        </row>
        <row r="7761">
          <cell r="C7761" t="str">
            <v>1084937</v>
          </cell>
          <cell r="D7761" t="str">
            <v>PAO ALHO TR ZIN 300G</v>
          </cell>
          <cell r="E7761" t="str">
            <v>CARNES</v>
          </cell>
          <cell r="F7761" t="str">
            <v>Caixas</v>
          </cell>
          <cell r="G7761">
            <v>12</v>
          </cell>
          <cell r="H7761">
            <v>50</v>
          </cell>
          <cell r="I7761" t="str">
            <v>01821045</v>
          </cell>
          <cell r="J7761" t="str">
            <v>1R26-M13A30-P02</v>
          </cell>
          <cell r="K7761" t="str">
            <v>R</v>
          </cell>
          <cell r="L7761" t="str">
            <v>DENTRO DO SHELF</v>
          </cell>
          <cell r="M7761">
            <v>45614</v>
          </cell>
          <cell r="N7761">
            <v>30</v>
          </cell>
          <cell r="O7761">
            <v>45602</v>
          </cell>
          <cell r="P7761">
            <v>45695</v>
          </cell>
        </row>
        <row r="7762">
          <cell r="C7762" t="str">
            <v>6180805</v>
          </cell>
          <cell r="D7762" t="str">
            <v>MARG BECEL MANT 500G</v>
          </cell>
          <cell r="E7762" t="str">
            <v>CARNES</v>
          </cell>
          <cell r="F7762" t="str">
            <v>Caixas</v>
          </cell>
          <cell r="G7762">
            <v>12</v>
          </cell>
          <cell r="H7762">
            <v>126</v>
          </cell>
          <cell r="I7762" t="str">
            <v>01821080</v>
          </cell>
          <cell r="J7762" t="str">
            <v>1R33-M20A30-P02</v>
          </cell>
          <cell r="K7762" t="str">
            <v>R</v>
          </cell>
          <cell r="L7762" t="str">
            <v>DENTRO DO SHELF</v>
          </cell>
          <cell r="M7762">
            <v>45614</v>
          </cell>
          <cell r="N7762">
            <v>30</v>
          </cell>
          <cell r="O7762">
            <v>45583</v>
          </cell>
          <cell r="P7762">
            <v>45763</v>
          </cell>
        </row>
        <row r="7763">
          <cell r="C7763" t="str">
            <v>6180805</v>
          </cell>
          <cell r="D7763" t="str">
            <v>MARG BECEL MANT 500G</v>
          </cell>
          <cell r="E7763" t="str">
            <v>CARNES</v>
          </cell>
          <cell r="F7763" t="str">
            <v>Caixas</v>
          </cell>
          <cell r="G7763">
            <v>12</v>
          </cell>
          <cell r="H7763">
            <v>126</v>
          </cell>
          <cell r="I7763" t="str">
            <v>01821087</v>
          </cell>
          <cell r="J7763" t="str">
            <v>1R33-M20A20-P01</v>
          </cell>
          <cell r="K7763" t="str">
            <v>R</v>
          </cell>
          <cell r="L7763" t="str">
            <v>DENTRO DO SHELF</v>
          </cell>
          <cell r="M7763">
            <v>45614</v>
          </cell>
          <cell r="N7763">
            <v>30</v>
          </cell>
          <cell r="O7763">
            <v>45583</v>
          </cell>
          <cell r="P7763">
            <v>45763</v>
          </cell>
        </row>
        <row r="7764">
          <cell r="C7764" t="str">
            <v>4245858</v>
          </cell>
          <cell r="D7764" t="str">
            <v>MORT BOLOG PERD KG</v>
          </cell>
          <cell r="E7764" t="str">
            <v>CARNES</v>
          </cell>
          <cell r="F7764" t="str">
            <v>Kilogramas</v>
          </cell>
          <cell r="G7764">
            <v>11000</v>
          </cell>
          <cell r="H7764">
            <v>945</v>
          </cell>
          <cell r="I7764" t="str">
            <v>01821092</v>
          </cell>
          <cell r="J7764" t="str">
            <v>1R32-M27A40-P01</v>
          </cell>
          <cell r="K7764" t="str">
            <v>R</v>
          </cell>
          <cell r="L7764" t="str">
            <v>DENTRO DO SHELF</v>
          </cell>
          <cell r="M7764">
            <v>45614</v>
          </cell>
          <cell r="N7764">
            <v>20</v>
          </cell>
          <cell r="O7764">
            <v>45601</v>
          </cell>
          <cell r="P7764">
            <v>45661</v>
          </cell>
        </row>
        <row r="7765">
          <cell r="C7765" t="str">
            <v>1126227</v>
          </cell>
          <cell r="D7765" t="str">
            <v>CORAC TEMP SHOYU NAB</v>
          </cell>
          <cell r="E7765" t="str">
            <v>CARNES</v>
          </cell>
          <cell r="F7765" t="str">
            <v>Caixas</v>
          </cell>
          <cell r="G7765">
            <v>9</v>
          </cell>
          <cell r="H7765">
            <v>3</v>
          </cell>
          <cell r="I7765" t="str">
            <v>01822383</v>
          </cell>
          <cell r="J7765" t="str">
            <v>1R46-M06A01-P02</v>
          </cell>
          <cell r="K7765" t="str">
            <v>A</v>
          </cell>
          <cell r="L7765" t="str">
            <v>DENTRO DO SHELF</v>
          </cell>
          <cell r="M7765">
            <v>45614</v>
          </cell>
          <cell r="N7765">
            <v>30</v>
          </cell>
          <cell r="O7765">
            <v>45427</v>
          </cell>
          <cell r="P7765">
            <v>45697</v>
          </cell>
        </row>
        <row r="7766">
          <cell r="C7766" t="str">
            <v>1361641</v>
          </cell>
          <cell r="D7766" t="str">
            <v>FGO MILA N.OVO 240G</v>
          </cell>
          <cell r="E7766" t="str">
            <v>CARNES</v>
          </cell>
          <cell r="F7766" t="str">
            <v>Caixas</v>
          </cell>
          <cell r="G7766">
            <v>14</v>
          </cell>
          <cell r="H7766">
            <v>45</v>
          </cell>
          <cell r="I7766" t="str">
            <v>01822403</v>
          </cell>
          <cell r="J7766" t="str">
            <v>1R46-M19A01-P02</v>
          </cell>
          <cell r="K7766" t="str">
            <v>A</v>
          </cell>
          <cell r="L7766" t="str">
            <v>DENTRO DO SHELF</v>
          </cell>
          <cell r="M7766">
            <v>45614</v>
          </cell>
          <cell r="N7766">
            <v>30</v>
          </cell>
          <cell r="O7766">
            <v>45386</v>
          </cell>
          <cell r="P7766">
            <v>45751</v>
          </cell>
        </row>
        <row r="7767">
          <cell r="C7767" t="str">
            <v>1126393</v>
          </cell>
          <cell r="D7767" t="str">
            <v>LASA FOR M BOL 600 G</v>
          </cell>
          <cell r="E7767" t="str">
            <v>CARNES</v>
          </cell>
          <cell r="F7767" t="str">
            <v>Caixas</v>
          </cell>
          <cell r="G7767">
            <v>6</v>
          </cell>
          <cell r="H7767">
            <v>6</v>
          </cell>
          <cell r="I7767" t="str">
            <v>01822527</v>
          </cell>
          <cell r="J7767" t="str">
            <v>1R41-M23A02-P01</v>
          </cell>
          <cell r="K7767" t="str">
            <v>A</v>
          </cell>
          <cell r="L7767" t="str">
            <v>DENTRO DO SHELF</v>
          </cell>
          <cell r="M7767">
            <v>45576</v>
          </cell>
          <cell r="N7767">
            <v>30</v>
          </cell>
          <cell r="O7767">
            <v>45570</v>
          </cell>
          <cell r="P7767">
            <v>45750</v>
          </cell>
        </row>
        <row r="7768">
          <cell r="C7768" t="str">
            <v>1361936</v>
          </cell>
          <cell r="D7768" t="str">
            <v>MASSA BAG CALAB KG</v>
          </cell>
          <cell r="E7768" t="str">
            <v>CARNES</v>
          </cell>
          <cell r="F7768" t="str">
            <v>Caixas</v>
          </cell>
          <cell r="G7768">
            <v>15</v>
          </cell>
          <cell r="H7768">
            <v>1</v>
          </cell>
          <cell r="I7768" t="str">
            <v>01822532</v>
          </cell>
          <cell r="J7768" t="str">
            <v>1R53-M07A01-P02</v>
          </cell>
          <cell r="K7768" t="str">
            <v>A</v>
          </cell>
          <cell r="L7768" t="str">
            <v>DENTRO DO SHELF</v>
          </cell>
          <cell r="M7768">
            <v>45615</v>
          </cell>
          <cell r="N7768">
            <v>30</v>
          </cell>
          <cell r="O7768">
            <v>45607</v>
          </cell>
          <cell r="P7768">
            <v>45699</v>
          </cell>
        </row>
        <row r="7769">
          <cell r="C7769" t="str">
            <v>1115116</v>
          </cell>
          <cell r="D7769" t="str">
            <v>MANT ITAMBE S/S 200G</v>
          </cell>
          <cell r="E7769" t="str">
            <v>CARNES</v>
          </cell>
          <cell r="F7769" t="str">
            <v>Caixas</v>
          </cell>
          <cell r="G7769">
            <v>30</v>
          </cell>
          <cell r="H7769">
            <v>5</v>
          </cell>
          <cell r="I7769" t="str">
            <v>01822824</v>
          </cell>
          <cell r="J7769" t="str">
            <v>1R34-M15A01-P04</v>
          </cell>
          <cell r="K7769" t="str">
            <v>A</v>
          </cell>
          <cell r="L7769" t="str">
            <v>DENTRO DO SHELF</v>
          </cell>
          <cell r="M7769">
            <v>45617</v>
          </cell>
          <cell r="N7769">
            <v>50</v>
          </cell>
          <cell r="O7769">
            <v>45600</v>
          </cell>
          <cell r="P7769">
            <v>45750</v>
          </cell>
        </row>
        <row r="7770">
          <cell r="C7770" t="str">
            <v>3376799</v>
          </cell>
          <cell r="D7770" t="str">
            <v>REQ AVIACAO TRA 250G</v>
          </cell>
          <cell r="E7770" t="str">
            <v>CARNES</v>
          </cell>
          <cell r="F7770" t="str">
            <v>Caixas</v>
          </cell>
          <cell r="G7770">
            <v>24</v>
          </cell>
          <cell r="H7770">
            <v>49</v>
          </cell>
          <cell r="I7770" t="str">
            <v>01823023</v>
          </cell>
          <cell r="J7770" t="str">
            <v>1R39-M19A20-P01</v>
          </cell>
          <cell r="K7770" t="str">
            <v>R</v>
          </cell>
          <cell r="L7770" t="str">
            <v>DENTRO DO SHELF</v>
          </cell>
          <cell r="M7770">
            <v>45615</v>
          </cell>
          <cell r="N7770">
            <v>40</v>
          </cell>
          <cell r="O7770">
            <v>45607</v>
          </cell>
          <cell r="P7770">
            <v>45727</v>
          </cell>
        </row>
        <row r="7771">
          <cell r="C7771" t="str">
            <v>4244806</v>
          </cell>
          <cell r="D7771" t="str">
            <v>PEITO PERU PC KG</v>
          </cell>
          <cell r="E7771" t="str">
            <v>CARNES</v>
          </cell>
          <cell r="F7771" t="str">
            <v>Kilogramas</v>
          </cell>
          <cell r="G7771">
            <v>7000</v>
          </cell>
          <cell r="H7771">
            <v>980</v>
          </cell>
          <cell r="I7771" t="str">
            <v>01823056</v>
          </cell>
          <cell r="J7771" t="str">
            <v>1R30-M28A40-P02</v>
          </cell>
          <cell r="K7771" t="str">
            <v>R</v>
          </cell>
          <cell r="L7771" t="str">
            <v>DENTRO DO SHELF</v>
          </cell>
          <cell r="M7771">
            <v>45615</v>
          </cell>
          <cell r="N7771">
            <v>20</v>
          </cell>
          <cell r="O7771">
            <v>45608</v>
          </cell>
          <cell r="P7771">
            <v>45668</v>
          </cell>
        </row>
        <row r="7772">
          <cell r="C7772" t="str">
            <v>4937531</v>
          </cell>
          <cell r="D7772" t="str">
            <v>MANT AVIACAO PT 200G</v>
          </cell>
          <cell r="E7772" t="str">
            <v>CARNES</v>
          </cell>
          <cell r="F7772" t="str">
            <v>Caixas</v>
          </cell>
          <cell r="G7772">
            <v>48</v>
          </cell>
          <cell r="H7772">
            <v>40</v>
          </cell>
          <cell r="I7772" t="str">
            <v>01823069</v>
          </cell>
          <cell r="J7772" t="str">
            <v>1R34-M13A20-P01</v>
          </cell>
          <cell r="K7772" t="str">
            <v>R</v>
          </cell>
          <cell r="L7772" t="str">
            <v>DENTRO DO SHELF</v>
          </cell>
          <cell r="M7772">
            <v>45615</v>
          </cell>
          <cell r="N7772">
            <v>41</v>
          </cell>
          <cell r="O7772">
            <v>45601</v>
          </cell>
          <cell r="P7772">
            <v>45721</v>
          </cell>
        </row>
        <row r="7773">
          <cell r="C7773" t="str">
            <v>1342634</v>
          </cell>
          <cell r="D7773" t="str">
            <v>BATAT CARINHA B 400G</v>
          </cell>
          <cell r="E7773" t="str">
            <v>CARNES</v>
          </cell>
          <cell r="F7773" t="str">
            <v>Caixas</v>
          </cell>
          <cell r="G7773">
            <v>24</v>
          </cell>
          <cell r="H7773">
            <v>6</v>
          </cell>
          <cell r="I7773" t="str">
            <v>01823089</v>
          </cell>
          <cell r="J7773" t="str">
            <v>1R53-M16A01-P01</v>
          </cell>
          <cell r="K7773" t="str">
            <v>A</v>
          </cell>
          <cell r="L7773" t="str">
            <v>DENTRO DO SHELF</v>
          </cell>
          <cell r="M7773">
            <v>45615</v>
          </cell>
          <cell r="N7773">
            <v>30</v>
          </cell>
          <cell r="O7773">
            <v>45410</v>
          </cell>
          <cell r="P7773">
            <v>46140</v>
          </cell>
        </row>
        <row r="7774">
          <cell r="C7774" t="str">
            <v>325080</v>
          </cell>
          <cell r="D7774" t="str">
            <v>BACON SADIA FAT 250G</v>
          </cell>
          <cell r="E7774" t="str">
            <v>CARNES</v>
          </cell>
          <cell r="F7774" t="str">
            <v>Caixas</v>
          </cell>
          <cell r="G7774">
            <v>20</v>
          </cell>
          <cell r="H7774">
            <v>112</v>
          </cell>
          <cell r="I7774" t="str">
            <v>01823126</v>
          </cell>
          <cell r="J7774" t="str">
            <v>1R40-M30A30-P02</v>
          </cell>
          <cell r="K7774" t="str">
            <v>R</v>
          </cell>
          <cell r="L7774" t="str">
            <v>DENTRO DO SHELF</v>
          </cell>
          <cell r="M7774">
            <v>45615</v>
          </cell>
          <cell r="N7774">
            <v>30</v>
          </cell>
          <cell r="O7774">
            <v>45604</v>
          </cell>
          <cell r="P7774">
            <v>45694</v>
          </cell>
        </row>
        <row r="7775">
          <cell r="C7775" t="str">
            <v>4431466</v>
          </cell>
          <cell r="D7775" t="str">
            <v>RAV CNE MEZZANI 400G</v>
          </cell>
          <cell r="E7775" t="str">
            <v>CARNES</v>
          </cell>
          <cell r="F7775" t="str">
            <v>Caixas</v>
          </cell>
          <cell r="G7775">
            <v>12</v>
          </cell>
          <cell r="H7775">
            <v>19</v>
          </cell>
          <cell r="I7775" t="str">
            <v>01823161</v>
          </cell>
          <cell r="J7775" t="str">
            <v>1R38-M34A02-P01</v>
          </cell>
          <cell r="K7775" t="str">
            <v>A</v>
          </cell>
          <cell r="L7775" t="str">
            <v>DENTRO DO SHELF</v>
          </cell>
          <cell r="M7775">
            <v>45615</v>
          </cell>
          <cell r="N7775">
            <v>33</v>
          </cell>
          <cell r="O7775">
            <v>45611</v>
          </cell>
          <cell r="P7775">
            <v>45701</v>
          </cell>
        </row>
        <row r="7776">
          <cell r="C7776" t="str">
            <v>4919186</v>
          </cell>
          <cell r="D7776" t="str">
            <v>QA BATATA P QA 500G</v>
          </cell>
          <cell r="E7776" t="str">
            <v>CARNES</v>
          </cell>
          <cell r="F7776" t="str">
            <v>Caixas</v>
          </cell>
          <cell r="G7776">
            <v>28</v>
          </cell>
          <cell r="H7776">
            <v>50</v>
          </cell>
          <cell r="I7776" t="str">
            <v>01823183</v>
          </cell>
          <cell r="J7776" t="str">
            <v>1R52-M22A20-P01</v>
          </cell>
          <cell r="K7776" t="str">
            <v>R</v>
          </cell>
          <cell r="L7776" t="str">
            <v>DENTRO DO SHELF</v>
          </cell>
          <cell r="M7776">
            <v>45615</v>
          </cell>
          <cell r="N7776">
            <v>30</v>
          </cell>
          <cell r="O7776">
            <v>45584</v>
          </cell>
          <cell r="P7776">
            <v>46314</v>
          </cell>
        </row>
        <row r="7777">
          <cell r="C7777" t="str">
            <v>1333954</v>
          </cell>
          <cell r="D7777" t="str">
            <v>CONTRA FILE COMPRA</v>
          </cell>
          <cell r="E7777" t="str">
            <v>CARNES</v>
          </cell>
          <cell r="F7777" t="str">
            <v>Kilogramas</v>
          </cell>
          <cell r="G7777">
            <v>30000</v>
          </cell>
          <cell r="H7777">
            <v>959.34</v>
          </cell>
          <cell r="I7777" t="str">
            <v>01823230</v>
          </cell>
          <cell r="J7777" t="str">
            <v>1R33-M26A30-P02</v>
          </cell>
          <cell r="K7777" t="str">
            <v>R</v>
          </cell>
          <cell r="L7777" t="str">
            <v>DENTRO DO SHELF</v>
          </cell>
          <cell r="M7777">
            <v>45615</v>
          </cell>
          <cell r="N7777">
            <v>20</v>
          </cell>
          <cell r="O7777">
            <v>45600</v>
          </cell>
          <cell r="P7777">
            <v>45660</v>
          </cell>
        </row>
        <row r="7778">
          <cell r="C7778" t="str">
            <v>1221001</v>
          </cell>
          <cell r="D7778" t="str">
            <v>TQ VEGKIBE MAND 400G</v>
          </cell>
          <cell r="E7778" t="str">
            <v>CARNES</v>
          </cell>
          <cell r="F7778" t="str">
            <v>Caixas</v>
          </cell>
          <cell r="G7778">
            <v>12</v>
          </cell>
          <cell r="H7778">
            <v>6</v>
          </cell>
          <cell r="I7778" t="str">
            <v>01823279</v>
          </cell>
          <cell r="J7778" t="str">
            <v>1R45-M22A02-P03</v>
          </cell>
          <cell r="K7778" t="str">
            <v>A</v>
          </cell>
          <cell r="L7778" t="str">
            <v>DENTRO DO SHELF</v>
          </cell>
          <cell r="M7778">
            <v>45615</v>
          </cell>
          <cell r="N7778">
            <v>30</v>
          </cell>
          <cell r="O7778">
            <v>45506</v>
          </cell>
          <cell r="P7778">
            <v>45784</v>
          </cell>
        </row>
        <row r="7779">
          <cell r="C7779" t="str">
            <v>1752236</v>
          </cell>
          <cell r="D7779" t="str">
            <v>NHOQUE BAT MEZZ 500G</v>
          </cell>
          <cell r="E7779" t="str">
            <v>CARNES</v>
          </cell>
          <cell r="F7779" t="str">
            <v>Caixas</v>
          </cell>
          <cell r="G7779">
            <v>12</v>
          </cell>
          <cell r="H7779">
            <v>35</v>
          </cell>
          <cell r="I7779" t="str">
            <v>01823292</v>
          </cell>
          <cell r="J7779" t="str">
            <v>1R34-M03A40-P01</v>
          </cell>
          <cell r="K7779" t="str">
            <v>R</v>
          </cell>
          <cell r="L7779" t="str">
            <v>DENTRO DO SHELF</v>
          </cell>
          <cell r="M7779">
            <v>45615</v>
          </cell>
          <cell r="N7779">
            <v>30</v>
          </cell>
          <cell r="O7779">
            <v>45610</v>
          </cell>
          <cell r="P7779">
            <v>45700</v>
          </cell>
        </row>
        <row r="7780">
          <cell r="C7780" t="str">
            <v>1133479</v>
          </cell>
          <cell r="D7780" t="str">
            <v>TALH MEZZANI 500GR</v>
          </cell>
          <cell r="E7780" t="str">
            <v>CARNES</v>
          </cell>
          <cell r="F7780" t="str">
            <v>Caixas</v>
          </cell>
          <cell r="G7780">
            <v>12</v>
          </cell>
          <cell r="H7780">
            <v>54</v>
          </cell>
          <cell r="I7780" t="str">
            <v>01823297</v>
          </cell>
          <cell r="J7780" t="str">
            <v>1R34-M07A40-P02</v>
          </cell>
          <cell r="K7780" t="str">
            <v>R</v>
          </cell>
          <cell r="L7780" t="str">
            <v>DENTRO DO SHELF</v>
          </cell>
          <cell r="M7780">
            <v>45615</v>
          </cell>
          <cell r="N7780">
            <v>30</v>
          </cell>
          <cell r="O7780">
            <v>45610</v>
          </cell>
          <cell r="P7780">
            <v>45700</v>
          </cell>
        </row>
        <row r="7781">
          <cell r="C7781" t="str">
            <v>1970319</v>
          </cell>
          <cell r="D7781" t="str">
            <v>LING TOSC SAD GNEL K</v>
          </cell>
          <cell r="E7781" t="str">
            <v>CARNES</v>
          </cell>
          <cell r="F7781" t="str">
            <v>Caixas</v>
          </cell>
          <cell r="G7781">
            <v>15</v>
          </cell>
          <cell r="H7781">
            <v>70</v>
          </cell>
          <cell r="I7781" t="str">
            <v>01826481</v>
          </cell>
          <cell r="J7781" t="str">
            <v>1R54-M15A30-P01</v>
          </cell>
          <cell r="K7781" t="str">
            <v>R</v>
          </cell>
          <cell r="L7781" t="str">
            <v>DENTRO DO SHELF</v>
          </cell>
          <cell r="M7781">
            <v>45619</v>
          </cell>
          <cell r="N7781">
            <v>40</v>
          </cell>
          <cell r="O7781">
            <v>45596</v>
          </cell>
          <cell r="P7781">
            <v>45716</v>
          </cell>
        </row>
        <row r="7782">
          <cell r="C7782" t="str">
            <v>279765</v>
          </cell>
          <cell r="D7782" t="str">
            <v>LING PAIO AURORA KG</v>
          </cell>
          <cell r="E7782" t="str">
            <v>CARNES</v>
          </cell>
          <cell r="F7782" t="str">
            <v>Kilogramas</v>
          </cell>
          <cell r="G7782">
            <v>13000</v>
          </cell>
          <cell r="H7782">
            <v>76.55</v>
          </cell>
          <cell r="I7782" t="str">
            <v>01826489</v>
          </cell>
          <cell r="J7782" t="str">
            <v>1R31-M26A01-P01</v>
          </cell>
          <cell r="K7782" t="str">
            <v>A</v>
          </cell>
          <cell r="L7782" t="str">
            <v>DENTRO DO SHELF</v>
          </cell>
          <cell r="M7782">
            <v>45617</v>
          </cell>
          <cell r="N7782">
            <v>30</v>
          </cell>
          <cell r="O7782">
            <v>45590</v>
          </cell>
          <cell r="P7782">
            <v>45680</v>
          </cell>
        </row>
        <row r="7783">
          <cell r="C7783" t="str">
            <v>1006070</v>
          </cell>
          <cell r="D7783" t="str">
            <v>QJ PARM F AZ VIG FOR</v>
          </cell>
          <cell r="E7783" t="str">
            <v>CARNES</v>
          </cell>
          <cell r="F7783" t="str">
            <v>Kilogramas</v>
          </cell>
          <cell r="G7783">
            <v>9000</v>
          </cell>
          <cell r="H7783">
            <v>84.927999999999997</v>
          </cell>
          <cell r="I7783" t="str">
            <v>01826679</v>
          </cell>
          <cell r="J7783" t="str">
            <v>1R33-M16A02-P03</v>
          </cell>
          <cell r="K7783" t="str">
            <v>A</v>
          </cell>
          <cell r="L7783" t="str">
            <v>DENTRO DO SHELF</v>
          </cell>
          <cell r="M7783">
            <v>45615</v>
          </cell>
          <cell r="N7783">
            <v>30</v>
          </cell>
          <cell r="O7783">
            <v>45602</v>
          </cell>
          <cell r="P7783">
            <v>45782</v>
          </cell>
        </row>
        <row r="7784">
          <cell r="C7784" t="str">
            <v>3191521</v>
          </cell>
          <cell r="D7784" t="str">
            <v>HAMB PICANHA 360G</v>
          </cell>
          <cell r="E7784" t="str">
            <v>CARNES</v>
          </cell>
          <cell r="F7784" t="str">
            <v>Caixas</v>
          </cell>
          <cell r="G7784">
            <v>12</v>
          </cell>
          <cell r="H7784">
            <v>87</v>
          </cell>
          <cell r="I7784" t="str">
            <v>01826686</v>
          </cell>
          <cell r="J7784" t="str">
            <v>1R45-M25A01-P02</v>
          </cell>
          <cell r="K7784" t="str">
            <v>A</v>
          </cell>
          <cell r="L7784" t="str">
            <v>DENTRO DO SHELF</v>
          </cell>
          <cell r="M7784">
            <v>45615</v>
          </cell>
          <cell r="N7784">
            <v>30</v>
          </cell>
          <cell r="O7784">
            <v>45590</v>
          </cell>
          <cell r="P7784">
            <v>45770</v>
          </cell>
        </row>
        <row r="7785">
          <cell r="C7785" t="str">
            <v>7655272</v>
          </cell>
          <cell r="D7785" t="str">
            <v>CAMARAO S/CAB.COZIDO</v>
          </cell>
          <cell r="E7785" t="str">
            <v>CARNES</v>
          </cell>
          <cell r="F7785" t="str">
            <v>Kilogramas</v>
          </cell>
          <cell r="G7785">
            <v>12000</v>
          </cell>
          <cell r="H7785">
            <v>54.95</v>
          </cell>
          <cell r="I7785" t="str">
            <v>01826739</v>
          </cell>
          <cell r="J7785" t="str">
            <v>1R45-M28A01-P04</v>
          </cell>
          <cell r="K7785" t="str">
            <v>A</v>
          </cell>
          <cell r="L7785" t="str">
            <v>DENTRO DO SHELF</v>
          </cell>
          <cell r="M7785">
            <v>45615</v>
          </cell>
          <cell r="N7785">
            <v>30</v>
          </cell>
          <cell r="O7785">
            <v>45534</v>
          </cell>
          <cell r="P7785">
            <v>46079</v>
          </cell>
        </row>
        <row r="7786">
          <cell r="C7786" t="str">
            <v>1242014</v>
          </cell>
          <cell r="D7786" t="str">
            <v>PIZ CAL GORM SEA450G</v>
          </cell>
          <cell r="E7786" t="str">
            <v>CARNES</v>
          </cell>
          <cell r="F7786" t="str">
            <v>Caixas</v>
          </cell>
          <cell r="G7786">
            <v>8</v>
          </cell>
          <cell r="H7786">
            <v>3</v>
          </cell>
          <cell r="I7786" t="str">
            <v>01826741</v>
          </cell>
          <cell r="J7786" t="str">
            <v>1R45-M22A01-P02</v>
          </cell>
          <cell r="K7786" t="str">
            <v>A</v>
          </cell>
          <cell r="L7786" t="str">
            <v>DENTRO DO SHELF</v>
          </cell>
          <cell r="M7786">
            <v>45615</v>
          </cell>
          <cell r="N7786">
            <v>39</v>
          </cell>
          <cell r="O7786">
            <v>45594</v>
          </cell>
          <cell r="P7786">
            <v>45713</v>
          </cell>
        </row>
        <row r="7787">
          <cell r="C7787" t="str">
            <v>1396657</v>
          </cell>
          <cell r="D7787" t="str">
            <v>MEDALHAO 320G DAMM</v>
          </cell>
          <cell r="E7787" t="str">
            <v>CARNES</v>
          </cell>
          <cell r="F7787" t="str">
            <v>Caixas</v>
          </cell>
          <cell r="G7787">
            <v>10</v>
          </cell>
          <cell r="H7787">
            <v>3</v>
          </cell>
          <cell r="I7787" t="str">
            <v>01826764</v>
          </cell>
          <cell r="J7787" t="str">
            <v>1R44-M05A02-P01</v>
          </cell>
          <cell r="K7787" t="str">
            <v>A</v>
          </cell>
          <cell r="L7787" t="str">
            <v>DENTRO DO SHELF</v>
          </cell>
          <cell r="M7787">
            <v>45616</v>
          </cell>
          <cell r="N7787">
            <v>30</v>
          </cell>
          <cell r="O7787">
            <v>45603</v>
          </cell>
          <cell r="P7787">
            <v>45968</v>
          </cell>
        </row>
        <row r="7788">
          <cell r="C7788" t="str">
            <v>1376164</v>
          </cell>
          <cell r="D7788" t="str">
            <v>SOBRECOX LIV UP 300G</v>
          </cell>
          <cell r="E7788" t="str">
            <v>CARNES</v>
          </cell>
          <cell r="F7788" t="str">
            <v>Caixas</v>
          </cell>
          <cell r="G7788">
            <v>16</v>
          </cell>
          <cell r="H7788">
            <v>15</v>
          </cell>
          <cell r="I7788" t="str">
            <v>01826779</v>
          </cell>
          <cell r="J7788" t="str">
            <v>1R45-M19A01-P01</v>
          </cell>
          <cell r="K7788" t="str">
            <v>A</v>
          </cell>
          <cell r="L7788" t="str">
            <v>DENTRO DO SHELF</v>
          </cell>
          <cell r="M7788">
            <v>45615</v>
          </cell>
          <cell r="N7788">
            <v>30</v>
          </cell>
          <cell r="O7788">
            <v>45561</v>
          </cell>
          <cell r="P7788">
            <v>45741</v>
          </cell>
        </row>
        <row r="7789">
          <cell r="C7789" t="str">
            <v>1371931</v>
          </cell>
          <cell r="D7789" t="str">
            <v>ORG ACAI JUCAI 200ML</v>
          </cell>
          <cell r="E7789" t="str">
            <v>CARNES</v>
          </cell>
          <cell r="F7789" t="str">
            <v>Caixas</v>
          </cell>
          <cell r="G7789">
            <v>12</v>
          </cell>
          <cell r="H7789">
            <v>16</v>
          </cell>
          <cell r="I7789" t="str">
            <v>01826804</v>
          </cell>
          <cell r="J7789" t="str">
            <v>1R45-M11A01-P02</v>
          </cell>
          <cell r="K7789" t="str">
            <v>A</v>
          </cell>
          <cell r="L7789" t="str">
            <v>DENTRO DO SHELF</v>
          </cell>
          <cell r="M7789">
            <v>45615</v>
          </cell>
          <cell r="N7789">
            <v>30</v>
          </cell>
          <cell r="O7789">
            <v>45454</v>
          </cell>
          <cell r="P7789">
            <v>45818</v>
          </cell>
        </row>
        <row r="7790">
          <cell r="C7790" t="str">
            <v>1393209</v>
          </cell>
          <cell r="D7790" t="str">
            <v>CAM ROSA 41/50 200G</v>
          </cell>
          <cell r="E7790" t="str">
            <v>CARNES</v>
          </cell>
          <cell r="F7790" t="str">
            <v>Caixas</v>
          </cell>
          <cell r="G7790">
            <v>12</v>
          </cell>
          <cell r="H7790">
            <v>11</v>
          </cell>
          <cell r="I7790" t="str">
            <v>01826806</v>
          </cell>
          <cell r="J7790" t="str">
            <v>1R45-M11A01-P01</v>
          </cell>
          <cell r="K7790" t="str">
            <v>A</v>
          </cell>
          <cell r="L7790" t="str">
            <v>DENTRO DO SHELF</v>
          </cell>
          <cell r="M7790">
            <v>45615</v>
          </cell>
          <cell r="N7790">
            <v>30</v>
          </cell>
          <cell r="O7790">
            <v>45443</v>
          </cell>
          <cell r="P7790">
            <v>46173</v>
          </cell>
        </row>
        <row r="7791">
          <cell r="C7791" t="str">
            <v>1333464</v>
          </cell>
          <cell r="D7791" t="str">
            <v>AMAZONIK SIRIJU 320G</v>
          </cell>
          <cell r="E7791" t="str">
            <v>CARNES</v>
          </cell>
          <cell r="F7791" t="str">
            <v>Caixas</v>
          </cell>
          <cell r="G7791">
            <v>10</v>
          </cell>
          <cell r="H7791">
            <v>9</v>
          </cell>
          <cell r="I7791" t="str">
            <v>01826822</v>
          </cell>
          <cell r="J7791" t="str">
            <v>1R43-M12A02-P01</v>
          </cell>
          <cell r="K7791" t="str">
            <v>A</v>
          </cell>
          <cell r="L7791" t="str">
            <v>DENTRO DO SHELF</v>
          </cell>
          <cell r="M7791">
            <v>45617</v>
          </cell>
          <cell r="N7791">
            <v>30</v>
          </cell>
          <cell r="O7791">
            <v>45496</v>
          </cell>
          <cell r="P7791">
            <v>45861</v>
          </cell>
        </row>
        <row r="7792">
          <cell r="C7792" t="str">
            <v>1390386</v>
          </cell>
          <cell r="D7792" t="str">
            <v>MAC C P B SADIA 300G</v>
          </cell>
          <cell r="E7792" t="str">
            <v>CARNES</v>
          </cell>
          <cell r="F7792" t="str">
            <v>Caixas</v>
          </cell>
          <cell r="G7792">
            <v>9</v>
          </cell>
          <cell r="H7792">
            <v>11</v>
          </cell>
          <cell r="I7792" t="str">
            <v>01826850</v>
          </cell>
          <cell r="J7792" t="str">
            <v>1R44-M09A01-P04</v>
          </cell>
          <cell r="K7792" t="str">
            <v>A</v>
          </cell>
          <cell r="L7792" t="str">
            <v>DENTRO DO SHELF</v>
          </cell>
          <cell r="M7792">
            <v>45616</v>
          </cell>
          <cell r="N7792">
            <v>30</v>
          </cell>
          <cell r="O7792">
            <v>45580</v>
          </cell>
          <cell r="P7792">
            <v>45760</v>
          </cell>
        </row>
        <row r="7793">
          <cell r="C7793" t="str">
            <v>1060419</v>
          </cell>
          <cell r="D7793" t="str">
            <v>IOG LACFREE BANANA</v>
          </cell>
          <cell r="E7793" t="str">
            <v>CARNES</v>
          </cell>
          <cell r="F7793" t="str">
            <v>Caixas</v>
          </cell>
          <cell r="G7793">
            <v>12</v>
          </cell>
          <cell r="H7793">
            <v>25</v>
          </cell>
          <cell r="I7793" t="str">
            <v>01827081</v>
          </cell>
          <cell r="J7793" t="str">
            <v>1R33-M24A01-P04</v>
          </cell>
          <cell r="K7793" t="str">
            <v>A</v>
          </cell>
          <cell r="L7793" t="str">
            <v>DENTRO DO SHELF</v>
          </cell>
          <cell r="M7793">
            <v>45618</v>
          </cell>
          <cell r="N7793">
            <v>17</v>
          </cell>
          <cell r="O7793">
            <v>45608</v>
          </cell>
          <cell r="P7793">
            <v>45659</v>
          </cell>
        </row>
        <row r="7794">
          <cell r="C7794" t="str">
            <v>1397038</v>
          </cell>
          <cell r="D7794" t="str">
            <v>FAROESTE BURG 145G</v>
          </cell>
          <cell r="E7794" t="str">
            <v>CARNES</v>
          </cell>
          <cell r="F7794" t="str">
            <v>Caixas</v>
          </cell>
          <cell r="G7794">
            <v>18</v>
          </cell>
          <cell r="H7794">
            <v>9</v>
          </cell>
          <cell r="I7794" t="str">
            <v>01828314</v>
          </cell>
          <cell r="J7794" t="str">
            <v>1R44-M14A02-P01</v>
          </cell>
          <cell r="K7794" t="str">
            <v>A</v>
          </cell>
          <cell r="L7794" t="str">
            <v>DENTRO DO SHELF</v>
          </cell>
          <cell r="M7794">
            <v>45580</v>
          </cell>
          <cell r="N7794">
            <v>30</v>
          </cell>
          <cell r="O7794">
            <v>45575</v>
          </cell>
          <cell r="P7794">
            <v>45755</v>
          </cell>
        </row>
        <row r="7795">
          <cell r="C7795" t="str">
            <v>1366395</v>
          </cell>
          <cell r="D7795" t="str">
            <v>QJ MUSS FAT SOL 150G</v>
          </cell>
          <cell r="E7795" t="str">
            <v>CARNES</v>
          </cell>
          <cell r="F7795" t="str">
            <v>Caixas</v>
          </cell>
          <cell r="G7795">
            <v>28</v>
          </cell>
          <cell r="H7795">
            <v>150</v>
          </cell>
          <cell r="I7795" t="str">
            <v>01828475</v>
          </cell>
          <cell r="J7795" t="str">
            <v>1R34-M25A40-P01</v>
          </cell>
          <cell r="K7795" t="str">
            <v>R</v>
          </cell>
          <cell r="L7795" t="str">
            <v>DENTRO DO SHELF</v>
          </cell>
          <cell r="M7795">
            <v>45615</v>
          </cell>
          <cell r="N7795">
            <v>26</v>
          </cell>
          <cell r="O7795">
            <v>45591</v>
          </cell>
          <cell r="P7795">
            <v>45671</v>
          </cell>
        </row>
        <row r="7796">
          <cell r="C7796" t="str">
            <v>64033</v>
          </cell>
          <cell r="D7796" t="str">
            <v>CARRE SUINO KG</v>
          </cell>
          <cell r="E7796" t="str">
            <v>CARNES</v>
          </cell>
          <cell r="F7796" t="str">
            <v>Kilogramas</v>
          </cell>
          <cell r="G7796">
            <v>20000</v>
          </cell>
          <cell r="H7796">
            <v>973.86</v>
          </cell>
          <cell r="I7796" t="str">
            <v>01828485</v>
          </cell>
          <cell r="J7796" t="str">
            <v>1R47-M10A10-P02</v>
          </cell>
          <cell r="K7796" t="str">
            <v>R</v>
          </cell>
          <cell r="L7796" t="str">
            <v>DENTRO DO SHELF</v>
          </cell>
          <cell r="M7796">
            <v>45615</v>
          </cell>
          <cell r="N7796">
            <v>30</v>
          </cell>
          <cell r="O7796">
            <v>45600</v>
          </cell>
          <cell r="P7796">
            <v>45965</v>
          </cell>
        </row>
        <row r="7797">
          <cell r="C7797" t="str">
            <v>64033</v>
          </cell>
          <cell r="D7797" t="str">
            <v>CARRE SUINO KG</v>
          </cell>
          <cell r="E7797" t="str">
            <v>CARNES</v>
          </cell>
          <cell r="F7797" t="str">
            <v>Kilogramas</v>
          </cell>
          <cell r="G7797">
            <v>20000</v>
          </cell>
          <cell r="H7797">
            <v>981</v>
          </cell>
          <cell r="I7797" t="str">
            <v>01828495</v>
          </cell>
          <cell r="J7797" t="str">
            <v>1R46-M01A10-P01</v>
          </cell>
          <cell r="K7797" t="str">
            <v>R</v>
          </cell>
          <cell r="L7797" t="str">
            <v>DENTRO DO SHELF</v>
          </cell>
          <cell r="M7797">
            <v>45615</v>
          </cell>
          <cell r="N7797">
            <v>30</v>
          </cell>
          <cell r="O7797">
            <v>45600</v>
          </cell>
          <cell r="P7797">
            <v>45965</v>
          </cell>
        </row>
        <row r="7798">
          <cell r="C7798" t="str">
            <v>64033</v>
          </cell>
          <cell r="D7798" t="str">
            <v>CARRE SUINO KG</v>
          </cell>
          <cell r="E7798" t="str">
            <v>CARNES</v>
          </cell>
          <cell r="F7798" t="str">
            <v>Kilogramas</v>
          </cell>
          <cell r="G7798">
            <v>20000</v>
          </cell>
          <cell r="H7798">
            <v>978</v>
          </cell>
          <cell r="I7798" t="str">
            <v>01828497</v>
          </cell>
          <cell r="J7798" t="str">
            <v>1R45-M25A10-P02</v>
          </cell>
          <cell r="K7798" t="str">
            <v>R</v>
          </cell>
          <cell r="L7798" t="str">
            <v>DENTRO DO SHELF</v>
          </cell>
          <cell r="M7798">
            <v>45615</v>
          </cell>
          <cell r="N7798">
            <v>30</v>
          </cell>
          <cell r="O7798">
            <v>45601</v>
          </cell>
          <cell r="P7798">
            <v>45966</v>
          </cell>
        </row>
        <row r="7799">
          <cell r="C7799" t="str">
            <v>1140445</v>
          </cell>
          <cell r="D7799" t="str">
            <v>QA IOG FLOC MAC 160G</v>
          </cell>
          <cell r="E7799" t="str">
            <v>CARNES</v>
          </cell>
          <cell r="F7799" t="str">
            <v>Caixas</v>
          </cell>
          <cell r="G7799">
            <v>18</v>
          </cell>
          <cell r="H7799">
            <v>150</v>
          </cell>
          <cell r="I7799" t="str">
            <v>01828514</v>
          </cell>
          <cell r="J7799" t="str">
            <v>1R40-M14A10-P02</v>
          </cell>
          <cell r="K7799" t="str">
            <v>R</v>
          </cell>
          <cell r="L7799" t="str">
            <v>DENTRO DO SHELF</v>
          </cell>
          <cell r="M7799">
            <v>45615</v>
          </cell>
          <cell r="N7799">
            <v>16</v>
          </cell>
          <cell r="O7799">
            <v>45612</v>
          </cell>
          <cell r="P7799">
            <v>45661</v>
          </cell>
        </row>
        <row r="7800">
          <cell r="C7800" t="str">
            <v>1131118</v>
          </cell>
          <cell r="D7800" t="str">
            <v>QA BEB LAC MORG 160G</v>
          </cell>
          <cell r="E7800" t="str">
            <v>CARNES</v>
          </cell>
          <cell r="F7800" t="str">
            <v>Caixas</v>
          </cell>
          <cell r="G7800">
            <v>25</v>
          </cell>
          <cell r="H7800">
            <v>42</v>
          </cell>
          <cell r="I7800" t="str">
            <v>01828519</v>
          </cell>
          <cell r="J7800" t="str">
            <v>1R40-M18A30-P02</v>
          </cell>
          <cell r="K7800" t="str">
            <v>R</v>
          </cell>
          <cell r="L7800" t="str">
            <v>DENTRO DO SHELF</v>
          </cell>
          <cell r="M7800">
            <v>45615</v>
          </cell>
          <cell r="N7800">
            <v>16</v>
          </cell>
          <cell r="O7800">
            <v>45609</v>
          </cell>
          <cell r="P7800">
            <v>45658</v>
          </cell>
        </row>
        <row r="7801">
          <cell r="C7801" t="str">
            <v>4694205</v>
          </cell>
          <cell r="D7801" t="str">
            <v>COXAO MOLE BOV RESFK</v>
          </cell>
          <cell r="E7801" t="str">
            <v>CARNES</v>
          </cell>
          <cell r="F7801" t="str">
            <v>Kilogramas</v>
          </cell>
          <cell r="G7801">
            <v>27000</v>
          </cell>
          <cell r="H7801">
            <v>950.64</v>
          </cell>
          <cell r="I7801" t="str">
            <v>01828535</v>
          </cell>
          <cell r="J7801" t="str">
            <v>1R31-M27A40-P02</v>
          </cell>
          <cell r="K7801" t="str">
            <v>R</v>
          </cell>
          <cell r="L7801" t="str">
            <v>DENTRO DO SHELF</v>
          </cell>
          <cell r="M7801">
            <v>45615</v>
          </cell>
          <cell r="N7801">
            <v>19</v>
          </cell>
          <cell r="O7801">
            <v>45597</v>
          </cell>
          <cell r="P7801">
            <v>45657</v>
          </cell>
        </row>
        <row r="7802">
          <cell r="C7802" t="str">
            <v>1691795</v>
          </cell>
          <cell r="D7802" t="str">
            <v>ALCATRA MIOLO KG</v>
          </cell>
          <cell r="E7802" t="str">
            <v>CARNES</v>
          </cell>
          <cell r="F7802" t="str">
            <v>Kilogramas</v>
          </cell>
          <cell r="G7802">
            <v>31000</v>
          </cell>
          <cell r="H7802">
            <v>1087</v>
          </cell>
          <cell r="I7802" t="str">
            <v>01828728</v>
          </cell>
          <cell r="J7802" t="str">
            <v>1R29-M06A30-P02</v>
          </cell>
          <cell r="K7802" t="str">
            <v>R</v>
          </cell>
          <cell r="L7802" t="str">
            <v>DENTRO DO SHELF</v>
          </cell>
          <cell r="M7802">
            <v>45615</v>
          </cell>
          <cell r="N7802">
            <v>20</v>
          </cell>
          <cell r="O7802">
            <v>45607</v>
          </cell>
          <cell r="P7802">
            <v>45667</v>
          </cell>
        </row>
        <row r="7803">
          <cell r="C7803" t="str">
            <v>4694205</v>
          </cell>
          <cell r="D7803" t="str">
            <v>COXAO MOLE BOV RESFK</v>
          </cell>
          <cell r="E7803" t="str">
            <v>CARNES</v>
          </cell>
          <cell r="F7803" t="str">
            <v>Kilogramas</v>
          </cell>
          <cell r="G7803">
            <v>27000</v>
          </cell>
          <cell r="H7803">
            <v>904.61</v>
          </cell>
          <cell r="I7803" t="str">
            <v>01828730</v>
          </cell>
          <cell r="J7803" t="str">
            <v>1R28-M19A10-P02</v>
          </cell>
          <cell r="K7803" t="str">
            <v>R</v>
          </cell>
          <cell r="L7803" t="str">
            <v>DENTRO DO SHELF</v>
          </cell>
          <cell r="M7803">
            <v>45615</v>
          </cell>
          <cell r="N7803">
            <v>19</v>
          </cell>
          <cell r="O7803">
            <v>45607</v>
          </cell>
          <cell r="P7803">
            <v>45667</v>
          </cell>
        </row>
        <row r="7804">
          <cell r="C7804" t="str">
            <v>1663655</v>
          </cell>
          <cell r="D7804" t="str">
            <v>PEITO FGO SAD PC KG</v>
          </cell>
          <cell r="E7804" t="str">
            <v>CARNES</v>
          </cell>
          <cell r="F7804" t="str">
            <v>Kilogramas</v>
          </cell>
          <cell r="G7804">
            <v>7000</v>
          </cell>
          <cell r="H7804">
            <v>590</v>
          </cell>
          <cell r="I7804" t="str">
            <v>01828762</v>
          </cell>
          <cell r="J7804" t="str">
            <v>1R32-M24A20-P01</v>
          </cell>
          <cell r="K7804" t="str">
            <v>R</v>
          </cell>
          <cell r="L7804" t="str">
            <v>DENTRO DO SHELF</v>
          </cell>
          <cell r="M7804">
            <v>45615</v>
          </cell>
          <cell r="N7804">
            <v>25</v>
          </cell>
          <cell r="O7804">
            <v>45603</v>
          </cell>
          <cell r="P7804">
            <v>45678</v>
          </cell>
        </row>
        <row r="7805">
          <cell r="C7805" t="str">
            <v>1258039</v>
          </cell>
          <cell r="D7805" t="str">
            <v>QA B LAC MORA 1.25KG</v>
          </cell>
          <cell r="E7805" t="str">
            <v>CARNES</v>
          </cell>
          <cell r="F7805" t="str">
            <v>Caixas</v>
          </cell>
          <cell r="G7805">
            <v>6</v>
          </cell>
          <cell r="H7805">
            <v>80</v>
          </cell>
          <cell r="I7805" t="str">
            <v>01828784</v>
          </cell>
          <cell r="J7805" t="str">
            <v>1R21-M02A30-P01</v>
          </cell>
          <cell r="K7805" t="str">
            <v>R</v>
          </cell>
          <cell r="L7805" t="str">
            <v>DENTRO DO SHELF</v>
          </cell>
          <cell r="M7805">
            <v>45615</v>
          </cell>
          <cell r="N7805">
            <v>16</v>
          </cell>
          <cell r="O7805">
            <v>45612</v>
          </cell>
          <cell r="P7805">
            <v>45661</v>
          </cell>
        </row>
        <row r="7806">
          <cell r="C7806" t="str">
            <v>1258039</v>
          </cell>
          <cell r="D7806" t="str">
            <v>QA B LAC MORA 1.25KG</v>
          </cell>
          <cell r="E7806" t="str">
            <v>CARNES</v>
          </cell>
          <cell r="F7806" t="str">
            <v>Caixas</v>
          </cell>
          <cell r="G7806">
            <v>6</v>
          </cell>
          <cell r="H7806">
            <v>80</v>
          </cell>
          <cell r="I7806" t="str">
            <v>01828785</v>
          </cell>
          <cell r="J7806" t="str">
            <v>1R21-M04A30-P03</v>
          </cell>
          <cell r="K7806" t="str">
            <v>R</v>
          </cell>
          <cell r="L7806" t="str">
            <v>DENTRO DO SHELF</v>
          </cell>
          <cell r="M7806">
            <v>45615</v>
          </cell>
          <cell r="N7806">
            <v>16</v>
          </cell>
          <cell r="O7806">
            <v>45612</v>
          </cell>
          <cell r="P7806">
            <v>45661</v>
          </cell>
        </row>
        <row r="7807">
          <cell r="C7807" t="str">
            <v>4694205</v>
          </cell>
          <cell r="D7807" t="str">
            <v>COXAO MOLE BOV RESFK</v>
          </cell>
          <cell r="E7807" t="str">
            <v>CARNES</v>
          </cell>
          <cell r="F7807" t="str">
            <v>Kilogramas</v>
          </cell>
          <cell r="G7807">
            <v>27000</v>
          </cell>
          <cell r="H7807">
            <v>967.43</v>
          </cell>
          <cell r="I7807" t="str">
            <v>01828804</v>
          </cell>
          <cell r="J7807" t="str">
            <v>1R25-M16A30-P02</v>
          </cell>
          <cell r="K7807" t="str">
            <v>R</v>
          </cell>
          <cell r="L7807" t="str">
            <v>DENTRO DO SHELF</v>
          </cell>
          <cell r="M7807">
            <v>45615</v>
          </cell>
          <cell r="N7807">
            <v>19</v>
          </cell>
          <cell r="O7807">
            <v>45607</v>
          </cell>
          <cell r="P7807">
            <v>45667</v>
          </cell>
        </row>
        <row r="7808">
          <cell r="C7808" t="str">
            <v>4694205</v>
          </cell>
          <cell r="D7808" t="str">
            <v>COXAO MOLE BOV RESFK</v>
          </cell>
          <cell r="E7808" t="str">
            <v>CARNES</v>
          </cell>
          <cell r="F7808" t="str">
            <v>Kilogramas</v>
          </cell>
          <cell r="G7808">
            <v>27000</v>
          </cell>
          <cell r="H7808">
            <v>1021.35</v>
          </cell>
          <cell r="I7808" t="str">
            <v>01828806</v>
          </cell>
          <cell r="J7808" t="str">
            <v>1R26-M03A30-P03</v>
          </cell>
          <cell r="K7808" t="str">
            <v>R</v>
          </cell>
          <cell r="L7808" t="str">
            <v>DENTRO DO SHELF</v>
          </cell>
          <cell r="M7808">
            <v>45615</v>
          </cell>
          <cell r="N7808">
            <v>19</v>
          </cell>
          <cell r="O7808">
            <v>45607</v>
          </cell>
          <cell r="P7808">
            <v>45667</v>
          </cell>
        </row>
        <row r="7809">
          <cell r="C7809" t="str">
            <v>4694205</v>
          </cell>
          <cell r="D7809" t="str">
            <v>COXAO MOLE BOV RESFK</v>
          </cell>
          <cell r="E7809" t="str">
            <v>CARNES</v>
          </cell>
          <cell r="F7809" t="str">
            <v>Kilogramas</v>
          </cell>
          <cell r="G7809">
            <v>27000</v>
          </cell>
          <cell r="H7809">
            <v>997.57</v>
          </cell>
          <cell r="I7809" t="str">
            <v>01828807</v>
          </cell>
          <cell r="J7809" t="str">
            <v>1R35-M05A10-P02</v>
          </cell>
          <cell r="K7809" t="str">
            <v>R</v>
          </cell>
          <cell r="L7809" t="str">
            <v>DENTRO DO SHELF</v>
          </cell>
          <cell r="M7809">
            <v>45615</v>
          </cell>
          <cell r="N7809">
            <v>19</v>
          </cell>
          <cell r="O7809">
            <v>45607</v>
          </cell>
          <cell r="P7809">
            <v>45667</v>
          </cell>
        </row>
        <row r="7810">
          <cell r="C7810" t="str">
            <v>232340</v>
          </cell>
          <cell r="D7810" t="str">
            <v>QJ MINAS PAD CRUZ</v>
          </cell>
          <cell r="E7810" t="str">
            <v>CARNES</v>
          </cell>
          <cell r="F7810" t="str">
            <v>Kilogramas</v>
          </cell>
          <cell r="G7810">
            <v>7000</v>
          </cell>
          <cell r="H7810">
            <v>693.73</v>
          </cell>
          <cell r="I7810" t="str">
            <v>01828815</v>
          </cell>
          <cell r="J7810" t="str">
            <v>1R33-M14A40-P01</v>
          </cell>
          <cell r="K7810" t="str">
            <v>R</v>
          </cell>
          <cell r="L7810" t="str">
            <v>DENTRO DO SHELF</v>
          </cell>
          <cell r="M7810">
            <v>45615</v>
          </cell>
          <cell r="N7810">
            <v>50</v>
          </cell>
          <cell r="O7810">
            <v>45583</v>
          </cell>
          <cell r="P7810">
            <v>45733</v>
          </cell>
        </row>
        <row r="7811">
          <cell r="C7811" t="str">
            <v>1115432</v>
          </cell>
          <cell r="D7811" t="str">
            <v>BROCOLIS CONG 1.02KG</v>
          </cell>
          <cell r="E7811" t="str">
            <v>CARNES</v>
          </cell>
          <cell r="F7811" t="str">
            <v>Caixas</v>
          </cell>
          <cell r="G7811">
            <v>6</v>
          </cell>
          <cell r="H7811">
            <v>90</v>
          </cell>
          <cell r="I7811" t="str">
            <v>01828867</v>
          </cell>
          <cell r="J7811" t="str">
            <v>1R47-M21A20-P01</v>
          </cell>
          <cell r="K7811" t="str">
            <v>R</v>
          </cell>
          <cell r="L7811" t="str">
            <v>DENTRO DO SHELF</v>
          </cell>
          <cell r="M7811">
            <v>45615</v>
          </cell>
          <cell r="N7811">
            <v>30</v>
          </cell>
          <cell r="O7811">
            <v>45538</v>
          </cell>
          <cell r="P7811">
            <v>46268</v>
          </cell>
        </row>
        <row r="7812">
          <cell r="C7812" t="str">
            <v>131605</v>
          </cell>
          <cell r="D7812" t="str">
            <v>LING CNE SUI PERDI K</v>
          </cell>
          <cell r="E7812" t="str">
            <v>CARNES</v>
          </cell>
          <cell r="F7812" t="str">
            <v>Caixas</v>
          </cell>
          <cell r="G7812">
            <v>20</v>
          </cell>
          <cell r="H7812">
            <v>54</v>
          </cell>
          <cell r="I7812" t="str">
            <v>01828882</v>
          </cell>
          <cell r="J7812" t="str">
            <v>1R50-M06A20-P01</v>
          </cell>
          <cell r="K7812" t="str">
            <v>R</v>
          </cell>
          <cell r="L7812" t="str">
            <v>DENTRO DO SHELF</v>
          </cell>
          <cell r="M7812">
            <v>45615</v>
          </cell>
          <cell r="N7812">
            <v>40</v>
          </cell>
          <cell r="O7812">
            <v>45610</v>
          </cell>
          <cell r="P7812">
            <v>45730</v>
          </cell>
        </row>
        <row r="7813">
          <cell r="C7813" t="str">
            <v>4332725</v>
          </cell>
          <cell r="D7813" t="str">
            <v>PIZZA FGO SEARA 460G</v>
          </cell>
          <cell r="E7813" t="str">
            <v>CARNES</v>
          </cell>
          <cell r="F7813" t="str">
            <v>Caixas</v>
          </cell>
          <cell r="G7813">
            <v>12</v>
          </cell>
          <cell r="H7813">
            <v>48</v>
          </cell>
          <cell r="I7813" t="str">
            <v>01828907</v>
          </cell>
          <cell r="J7813" t="str">
            <v>1R49-M21A10-P01</v>
          </cell>
          <cell r="K7813" t="str">
            <v>R</v>
          </cell>
          <cell r="L7813" t="str">
            <v>DENTRO DO SHELF</v>
          </cell>
          <cell r="M7813">
            <v>45617</v>
          </cell>
          <cell r="N7813">
            <v>30</v>
          </cell>
          <cell r="O7813">
            <v>45605</v>
          </cell>
          <cell r="P7813">
            <v>45785</v>
          </cell>
        </row>
        <row r="7814">
          <cell r="C7814" t="str">
            <v>1813654</v>
          </cell>
          <cell r="D7814" t="str">
            <v>PIZZA CALAB AUR 460G</v>
          </cell>
          <cell r="E7814" t="str">
            <v>CARNES</v>
          </cell>
          <cell r="F7814" t="str">
            <v>Caixas</v>
          </cell>
          <cell r="G7814">
            <v>8</v>
          </cell>
          <cell r="H7814">
            <v>2</v>
          </cell>
          <cell r="I7814" t="str">
            <v>01828979</v>
          </cell>
          <cell r="J7814" t="str">
            <v>1R43-M10A01-P04</v>
          </cell>
          <cell r="K7814" t="str">
            <v>A</v>
          </cell>
          <cell r="L7814" t="str">
            <v>DENTRO DO SHELF</v>
          </cell>
          <cell r="M7814">
            <v>45597</v>
          </cell>
          <cell r="N7814">
            <v>30</v>
          </cell>
          <cell r="O7814">
            <v>45584</v>
          </cell>
          <cell r="P7814">
            <v>45764</v>
          </cell>
        </row>
        <row r="7815">
          <cell r="C7815" t="str">
            <v>1166202</v>
          </cell>
          <cell r="D7815" t="str">
            <v>QA IOGURTE DESN MEL</v>
          </cell>
          <cell r="E7815" t="str">
            <v>CARNES</v>
          </cell>
          <cell r="F7815" t="str">
            <v>Caixas</v>
          </cell>
          <cell r="G7815">
            <v>18</v>
          </cell>
          <cell r="H7815">
            <v>42</v>
          </cell>
          <cell r="I7815" t="str">
            <v>01829455</v>
          </cell>
          <cell r="J7815" t="str">
            <v>1R34-M18A01-P02</v>
          </cell>
          <cell r="K7815" t="str">
            <v>A</v>
          </cell>
          <cell r="L7815" t="str">
            <v>DENTRO DO SHELF</v>
          </cell>
          <cell r="M7815">
            <v>45615</v>
          </cell>
          <cell r="N7815">
            <v>16</v>
          </cell>
          <cell r="O7815">
            <v>45611</v>
          </cell>
          <cell r="P7815">
            <v>45660</v>
          </cell>
        </row>
        <row r="7816">
          <cell r="C7816" t="str">
            <v>325080</v>
          </cell>
          <cell r="D7816" t="str">
            <v>BACON SADIA FAT 250G</v>
          </cell>
          <cell r="E7816" t="str">
            <v>CARNES</v>
          </cell>
          <cell r="F7816" t="str">
            <v>Caixas</v>
          </cell>
          <cell r="G7816">
            <v>20</v>
          </cell>
          <cell r="H7816">
            <v>11</v>
          </cell>
          <cell r="I7816" t="str">
            <v>01829460</v>
          </cell>
          <cell r="J7816" t="str">
            <v>1R40-M31A02-P01</v>
          </cell>
          <cell r="K7816" t="str">
            <v>A</v>
          </cell>
          <cell r="L7816" t="str">
            <v>DENTRO DO SHELF</v>
          </cell>
          <cell r="M7816">
            <v>45615</v>
          </cell>
          <cell r="N7816">
            <v>30</v>
          </cell>
          <cell r="O7816">
            <v>45598</v>
          </cell>
          <cell r="P7816">
            <v>45688</v>
          </cell>
        </row>
        <row r="7817">
          <cell r="C7817" t="str">
            <v>1095052</v>
          </cell>
          <cell r="D7817" t="str">
            <v>TQ SOBRECOXA DE FRN</v>
          </cell>
          <cell r="E7817" t="str">
            <v>CARNES</v>
          </cell>
          <cell r="F7817" t="str">
            <v>Caixas</v>
          </cell>
          <cell r="G7817">
            <v>8</v>
          </cell>
          <cell r="H7817">
            <v>14</v>
          </cell>
          <cell r="I7817" t="str">
            <v>01830944</v>
          </cell>
          <cell r="J7817" t="str">
            <v>1R41-M07A01-P04</v>
          </cell>
          <cell r="K7817" t="str">
            <v>A</v>
          </cell>
          <cell r="L7817" t="str">
            <v>DENTRO DO SHELF</v>
          </cell>
          <cell r="M7817">
            <v>45559</v>
          </cell>
          <cell r="N7817">
            <v>30</v>
          </cell>
          <cell r="O7817">
            <v>45537</v>
          </cell>
          <cell r="P7817">
            <v>45901</v>
          </cell>
        </row>
        <row r="7818">
          <cell r="C7818" t="str">
            <v>1370142</v>
          </cell>
          <cell r="D7818" t="str">
            <v>PAO QJ FOR M CONG 82</v>
          </cell>
          <cell r="E7818" t="str">
            <v>CARNES</v>
          </cell>
          <cell r="F7818" t="str">
            <v>Caixas</v>
          </cell>
          <cell r="G7818">
            <v>12</v>
          </cell>
          <cell r="H7818">
            <v>4</v>
          </cell>
          <cell r="I7818" t="str">
            <v>01831007</v>
          </cell>
          <cell r="J7818" t="str">
            <v>1R51-M12A10-P02</v>
          </cell>
          <cell r="K7818" t="str">
            <v>R</v>
          </cell>
          <cell r="L7818" t="str">
            <v>DENTRO DO SHELF</v>
          </cell>
          <cell r="M7818">
            <v>45617</v>
          </cell>
          <cell r="N7818">
            <v>30</v>
          </cell>
          <cell r="O7818">
            <v>45597</v>
          </cell>
          <cell r="P7818">
            <v>45962</v>
          </cell>
        </row>
        <row r="7819">
          <cell r="C7819" t="str">
            <v>1370142</v>
          </cell>
          <cell r="D7819" t="str">
            <v>PAO QJ FOR M CONG 82</v>
          </cell>
          <cell r="E7819" t="str">
            <v>CARNES</v>
          </cell>
          <cell r="F7819" t="str">
            <v>Caixas</v>
          </cell>
          <cell r="G7819">
            <v>12</v>
          </cell>
          <cell r="H7819">
            <v>80</v>
          </cell>
          <cell r="I7819" t="str">
            <v>01831020</v>
          </cell>
          <cell r="J7819" t="str">
            <v>1R51-M22A40-P01</v>
          </cell>
          <cell r="K7819" t="str">
            <v>R</v>
          </cell>
          <cell r="L7819" t="str">
            <v>DENTRO DO SHELF</v>
          </cell>
          <cell r="M7819">
            <v>45617</v>
          </cell>
          <cell r="N7819">
            <v>30</v>
          </cell>
          <cell r="O7819">
            <v>45597</v>
          </cell>
          <cell r="P7819">
            <v>45962</v>
          </cell>
        </row>
        <row r="7820">
          <cell r="C7820" t="str">
            <v>1176542</v>
          </cell>
          <cell r="D7820" t="str">
            <v>QA LING FRE FIN 600G</v>
          </cell>
          <cell r="E7820" t="str">
            <v>CARNES</v>
          </cell>
          <cell r="F7820" t="str">
            <v>Caixas</v>
          </cell>
          <cell r="G7820">
            <v>6</v>
          </cell>
          <cell r="H7820">
            <v>14</v>
          </cell>
          <cell r="I7820" t="str">
            <v>01831035</v>
          </cell>
          <cell r="J7820" t="str">
            <v>1R35-M23A02-P03</v>
          </cell>
          <cell r="K7820" t="str">
            <v>A</v>
          </cell>
          <cell r="L7820" t="str">
            <v>DENTRO DO SHELF</v>
          </cell>
          <cell r="M7820">
            <v>45617</v>
          </cell>
          <cell r="N7820">
            <v>13</v>
          </cell>
          <cell r="O7820">
            <v>45614</v>
          </cell>
          <cell r="P7820">
            <v>45653</v>
          </cell>
        </row>
        <row r="7821">
          <cell r="C7821" t="str">
            <v>5940882</v>
          </cell>
          <cell r="D7821" t="str">
            <v>HOT POCKET X BACON P</v>
          </cell>
          <cell r="E7821" t="str">
            <v>CARNES</v>
          </cell>
          <cell r="F7821" t="str">
            <v>Caixas</v>
          </cell>
          <cell r="G7821">
            <v>18</v>
          </cell>
          <cell r="H7821">
            <v>80</v>
          </cell>
          <cell r="I7821" t="str">
            <v>01831040</v>
          </cell>
          <cell r="J7821" t="str">
            <v>1R41-M09A30-P02</v>
          </cell>
          <cell r="K7821" t="str">
            <v>R</v>
          </cell>
          <cell r="L7821" t="str">
            <v>DENTRO DO SHELF</v>
          </cell>
          <cell r="M7821">
            <v>45617</v>
          </cell>
          <cell r="N7821">
            <v>40</v>
          </cell>
          <cell r="O7821">
            <v>45604</v>
          </cell>
          <cell r="P7821">
            <v>45724</v>
          </cell>
        </row>
        <row r="7822">
          <cell r="C7822" t="str">
            <v>5940882</v>
          </cell>
          <cell r="D7822" t="str">
            <v>HOT POCKET X BACON P</v>
          </cell>
          <cell r="E7822" t="str">
            <v>CARNES</v>
          </cell>
          <cell r="F7822" t="str">
            <v>Caixas</v>
          </cell>
          <cell r="G7822">
            <v>18</v>
          </cell>
          <cell r="H7822">
            <v>80</v>
          </cell>
          <cell r="I7822" t="str">
            <v>01831041</v>
          </cell>
          <cell r="J7822" t="str">
            <v>1R41-M09A50-P01</v>
          </cell>
          <cell r="K7822" t="str">
            <v>R</v>
          </cell>
          <cell r="L7822" t="str">
            <v>DENTRO DO SHELF</v>
          </cell>
          <cell r="M7822">
            <v>45617</v>
          </cell>
          <cell r="N7822">
            <v>40</v>
          </cell>
          <cell r="O7822">
            <v>45604</v>
          </cell>
          <cell r="P7822">
            <v>45724</v>
          </cell>
        </row>
        <row r="7823">
          <cell r="C7823" t="str">
            <v>1259116</v>
          </cell>
          <cell r="D7823" t="str">
            <v>BACON DEF PERD 250G</v>
          </cell>
          <cell r="E7823" t="str">
            <v>CARNES</v>
          </cell>
          <cell r="F7823" t="str">
            <v>Caixas</v>
          </cell>
          <cell r="G7823">
            <v>15</v>
          </cell>
          <cell r="H7823">
            <v>35</v>
          </cell>
          <cell r="I7823" t="str">
            <v>01831092</v>
          </cell>
          <cell r="J7823" t="str">
            <v>1R34-M20A02-P01</v>
          </cell>
          <cell r="K7823" t="str">
            <v>A</v>
          </cell>
          <cell r="L7823" t="str">
            <v>DENTRO DO SHELF</v>
          </cell>
          <cell r="M7823">
            <v>45615</v>
          </cell>
          <cell r="N7823">
            <v>30</v>
          </cell>
          <cell r="O7823">
            <v>45586</v>
          </cell>
          <cell r="P7823">
            <v>45676</v>
          </cell>
        </row>
        <row r="7824">
          <cell r="C7824" t="str">
            <v>1425949</v>
          </cell>
          <cell r="D7824" t="str">
            <v>MORT DEF SEARA KG</v>
          </cell>
          <cell r="E7824" t="str">
            <v>CARNES</v>
          </cell>
          <cell r="F7824" t="str">
            <v>Kilogramas</v>
          </cell>
          <cell r="G7824">
            <v>11000</v>
          </cell>
          <cell r="H7824">
            <v>901.4</v>
          </cell>
          <cell r="I7824" t="str">
            <v>01831180</v>
          </cell>
          <cell r="J7824" t="str">
            <v>1R25-M01A10-P02</v>
          </cell>
          <cell r="K7824" t="str">
            <v>R</v>
          </cell>
          <cell r="L7824" t="str">
            <v>DENTRO DO SHELF</v>
          </cell>
          <cell r="M7824">
            <v>45616</v>
          </cell>
          <cell r="N7824">
            <v>20</v>
          </cell>
          <cell r="O7824">
            <v>45596</v>
          </cell>
          <cell r="P7824">
            <v>45656</v>
          </cell>
        </row>
        <row r="7825">
          <cell r="C7825" t="str">
            <v>394789</v>
          </cell>
          <cell r="D7825" t="str">
            <v>MASSA CONG PAO DOCE</v>
          </cell>
          <cell r="E7825" t="str">
            <v>CARNES</v>
          </cell>
          <cell r="F7825" t="str">
            <v>Caixas</v>
          </cell>
          <cell r="G7825">
            <v>2</v>
          </cell>
          <cell r="H7825">
            <v>70</v>
          </cell>
          <cell r="I7825" t="str">
            <v>01831208</v>
          </cell>
          <cell r="J7825" t="str">
            <v>1R55-M23A10-P02</v>
          </cell>
          <cell r="K7825" t="str">
            <v>R</v>
          </cell>
          <cell r="L7825" t="str">
            <v>DENTRO DO SHELF</v>
          </cell>
          <cell r="M7825">
            <v>45617</v>
          </cell>
          <cell r="N7825">
            <v>40</v>
          </cell>
          <cell r="O7825">
            <v>45615</v>
          </cell>
          <cell r="P7825">
            <v>45735</v>
          </cell>
        </row>
        <row r="7826">
          <cell r="C7826" t="str">
            <v>1128025</v>
          </cell>
          <cell r="D7826" t="str">
            <v>PEITO DE FGO DESFIAD</v>
          </cell>
          <cell r="E7826" t="str">
            <v>CARNES</v>
          </cell>
          <cell r="F7826" t="str">
            <v>Caixas</v>
          </cell>
          <cell r="G7826">
            <v>10</v>
          </cell>
          <cell r="H7826">
            <v>104</v>
          </cell>
          <cell r="I7826" t="str">
            <v>01831246</v>
          </cell>
          <cell r="J7826" t="str">
            <v>1R47-M09A20-P02</v>
          </cell>
          <cell r="K7826" t="str">
            <v>R</v>
          </cell>
          <cell r="L7826" t="str">
            <v>DENTRO DO SHELF</v>
          </cell>
          <cell r="M7826">
            <v>45616</v>
          </cell>
          <cell r="N7826">
            <v>30</v>
          </cell>
          <cell r="O7826">
            <v>45596</v>
          </cell>
          <cell r="P7826">
            <v>45869</v>
          </cell>
        </row>
        <row r="7827">
          <cell r="C7827" t="str">
            <v>1248029</v>
          </cell>
          <cell r="D7827" t="str">
            <v>QA QJ MUSS QUAL PECA</v>
          </cell>
          <cell r="E7827" t="str">
            <v>CARNES</v>
          </cell>
          <cell r="F7827" t="str">
            <v>Kilogramas</v>
          </cell>
          <cell r="G7827">
            <v>27000</v>
          </cell>
          <cell r="H7827">
            <v>1159.6600000000001</v>
          </cell>
          <cell r="I7827" t="str">
            <v>01831256</v>
          </cell>
          <cell r="J7827" t="str">
            <v>1R38-M25A10-P02</v>
          </cell>
          <cell r="K7827" t="str">
            <v>R</v>
          </cell>
          <cell r="L7827" t="str">
            <v>DENTRO DO SHELF</v>
          </cell>
          <cell r="M7827">
            <v>45616</v>
          </cell>
          <cell r="N7827">
            <v>30</v>
          </cell>
          <cell r="O7827">
            <v>45607</v>
          </cell>
          <cell r="P7827">
            <v>45788</v>
          </cell>
        </row>
        <row r="7828">
          <cell r="C7828" t="str">
            <v>4071624</v>
          </cell>
          <cell r="D7828" t="str">
            <v>CHANT MIX T 200G</v>
          </cell>
          <cell r="E7828" t="str">
            <v>CARNES</v>
          </cell>
          <cell r="F7828" t="str">
            <v>Caixas</v>
          </cell>
          <cell r="G7828">
            <v>12</v>
          </cell>
          <cell r="H7828">
            <v>6</v>
          </cell>
          <cell r="I7828" t="str">
            <v>01831280</v>
          </cell>
          <cell r="J7828" t="str">
            <v>1R40-M21A02-P03</v>
          </cell>
          <cell r="K7828" t="str">
            <v>A</v>
          </cell>
          <cell r="L7828" t="str">
            <v>DENTRO DO SHELF</v>
          </cell>
          <cell r="M7828">
            <v>45616</v>
          </cell>
          <cell r="N7828">
            <v>30</v>
          </cell>
          <cell r="O7828">
            <v>45600</v>
          </cell>
          <cell r="P7828">
            <v>45780</v>
          </cell>
        </row>
        <row r="7829">
          <cell r="C7829" t="str">
            <v>4888819</v>
          </cell>
          <cell r="D7829" t="str">
            <v>LOMBO SUINO RESF KG</v>
          </cell>
          <cell r="E7829" t="str">
            <v>CARNES</v>
          </cell>
          <cell r="F7829" t="str">
            <v>Kilogramas</v>
          </cell>
          <cell r="G7829">
            <v>31000</v>
          </cell>
          <cell r="H7829">
            <v>1169</v>
          </cell>
          <cell r="I7829" t="str">
            <v>01831324</v>
          </cell>
          <cell r="J7829" t="str">
            <v>1R29-M32A40-P02</v>
          </cell>
          <cell r="K7829" t="str">
            <v>R</v>
          </cell>
          <cell r="L7829" t="str">
            <v>DENTRO DO SHELF</v>
          </cell>
          <cell r="M7829">
            <v>45617</v>
          </cell>
          <cell r="N7829">
            <v>8</v>
          </cell>
          <cell r="O7829">
            <v>45610</v>
          </cell>
          <cell r="P7829">
            <v>45633</v>
          </cell>
        </row>
        <row r="7830">
          <cell r="C7830" t="str">
            <v>7220579</v>
          </cell>
          <cell r="D7830" t="str">
            <v>REQ.LIGHT TIROLEZ 20</v>
          </cell>
          <cell r="E7830" t="str">
            <v>CARNES</v>
          </cell>
          <cell r="F7830" t="str">
            <v>Caixas</v>
          </cell>
          <cell r="G7830">
            <v>24</v>
          </cell>
          <cell r="H7830">
            <v>29</v>
          </cell>
          <cell r="I7830" t="str">
            <v>01831330</v>
          </cell>
          <cell r="J7830" t="str">
            <v>1R37-M07A10-P01</v>
          </cell>
          <cell r="K7830" t="str">
            <v>R</v>
          </cell>
          <cell r="L7830" t="str">
            <v>DENTRO DO SHELF</v>
          </cell>
          <cell r="M7830">
            <v>45617</v>
          </cell>
          <cell r="N7830">
            <v>40</v>
          </cell>
          <cell r="O7830">
            <v>45600</v>
          </cell>
          <cell r="P7830">
            <v>45720</v>
          </cell>
        </row>
        <row r="7831">
          <cell r="C7831" t="str">
            <v>1050338</v>
          </cell>
          <cell r="D7831" t="str">
            <v>PRES.MAG.SADI.SOLT.2</v>
          </cell>
          <cell r="E7831" t="str">
            <v>CARNES</v>
          </cell>
          <cell r="F7831" t="str">
            <v>Caixas</v>
          </cell>
          <cell r="G7831">
            <v>21</v>
          </cell>
          <cell r="H7831">
            <v>90</v>
          </cell>
          <cell r="I7831" t="str">
            <v>01831408</v>
          </cell>
          <cell r="J7831" t="str">
            <v>1R37-M25A30-P02</v>
          </cell>
          <cell r="K7831" t="str">
            <v>R</v>
          </cell>
          <cell r="L7831" t="str">
            <v>DENTRO DO SHELF</v>
          </cell>
          <cell r="M7831">
            <v>45616</v>
          </cell>
          <cell r="N7831">
            <v>20</v>
          </cell>
          <cell r="O7831">
            <v>45608</v>
          </cell>
          <cell r="P7831">
            <v>45668</v>
          </cell>
        </row>
        <row r="7832">
          <cell r="C7832" t="str">
            <v>1366398</v>
          </cell>
          <cell r="D7832" t="str">
            <v>QJ MUSS FAT SOL 300G</v>
          </cell>
          <cell r="E7832" t="str">
            <v>CARNES</v>
          </cell>
          <cell r="F7832" t="str">
            <v>Caixas</v>
          </cell>
          <cell r="G7832">
            <v>16</v>
          </cell>
          <cell r="H7832">
            <v>99</v>
          </cell>
          <cell r="I7832" t="str">
            <v>01831409</v>
          </cell>
          <cell r="J7832" t="str">
            <v>1R37-M10A30-P01</v>
          </cell>
          <cell r="K7832" t="str">
            <v>R</v>
          </cell>
          <cell r="L7832" t="str">
            <v>DENTRO DO SHELF</v>
          </cell>
          <cell r="M7832">
            <v>45616</v>
          </cell>
          <cell r="N7832">
            <v>26</v>
          </cell>
          <cell r="O7832">
            <v>45601</v>
          </cell>
          <cell r="P7832">
            <v>45681</v>
          </cell>
        </row>
        <row r="7833">
          <cell r="C7833" t="str">
            <v>1345257</v>
          </cell>
          <cell r="D7833" t="str">
            <v>IOG VIGOR GREGO FRUT</v>
          </cell>
          <cell r="E7833" t="str">
            <v>CARNES</v>
          </cell>
          <cell r="F7833" t="str">
            <v>Caixas</v>
          </cell>
          <cell r="G7833">
            <v>24</v>
          </cell>
          <cell r="H7833">
            <v>135</v>
          </cell>
          <cell r="I7833" t="str">
            <v>01831418</v>
          </cell>
          <cell r="J7833" t="str">
            <v>1R40-M14A20-P01</v>
          </cell>
          <cell r="K7833" t="str">
            <v>R</v>
          </cell>
          <cell r="L7833" t="str">
            <v>DENTRO DO SHELF</v>
          </cell>
          <cell r="M7833">
            <v>45616</v>
          </cell>
          <cell r="N7833">
            <v>18</v>
          </cell>
          <cell r="O7833">
            <v>45603</v>
          </cell>
          <cell r="P7833">
            <v>45658</v>
          </cell>
        </row>
        <row r="7834">
          <cell r="C7834" t="str">
            <v>1333954</v>
          </cell>
          <cell r="D7834" t="str">
            <v>CONTRA FILE COMPRA</v>
          </cell>
          <cell r="E7834" t="str">
            <v>CARNES</v>
          </cell>
          <cell r="F7834" t="str">
            <v>Kilogramas</v>
          </cell>
          <cell r="G7834">
            <v>30000</v>
          </cell>
          <cell r="H7834">
            <v>941.62</v>
          </cell>
          <cell r="I7834" t="str">
            <v>01831423</v>
          </cell>
          <cell r="J7834" t="str">
            <v>1R29-M23A30-P02</v>
          </cell>
          <cell r="K7834" t="str">
            <v>R</v>
          </cell>
          <cell r="L7834" t="str">
            <v>DENTRO DO SHELF</v>
          </cell>
          <cell r="M7834">
            <v>45616</v>
          </cell>
          <cell r="N7834">
            <v>20</v>
          </cell>
          <cell r="O7834">
            <v>45607</v>
          </cell>
          <cell r="P7834">
            <v>45667</v>
          </cell>
        </row>
        <row r="7835">
          <cell r="C7835" t="str">
            <v>165693</v>
          </cell>
          <cell r="D7835" t="str">
            <v>CXX FILE MIGNON BOV</v>
          </cell>
          <cell r="E7835" t="str">
            <v>CARNES</v>
          </cell>
          <cell r="F7835" t="str">
            <v>Kilogramas</v>
          </cell>
          <cell r="G7835">
            <v>22000</v>
          </cell>
          <cell r="H7835">
            <v>749.07</v>
          </cell>
          <cell r="I7835" t="str">
            <v>01831431</v>
          </cell>
          <cell r="J7835" t="str">
            <v>1R30-M04A30-P01</v>
          </cell>
          <cell r="K7835" t="str">
            <v>R</v>
          </cell>
          <cell r="L7835" t="str">
            <v>DENTRO DO SHELF</v>
          </cell>
          <cell r="M7835">
            <v>45616</v>
          </cell>
          <cell r="N7835">
            <v>20</v>
          </cell>
          <cell r="O7835">
            <v>45603</v>
          </cell>
          <cell r="P7835">
            <v>45663</v>
          </cell>
        </row>
        <row r="7836">
          <cell r="C7836" t="str">
            <v>1050338</v>
          </cell>
          <cell r="D7836" t="str">
            <v>PRES.MAG.SADI.SOLT.2</v>
          </cell>
          <cell r="E7836" t="str">
            <v>CARNES</v>
          </cell>
          <cell r="F7836" t="str">
            <v>Caixas</v>
          </cell>
          <cell r="G7836">
            <v>21</v>
          </cell>
          <cell r="H7836">
            <v>99</v>
          </cell>
          <cell r="I7836" t="str">
            <v>01831442</v>
          </cell>
          <cell r="J7836" t="str">
            <v>1R37-M25A40-P02</v>
          </cell>
          <cell r="K7836" t="str">
            <v>R</v>
          </cell>
          <cell r="L7836" t="str">
            <v>DENTRO DO SHELF</v>
          </cell>
          <cell r="M7836">
            <v>45616</v>
          </cell>
          <cell r="N7836">
            <v>20</v>
          </cell>
          <cell r="O7836">
            <v>45576</v>
          </cell>
          <cell r="P7836">
            <v>45667</v>
          </cell>
        </row>
        <row r="7837">
          <cell r="C7837" t="str">
            <v>1373005</v>
          </cell>
          <cell r="D7837" t="str">
            <v>FILE F MI SEARA 400G</v>
          </cell>
          <cell r="E7837" t="str">
            <v>CARNES</v>
          </cell>
          <cell r="F7837" t="str">
            <v>Caixas</v>
          </cell>
          <cell r="G7837">
            <v>12</v>
          </cell>
          <cell r="H7837">
            <v>10</v>
          </cell>
          <cell r="I7837" t="str">
            <v>01831521</v>
          </cell>
          <cell r="J7837" t="str">
            <v>1R45-M32A30-P02</v>
          </cell>
          <cell r="K7837" t="str">
            <v>R</v>
          </cell>
          <cell r="L7837" t="str">
            <v>DENTRO DO SHELF</v>
          </cell>
          <cell r="M7837">
            <v>45616</v>
          </cell>
          <cell r="N7837">
            <v>30</v>
          </cell>
          <cell r="O7837">
            <v>45588</v>
          </cell>
          <cell r="P7837">
            <v>45768</v>
          </cell>
        </row>
        <row r="7838">
          <cell r="C7838" t="str">
            <v>4245704</v>
          </cell>
          <cell r="D7838" t="str">
            <v>PRES C MAGRO SADIA K</v>
          </cell>
          <cell r="E7838" t="str">
            <v>CARNES</v>
          </cell>
          <cell r="F7838" t="str">
            <v>Kilogramas</v>
          </cell>
          <cell r="G7838">
            <v>9000</v>
          </cell>
          <cell r="H7838">
            <v>980</v>
          </cell>
          <cell r="I7838" t="str">
            <v>01831552</v>
          </cell>
          <cell r="J7838" t="str">
            <v>1R32-M11A30-P02</v>
          </cell>
          <cell r="K7838" t="str">
            <v>R</v>
          </cell>
          <cell r="L7838" t="str">
            <v>DENTRO DO SHELF</v>
          </cell>
          <cell r="M7838">
            <v>45616</v>
          </cell>
          <cell r="N7838">
            <v>20</v>
          </cell>
          <cell r="O7838">
            <v>45597</v>
          </cell>
          <cell r="P7838">
            <v>45657</v>
          </cell>
        </row>
        <row r="7839">
          <cell r="C7839" t="str">
            <v>4219811</v>
          </cell>
          <cell r="D7839" t="str">
            <v>PRES COZ MG PERD KG</v>
          </cell>
          <cell r="E7839" t="str">
            <v>CARNES</v>
          </cell>
          <cell r="F7839" t="str">
            <v>Kilogramas</v>
          </cell>
          <cell r="G7839">
            <v>8000</v>
          </cell>
          <cell r="H7839">
            <v>952</v>
          </cell>
          <cell r="I7839" t="str">
            <v>01831628</v>
          </cell>
          <cell r="J7839" t="str">
            <v>1R27-M07A30-P02</v>
          </cell>
          <cell r="K7839" t="str">
            <v>R</v>
          </cell>
          <cell r="L7839" t="str">
            <v>DENTRO DO SHELF</v>
          </cell>
          <cell r="M7839">
            <v>45616</v>
          </cell>
          <cell r="N7839">
            <v>25</v>
          </cell>
          <cell r="O7839">
            <v>45596</v>
          </cell>
          <cell r="P7839">
            <v>45671</v>
          </cell>
        </row>
        <row r="7840">
          <cell r="C7840" t="str">
            <v>4219811</v>
          </cell>
          <cell r="D7840" t="str">
            <v>PRES COZ MG PERD KG</v>
          </cell>
          <cell r="E7840" t="str">
            <v>CARNES</v>
          </cell>
          <cell r="F7840" t="str">
            <v>Kilogramas</v>
          </cell>
          <cell r="G7840">
            <v>8000</v>
          </cell>
          <cell r="H7840">
            <v>952</v>
          </cell>
          <cell r="I7840" t="str">
            <v>01831640</v>
          </cell>
          <cell r="J7840" t="str">
            <v>1R28-M29A10-P01</v>
          </cell>
          <cell r="K7840" t="str">
            <v>R</v>
          </cell>
          <cell r="L7840" t="str">
            <v>DENTRO DO SHELF</v>
          </cell>
          <cell r="M7840">
            <v>45616</v>
          </cell>
          <cell r="N7840">
            <v>25</v>
          </cell>
          <cell r="O7840">
            <v>45596</v>
          </cell>
          <cell r="P7840">
            <v>45671</v>
          </cell>
        </row>
        <row r="7841">
          <cell r="C7841" t="str">
            <v>4219811</v>
          </cell>
          <cell r="D7841" t="str">
            <v>PRES COZ MG PERD KG</v>
          </cell>
          <cell r="E7841" t="str">
            <v>CARNES</v>
          </cell>
          <cell r="F7841" t="str">
            <v>Kilogramas</v>
          </cell>
          <cell r="G7841">
            <v>8000</v>
          </cell>
          <cell r="H7841">
            <v>952</v>
          </cell>
          <cell r="I7841" t="str">
            <v>01831645</v>
          </cell>
          <cell r="J7841" t="str">
            <v>1R28-M12A30-P01</v>
          </cell>
          <cell r="K7841" t="str">
            <v>R</v>
          </cell>
          <cell r="L7841" t="str">
            <v>DENTRO DO SHELF</v>
          </cell>
          <cell r="M7841">
            <v>45616</v>
          </cell>
          <cell r="N7841">
            <v>25</v>
          </cell>
          <cell r="O7841">
            <v>45601</v>
          </cell>
          <cell r="P7841">
            <v>45676</v>
          </cell>
        </row>
        <row r="7842">
          <cell r="C7842" t="str">
            <v>4219811</v>
          </cell>
          <cell r="D7842" t="str">
            <v>PRES COZ MG PERD KG</v>
          </cell>
          <cell r="E7842" t="str">
            <v>CARNES</v>
          </cell>
          <cell r="F7842" t="str">
            <v>Kilogramas</v>
          </cell>
          <cell r="G7842">
            <v>8000</v>
          </cell>
          <cell r="H7842">
            <v>950</v>
          </cell>
          <cell r="I7842" t="str">
            <v>01831648</v>
          </cell>
          <cell r="J7842" t="str">
            <v>1R28-M17A20-P01</v>
          </cell>
          <cell r="K7842" t="str">
            <v>R</v>
          </cell>
          <cell r="L7842" t="str">
            <v>DENTRO DO SHELF</v>
          </cell>
          <cell r="M7842">
            <v>45616</v>
          </cell>
          <cell r="N7842">
            <v>25</v>
          </cell>
          <cell r="O7842">
            <v>45596</v>
          </cell>
          <cell r="P7842">
            <v>45671</v>
          </cell>
        </row>
        <row r="7843">
          <cell r="C7843" t="str">
            <v>255189</v>
          </cell>
          <cell r="D7843" t="str">
            <v>LEITE FERM YAK BJ C6</v>
          </cell>
          <cell r="E7843" t="str">
            <v>CARNES</v>
          </cell>
          <cell r="F7843" t="str">
            <v>Caixas</v>
          </cell>
          <cell r="G7843">
            <v>10</v>
          </cell>
          <cell r="H7843">
            <v>132</v>
          </cell>
          <cell r="I7843" t="str">
            <v>01831652</v>
          </cell>
          <cell r="J7843" t="str">
            <v>1R21-M11A40-P01</v>
          </cell>
          <cell r="K7843" t="str">
            <v>R</v>
          </cell>
          <cell r="L7843" t="str">
            <v>DENTRO DO SHELF</v>
          </cell>
          <cell r="M7843">
            <v>45617</v>
          </cell>
          <cell r="N7843">
            <v>10</v>
          </cell>
          <cell r="O7843">
            <v>45614</v>
          </cell>
          <cell r="P7843">
            <v>45645</v>
          </cell>
        </row>
        <row r="7844">
          <cell r="C7844" t="str">
            <v>255189</v>
          </cell>
          <cell r="D7844" t="str">
            <v>LEITE FERM YAK BJ C6</v>
          </cell>
          <cell r="E7844" t="str">
            <v>CARNES</v>
          </cell>
          <cell r="F7844" t="str">
            <v>Caixas</v>
          </cell>
          <cell r="G7844">
            <v>10</v>
          </cell>
          <cell r="H7844">
            <v>143</v>
          </cell>
          <cell r="I7844" t="str">
            <v>01831654</v>
          </cell>
          <cell r="J7844" t="str">
            <v>1R21-M13A10-P02</v>
          </cell>
          <cell r="K7844" t="str">
            <v>R</v>
          </cell>
          <cell r="L7844" t="str">
            <v>DENTRO DO SHELF</v>
          </cell>
          <cell r="M7844">
            <v>45617</v>
          </cell>
          <cell r="N7844">
            <v>10</v>
          </cell>
          <cell r="O7844">
            <v>45614</v>
          </cell>
          <cell r="P7844">
            <v>45645</v>
          </cell>
        </row>
        <row r="7845">
          <cell r="C7845" t="str">
            <v>1258831</v>
          </cell>
          <cell r="D7845" t="str">
            <v>KHAPPY KUARANA 355ML</v>
          </cell>
          <cell r="E7845" t="str">
            <v>CARNES</v>
          </cell>
          <cell r="F7845" t="str">
            <v>Caixas</v>
          </cell>
          <cell r="G7845">
            <v>12</v>
          </cell>
          <cell r="H7845">
            <v>19</v>
          </cell>
          <cell r="I7845" t="str">
            <v>01831679</v>
          </cell>
          <cell r="J7845" t="str">
            <v>1R33-M01A01-P04</v>
          </cell>
          <cell r="K7845" t="str">
            <v>A</v>
          </cell>
          <cell r="L7845" t="str">
            <v>DENTRO DO SHELF</v>
          </cell>
          <cell r="M7845">
            <v>45617</v>
          </cell>
          <cell r="N7845">
            <v>50</v>
          </cell>
          <cell r="O7845">
            <v>45594</v>
          </cell>
          <cell r="P7845">
            <v>45745</v>
          </cell>
        </row>
        <row r="7846">
          <cell r="C7846" t="str">
            <v>1393936</v>
          </cell>
          <cell r="D7846" t="str">
            <v>HAMB BOV COS PER 150</v>
          </cell>
          <cell r="E7846" t="str">
            <v>CARNES</v>
          </cell>
          <cell r="F7846" t="str">
            <v>Caixas</v>
          </cell>
          <cell r="G7846">
            <v>24</v>
          </cell>
          <cell r="H7846">
            <v>32</v>
          </cell>
          <cell r="I7846" t="str">
            <v>01831876</v>
          </cell>
          <cell r="J7846" t="str">
            <v>1R43-M23A01-P04</v>
          </cell>
          <cell r="K7846" t="str">
            <v>A</v>
          </cell>
          <cell r="L7846" t="str">
            <v>DENTRO DO SHELF</v>
          </cell>
          <cell r="M7846">
            <v>45617</v>
          </cell>
          <cell r="N7846">
            <v>40</v>
          </cell>
          <cell r="O7846">
            <v>45588</v>
          </cell>
          <cell r="P7846">
            <v>45708</v>
          </cell>
        </row>
        <row r="7847">
          <cell r="C7847" t="str">
            <v>1220999</v>
          </cell>
          <cell r="D7847" t="str">
            <v>TQ VEGCAF FEIJA 450G</v>
          </cell>
          <cell r="E7847" t="str">
            <v>CARNES</v>
          </cell>
          <cell r="F7847" t="str">
            <v>Caixas</v>
          </cell>
          <cell r="G7847">
            <v>12</v>
          </cell>
          <cell r="H7847">
            <v>17</v>
          </cell>
          <cell r="I7847" t="str">
            <v>01831911</v>
          </cell>
          <cell r="J7847" t="str">
            <v>1R44-M24A02-P03</v>
          </cell>
          <cell r="K7847" t="str">
            <v>A</v>
          </cell>
          <cell r="L7847" t="str">
            <v>DENTRO DO SHELF</v>
          </cell>
          <cell r="M7847">
            <v>45616</v>
          </cell>
          <cell r="N7847">
            <v>30</v>
          </cell>
          <cell r="O7847">
            <v>45393</v>
          </cell>
          <cell r="P7847">
            <v>45666</v>
          </cell>
        </row>
        <row r="7848">
          <cell r="C7848" t="str">
            <v>1359254</v>
          </cell>
          <cell r="D7848" t="str">
            <v>TORTINHA FRANGO C RQ</v>
          </cell>
          <cell r="E7848" t="str">
            <v>CARNES</v>
          </cell>
          <cell r="F7848" t="str">
            <v>Caixas</v>
          </cell>
          <cell r="G7848">
            <v>50</v>
          </cell>
          <cell r="H7848">
            <v>1</v>
          </cell>
          <cell r="I7848" t="str">
            <v>01831914</v>
          </cell>
          <cell r="J7848" t="str">
            <v>1R44-M23A02-P03</v>
          </cell>
          <cell r="K7848" t="str">
            <v>A</v>
          </cell>
          <cell r="L7848" t="str">
            <v>DENTRO DO SHELF</v>
          </cell>
          <cell r="M7848">
            <v>45616</v>
          </cell>
          <cell r="N7848">
            <v>59</v>
          </cell>
          <cell r="O7848">
            <v>45558</v>
          </cell>
          <cell r="P7848">
            <v>45737</v>
          </cell>
        </row>
        <row r="7849">
          <cell r="C7849" t="str">
            <v>1120732</v>
          </cell>
          <cell r="D7849" t="str">
            <v>REQ ORIG MAD 410G</v>
          </cell>
          <cell r="E7849" t="str">
            <v>CARNES</v>
          </cell>
          <cell r="F7849" t="str">
            <v>Caixas</v>
          </cell>
          <cell r="G7849">
            <v>10</v>
          </cell>
          <cell r="H7849">
            <v>28</v>
          </cell>
          <cell r="I7849" t="str">
            <v>01831923</v>
          </cell>
          <cell r="J7849" t="str">
            <v>1R39-M25A01-P02</v>
          </cell>
          <cell r="K7849" t="str">
            <v>A</v>
          </cell>
          <cell r="L7849" t="str">
            <v>DENTRO DO SHELF</v>
          </cell>
          <cell r="M7849">
            <v>45622</v>
          </cell>
          <cell r="N7849">
            <v>33</v>
          </cell>
          <cell r="O7849">
            <v>45609</v>
          </cell>
          <cell r="P7849">
            <v>45678</v>
          </cell>
        </row>
        <row r="7850">
          <cell r="C7850" t="str">
            <v>1380687</v>
          </cell>
          <cell r="D7850" t="str">
            <v>LOMBO BEM LEVE FT  1</v>
          </cell>
          <cell r="E7850" t="str">
            <v>CARNES</v>
          </cell>
          <cell r="F7850" t="str">
            <v>Caixas</v>
          </cell>
          <cell r="G7850">
            <v>14</v>
          </cell>
          <cell r="H7850">
            <v>24</v>
          </cell>
          <cell r="I7850" t="str">
            <v>01831939</v>
          </cell>
          <cell r="J7850" t="str">
            <v>1R39-M34A01-P04</v>
          </cell>
          <cell r="K7850" t="str">
            <v>A</v>
          </cell>
          <cell r="L7850" t="str">
            <v>DENTRO DO SHELF</v>
          </cell>
          <cell r="M7850">
            <v>45622</v>
          </cell>
          <cell r="N7850">
            <v>15</v>
          </cell>
          <cell r="O7850">
            <v>45614</v>
          </cell>
          <cell r="P7850">
            <v>45659</v>
          </cell>
        </row>
        <row r="7851">
          <cell r="C7851" t="str">
            <v>397346</v>
          </cell>
          <cell r="D7851" t="str">
            <v>QJ PARMISSIMO KG</v>
          </cell>
          <cell r="E7851" t="str">
            <v>CARNES</v>
          </cell>
          <cell r="F7851" t="str">
            <v>Kilogramas</v>
          </cell>
          <cell r="G7851">
            <v>6000</v>
          </cell>
          <cell r="H7851">
            <v>228.05600000000001</v>
          </cell>
          <cell r="I7851" t="str">
            <v>01831951</v>
          </cell>
          <cell r="J7851" t="str">
            <v>1R34-M22A01-P02</v>
          </cell>
          <cell r="K7851" t="str">
            <v>A</v>
          </cell>
          <cell r="L7851" t="str">
            <v>DENTRO DO SHELF</v>
          </cell>
          <cell r="M7851">
            <v>45616</v>
          </cell>
          <cell r="N7851">
            <v>30</v>
          </cell>
          <cell r="O7851">
            <v>45498</v>
          </cell>
          <cell r="P7851">
            <v>45741</v>
          </cell>
        </row>
        <row r="7852">
          <cell r="C7852" t="str">
            <v>1163482</v>
          </cell>
          <cell r="D7852" t="str">
            <v>PRES.CRU.FIGUE.100</v>
          </cell>
          <cell r="E7852" t="str">
            <v>CARNES</v>
          </cell>
          <cell r="F7852" t="str">
            <v>Caixas</v>
          </cell>
          <cell r="G7852">
            <v>10</v>
          </cell>
          <cell r="H7852">
            <v>4</v>
          </cell>
          <cell r="I7852" t="str">
            <v>01831972</v>
          </cell>
          <cell r="J7852" t="str">
            <v>1R34-M20A01-P04</v>
          </cell>
          <cell r="K7852" t="str">
            <v>A</v>
          </cell>
          <cell r="L7852" t="str">
            <v>DENTRO DO SHELF</v>
          </cell>
          <cell r="M7852">
            <v>45616</v>
          </cell>
          <cell r="N7852">
            <v>30</v>
          </cell>
          <cell r="O7852">
            <v>45596</v>
          </cell>
          <cell r="P7852">
            <v>45686</v>
          </cell>
        </row>
        <row r="7853">
          <cell r="C7853" t="str">
            <v>1357512</v>
          </cell>
          <cell r="D7853" t="str">
            <v>LING CALAB ERVA DOCE</v>
          </cell>
          <cell r="E7853" t="str">
            <v>CARNES</v>
          </cell>
          <cell r="F7853" t="str">
            <v>Caixas</v>
          </cell>
          <cell r="G7853">
            <v>10</v>
          </cell>
          <cell r="H7853">
            <v>9</v>
          </cell>
          <cell r="I7853" t="str">
            <v>01831981</v>
          </cell>
          <cell r="J7853" t="str">
            <v>1R34-M16A02-P01</v>
          </cell>
          <cell r="K7853" t="str">
            <v>A</v>
          </cell>
          <cell r="L7853" t="str">
            <v>DENTRO DO SHELF</v>
          </cell>
          <cell r="M7853">
            <v>45616</v>
          </cell>
          <cell r="N7853">
            <v>30</v>
          </cell>
          <cell r="O7853">
            <v>45579</v>
          </cell>
          <cell r="P7853">
            <v>45669</v>
          </cell>
        </row>
        <row r="7854">
          <cell r="C7854" t="str">
            <v>41003</v>
          </cell>
          <cell r="D7854" t="str">
            <v>QJ PARME A QJA FORMA</v>
          </cell>
          <cell r="E7854" t="str">
            <v>CARNES</v>
          </cell>
          <cell r="F7854" t="str">
            <v>Kilogramas</v>
          </cell>
          <cell r="G7854">
            <v>9000</v>
          </cell>
          <cell r="H7854">
            <v>16.63</v>
          </cell>
          <cell r="I7854" t="str">
            <v>01832015</v>
          </cell>
          <cell r="J7854" t="str">
            <v>1R34-M12A02-P01</v>
          </cell>
          <cell r="K7854" t="str">
            <v>A</v>
          </cell>
          <cell r="L7854" t="str">
            <v>DENTRO DO SHELF</v>
          </cell>
          <cell r="M7854">
            <v>45616</v>
          </cell>
          <cell r="N7854">
            <v>30</v>
          </cell>
          <cell r="O7854">
            <v>45386</v>
          </cell>
          <cell r="P7854">
            <v>45926</v>
          </cell>
        </row>
        <row r="7855">
          <cell r="C7855" t="str">
            <v>199827</v>
          </cell>
          <cell r="D7855" t="str">
            <v>SALS FRANK PRIETO KG</v>
          </cell>
          <cell r="E7855" t="str">
            <v>CARNES</v>
          </cell>
          <cell r="F7855" t="str">
            <v>Kilogramas</v>
          </cell>
          <cell r="G7855">
            <v>4000</v>
          </cell>
          <cell r="H7855">
            <v>12</v>
          </cell>
          <cell r="I7855" t="str">
            <v>01832056</v>
          </cell>
          <cell r="J7855" t="str">
            <v>1R35-M11A01-P04</v>
          </cell>
          <cell r="K7855" t="str">
            <v>A</v>
          </cell>
          <cell r="L7855" t="str">
            <v>DENTRO DO SHELF</v>
          </cell>
          <cell r="M7855">
            <v>45617</v>
          </cell>
          <cell r="N7855">
            <v>17</v>
          </cell>
          <cell r="O7855">
            <v>45602</v>
          </cell>
          <cell r="P7855">
            <v>45652</v>
          </cell>
        </row>
        <row r="7856">
          <cell r="C7856" t="str">
            <v>1377111</v>
          </cell>
          <cell r="D7856" t="str">
            <v>QJ PERC RO FGRAN 150</v>
          </cell>
          <cell r="E7856" t="str">
            <v>CARNES</v>
          </cell>
          <cell r="F7856" t="str">
            <v>Caixas</v>
          </cell>
          <cell r="G7856">
            <v>12</v>
          </cell>
          <cell r="H7856">
            <v>1</v>
          </cell>
          <cell r="I7856" t="str">
            <v>01832078</v>
          </cell>
          <cell r="J7856" t="str">
            <v>1R39-M27A01-P02</v>
          </cell>
          <cell r="K7856" t="str">
            <v>A</v>
          </cell>
          <cell r="L7856" t="str">
            <v>DENTRO DO SHELF</v>
          </cell>
          <cell r="M7856">
            <v>45622</v>
          </cell>
          <cell r="N7856">
            <v>30</v>
          </cell>
          <cell r="O7856">
            <v>45462</v>
          </cell>
          <cell r="P7856">
            <v>45826</v>
          </cell>
        </row>
        <row r="7857">
          <cell r="C7857" t="str">
            <v>1111935</v>
          </cell>
          <cell r="D7857" t="str">
            <v>SOB CHAND CHOC 720G</v>
          </cell>
          <cell r="E7857" t="str">
            <v>CARNES</v>
          </cell>
          <cell r="F7857" t="str">
            <v>Caixas</v>
          </cell>
          <cell r="G7857">
            <v>6</v>
          </cell>
          <cell r="H7857">
            <v>7</v>
          </cell>
          <cell r="I7857" t="str">
            <v>01832099</v>
          </cell>
          <cell r="J7857" t="str">
            <v>1R35-M12A01-P04</v>
          </cell>
          <cell r="K7857" t="str">
            <v>A</v>
          </cell>
          <cell r="L7857" t="str">
            <v>DENTRO DO SHELF</v>
          </cell>
          <cell r="M7857">
            <v>45617</v>
          </cell>
          <cell r="N7857">
            <v>20</v>
          </cell>
          <cell r="O7857">
            <v>45595</v>
          </cell>
          <cell r="P7857">
            <v>45655</v>
          </cell>
        </row>
        <row r="7858">
          <cell r="C7858" t="str">
            <v>1391088</v>
          </cell>
          <cell r="D7858" t="str">
            <v>ARROZ CARR SEARA 300</v>
          </cell>
          <cell r="E7858" t="str">
            <v>CARNES</v>
          </cell>
          <cell r="F7858" t="str">
            <v>Caixas</v>
          </cell>
          <cell r="G7858">
            <v>12</v>
          </cell>
          <cell r="H7858">
            <v>14</v>
          </cell>
          <cell r="I7858" t="str">
            <v>01832109</v>
          </cell>
          <cell r="J7858" t="str">
            <v>1R43-M14A02-P03</v>
          </cell>
          <cell r="K7858" t="str">
            <v>A</v>
          </cell>
          <cell r="L7858" t="str">
            <v>DENTRO DO SHELF</v>
          </cell>
          <cell r="M7858">
            <v>45617</v>
          </cell>
          <cell r="N7858">
            <v>30</v>
          </cell>
          <cell r="O7858">
            <v>45545</v>
          </cell>
          <cell r="P7858">
            <v>45725</v>
          </cell>
        </row>
        <row r="7859">
          <cell r="C7859" t="str">
            <v>1226742</v>
          </cell>
          <cell r="D7859" t="str">
            <v>ORG T KMB MACA 275ML</v>
          </cell>
          <cell r="E7859" t="str">
            <v>CARNES</v>
          </cell>
          <cell r="F7859" t="str">
            <v>Caixas</v>
          </cell>
          <cell r="G7859">
            <v>12</v>
          </cell>
          <cell r="H7859">
            <v>2</v>
          </cell>
          <cell r="I7859" t="str">
            <v>01832134</v>
          </cell>
          <cell r="J7859" t="str">
            <v>1R35-M01A02-P01</v>
          </cell>
          <cell r="K7859" t="str">
            <v>A</v>
          </cell>
          <cell r="L7859" t="str">
            <v>DENTRO DO SHELF</v>
          </cell>
          <cell r="M7859">
            <v>45617</v>
          </cell>
          <cell r="N7859">
            <v>30</v>
          </cell>
          <cell r="O7859">
            <v>45586</v>
          </cell>
          <cell r="P7859">
            <v>45768</v>
          </cell>
        </row>
        <row r="7860">
          <cell r="C7860" t="str">
            <v>1394663</v>
          </cell>
          <cell r="D7860" t="str">
            <v>PIZZA MUSSARELA</v>
          </cell>
          <cell r="E7860" t="str">
            <v>CARNES</v>
          </cell>
          <cell r="F7860" t="str">
            <v>Caixas</v>
          </cell>
          <cell r="G7860">
            <v>6</v>
          </cell>
          <cell r="H7860">
            <v>16</v>
          </cell>
          <cell r="I7860" t="str">
            <v>01832181</v>
          </cell>
          <cell r="J7860" t="str">
            <v>1R43-M11A02-P03</v>
          </cell>
          <cell r="K7860" t="str">
            <v>A</v>
          </cell>
          <cell r="L7860" t="str">
            <v>DENTRO DO SHELF</v>
          </cell>
          <cell r="M7860">
            <v>45617</v>
          </cell>
          <cell r="N7860">
            <v>30</v>
          </cell>
          <cell r="O7860">
            <v>45565</v>
          </cell>
          <cell r="P7860">
            <v>45745</v>
          </cell>
        </row>
        <row r="7861">
          <cell r="C7861" t="str">
            <v>1172675</v>
          </cell>
          <cell r="D7861" t="str">
            <v>B L W VD C BAU 250ML</v>
          </cell>
          <cell r="E7861" t="str">
            <v>CARNES</v>
          </cell>
          <cell r="F7861" t="str">
            <v>Caixas</v>
          </cell>
          <cell r="G7861">
            <v>12</v>
          </cell>
          <cell r="H7861">
            <v>31</v>
          </cell>
          <cell r="I7861" t="str">
            <v>01832223</v>
          </cell>
          <cell r="J7861" t="str">
            <v>1R36-M25A02-P07</v>
          </cell>
          <cell r="K7861" t="str">
            <v>A</v>
          </cell>
          <cell r="L7861" t="str">
            <v>DENTRO DO SHELF</v>
          </cell>
          <cell r="M7861">
            <v>45617</v>
          </cell>
          <cell r="N7861">
            <v>30</v>
          </cell>
          <cell r="O7861">
            <v>45494</v>
          </cell>
          <cell r="P7861">
            <v>45674</v>
          </cell>
        </row>
        <row r="7862">
          <cell r="C7862" t="str">
            <v>1386923</v>
          </cell>
          <cell r="D7862" t="str">
            <v>IOG NATURAL NEST ZER</v>
          </cell>
          <cell r="E7862" t="str">
            <v>CARNES</v>
          </cell>
          <cell r="F7862" t="str">
            <v>Caixas</v>
          </cell>
          <cell r="G7862">
            <v>12</v>
          </cell>
          <cell r="H7862">
            <v>5</v>
          </cell>
          <cell r="I7862" t="str">
            <v>01832235</v>
          </cell>
          <cell r="J7862" t="str">
            <v>1R36-M25A02-P02</v>
          </cell>
          <cell r="K7862" t="str">
            <v>A</v>
          </cell>
          <cell r="L7862" t="str">
            <v>DENTRO DO SHELF</v>
          </cell>
          <cell r="M7862">
            <v>45617</v>
          </cell>
          <cell r="N7862">
            <v>18</v>
          </cell>
          <cell r="O7862">
            <v>45605</v>
          </cell>
          <cell r="P7862">
            <v>45660</v>
          </cell>
        </row>
        <row r="7863">
          <cell r="C7863" t="str">
            <v>1380999</v>
          </cell>
          <cell r="D7863" t="str">
            <v>BEB LACTEA ITAMBE MO</v>
          </cell>
          <cell r="E7863" t="str">
            <v>CARNES</v>
          </cell>
          <cell r="F7863" t="str">
            <v>Caixas</v>
          </cell>
          <cell r="G7863">
            <v>12</v>
          </cell>
          <cell r="H7863">
            <v>15</v>
          </cell>
          <cell r="I7863" t="str">
            <v>01832430</v>
          </cell>
          <cell r="J7863" t="str">
            <v>1R36-M16A01-P02</v>
          </cell>
          <cell r="K7863" t="str">
            <v>A</v>
          </cell>
          <cell r="L7863" t="str">
            <v>DENTRO DO SHELF</v>
          </cell>
          <cell r="M7863">
            <v>45618</v>
          </cell>
          <cell r="N7863">
            <v>18</v>
          </cell>
          <cell r="O7863">
            <v>45604</v>
          </cell>
          <cell r="P7863">
            <v>45659</v>
          </cell>
        </row>
        <row r="7864">
          <cell r="C7864" t="str">
            <v>1375743</v>
          </cell>
          <cell r="D7864" t="str">
            <v>QJ CAB EL PAST ABAC</v>
          </cell>
          <cell r="E7864" t="str">
            <v>CARNES</v>
          </cell>
          <cell r="F7864" t="str">
            <v>Caixas</v>
          </cell>
          <cell r="G7864">
            <v>8</v>
          </cell>
          <cell r="H7864">
            <v>3</v>
          </cell>
          <cell r="I7864" t="str">
            <v>01832433</v>
          </cell>
          <cell r="J7864" t="str">
            <v>1R36-M16A02-P03</v>
          </cell>
          <cell r="K7864" t="str">
            <v>A</v>
          </cell>
          <cell r="L7864" t="str">
            <v>DENTRO DO SHELF</v>
          </cell>
          <cell r="M7864">
            <v>45618</v>
          </cell>
          <cell r="N7864">
            <v>30</v>
          </cell>
          <cell r="O7864">
            <v>45574</v>
          </cell>
          <cell r="P7864">
            <v>45814</v>
          </cell>
        </row>
        <row r="7865">
          <cell r="C7865" t="str">
            <v>1083254</v>
          </cell>
          <cell r="D7865" t="str">
            <v>PETIT CHAMBINHO 320G</v>
          </cell>
          <cell r="E7865" t="str">
            <v>CARNES</v>
          </cell>
          <cell r="F7865" t="str">
            <v>Caixas</v>
          </cell>
          <cell r="G7865">
            <v>16</v>
          </cell>
          <cell r="H7865">
            <v>0.9375</v>
          </cell>
          <cell r="I7865" t="str">
            <v>01832446</v>
          </cell>
          <cell r="J7865" t="str">
            <v>1R36-M19A01-P10</v>
          </cell>
          <cell r="K7865" t="str">
            <v>A</v>
          </cell>
          <cell r="L7865" t="str">
            <v>DENTRO DO SHELF</v>
          </cell>
          <cell r="M7865">
            <v>45618</v>
          </cell>
          <cell r="N7865">
            <v>13</v>
          </cell>
          <cell r="O7865">
            <v>45605</v>
          </cell>
          <cell r="P7865">
            <v>45639</v>
          </cell>
        </row>
        <row r="7866">
          <cell r="C7866" t="str">
            <v>1187555</v>
          </cell>
          <cell r="D7866" t="str">
            <v>IOG LIQ YOPRO15G 250</v>
          </cell>
          <cell r="E7866" t="str">
            <v>CARNES</v>
          </cell>
          <cell r="F7866" t="str">
            <v>Caixas</v>
          </cell>
          <cell r="G7866">
            <v>20</v>
          </cell>
          <cell r="H7866">
            <v>2</v>
          </cell>
          <cell r="I7866" t="str">
            <v>01832454</v>
          </cell>
          <cell r="J7866" t="str">
            <v>1R36-M21A01-P10</v>
          </cell>
          <cell r="K7866" t="str">
            <v>A</v>
          </cell>
          <cell r="L7866" t="str">
            <v>DENTRO DO SHELF</v>
          </cell>
          <cell r="M7866">
            <v>45618</v>
          </cell>
          <cell r="N7866">
            <v>18</v>
          </cell>
          <cell r="O7866">
            <v>45602</v>
          </cell>
          <cell r="P7866">
            <v>45654</v>
          </cell>
        </row>
        <row r="7867">
          <cell r="C7867" t="str">
            <v>1120924</v>
          </cell>
          <cell r="D7867" t="str">
            <v>IOG LIQ NES VIT F 17</v>
          </cell>
          <cell r="E7867" t="str">
            <v>CARNES</v>
          </cell>
          <cell r="F7867" t="str">
            <v>Caixas</v>
          </cell>
          <cell r="G7867">
            <v>24</v>
          </cell>
          <cell r="H7867">
            <v>8</v>
          </cell>
          <cell r="I7867" t="str">
            <v>01832510</v>
          </cell>
          <cell r="J7867" t="str">
            <v>1R36-M03A02-P02</v>
          </cell>
          <cell r="K7867" t="str">
            <v>A</v>
          </cell>
          <cell r="L7867" t="str">
            <v>DENTRO DO SHELF</v>
          </cell>
          <cell r="M7867">
            <v>45618</v>
          </cell>
          <cell r="N7867">
            <v>20</v>
          </cell>
          <cell r="O7867">
            <v>45607</v>
          </cell>
          <cell r="P7867">
            <v>45667</v>
          </cell>
        </row>
        <row r="7868">
          <cell r="C7868" t="str">
            <v>1257772</v>
          </cell>
          <cell r="D7868" t="str">
            <v>TQ ALHO PORO ORG 60G</v>
          </cell>
          <cell r="E7868" t="str">
            <v>CARNES</v>
          </cell>
          <cell r="F7868" t="str">
            <v>Caixas</v>
          </cell>
          <cell r="G7868">
            <v>4</v>
          </cell>
          <cell r="H7868">
            <v>2</v>
          </cell>
          <cell r="I7868" t="str">
            <v>01832514</v>
          </cell>
          <cell r="J7868" t="str">
            <v>1R36-M03A02-P09</v>
          </cell>
          <cell r="K7868" t="str">
            <v>A</v>
          </cell>
          <cell r="L7868" t="str">
            <v>FORA DE SHELF</v>
          </cell>
          <cell r="M7868">
            <v>45618</v>
          </cell>
          <cell r="N7868">
            <v>3</v>
          </cell>
          <cell r="O7868">
            <v>45617</v>
          </cell>
          <cell r="P7868">
            <v>45624</v>
          </cell>
        </row>
        <row r="7869">
          <cell r="C7869" t="str">
            <v>1363335</v>
          </cell>
          <cell r="D7869" t="str">
            <v>MINI PASTEL CARNE</v>
          </cell>
          <cell r="E7869" t="str">
            <v>CARNES</v>
          </cell>
          <cell r="F7869" t="str">
            <v>Caixas</v>
          </cell>
          <cell r="G7869">
            <v>2</v>
          </cell>
          <cell r="H7869">
            <v>6</v>
          </cell>
          <cell r="I7869" t="str">
            <v>01832528</v>
          </cell>
          <cell r="J7869" t="str">
            <v>1R42-M05A01-P02</v>
          </cell>
          <cell r="K7869" t="str">
            <v>A</v>
          </cell>
          <cell r="L7869" t="str">
            <v>DENTRO DO SHELF</v>
          </cell>
          <cell r="M7869">
            <v>45618</v>
          </cell>
          <cell r="N7869">
            <v>30</v>
          </cell>
          <cell r="O7869">
            <v>45561</v>
          </cell>
          <cell r="P7869">
            <v>45741</v>
          </cell>
        </row>
        <row r="7870">
          <cell r="C7870" t="str">
            <v>1346471</v>
          </cell>
          <cell r="D7870" t="str">
            <v>EMPANADO VG 275GR S</v>
          </cell>
          <cell r="E7870" t="str">
            <v>CARNES</v>
          </cell>
          <cell r="F7870" t="str">
            <v>Caixas</v>
          </cell>
          <cell r="G7870">
            <v>15</v>
          </cell>
          <cell r="H7870">
            <v>15</v>
          </cell>
          <cell r="I7870" t="str">
            <v>01832551</v>
          </cell>
          <cell r="J7870" t="str">
            <v>1R42-M06A01-P04</v>
          </cell>
          <cell r="K7870" t="str">
            <v>A</v>
          </cell>
          <cell r="L7870" t="str">
            <v>DENTRO DO SHELF</v>
          </cell>
          <cell r="M7870">
            <v>45618</v>
          </cell>
          <cell r="N7870">
            <v>30</v>
          </cell>
          <cell r="O7870">
            <v>45526</v>
          </cell>
          <cell r="P7870">
            <v>45766</v>
          </cell>
        </row>
        <row r="7871">
          <cell r="C7871" t="str">
            <v>1394779</v>
          </cell>
          <cell r="D7871" t="str">
            <v>STEAK VEGETAL FRANGO</v>
          </cell>
          <cell r="E7871" t="str">
            <v>CARNES</v>
          </cell>
          <cell r="F7871" t="str">
            <v>Caixas</v>
          </cell>
          <cell r="G7871">
            <v>28</v>
          </cell>
          <cell r="H7871">
            <v>6</v>
          </cell>
          <cell r="I7871" t="str">
            <v>01832555</v>
          </cell>
          <cell r="J7871" t="str">
            <v>1R42-M10A02-P01</v>
          </cell>
          <cell r="K7871" t="str">
            <v>A</v>
          </cell>
          <cell r="L7871" t="str">
            <v>DENTRO DO SHELF</v>
          </cell>
          <cell r="M7871">
            <v>45618</v>
          </cell>
          <cell r="N7871">
            <v>30</v>
          </cell>
          <cell r="O7871">
            <v>45604</v>
          </cell>
          <cell r="P7871">
            <v>45844</v>
          </cell>
        </row>
        <row r="7872">
          <cell r="C7872" t="str">
            <v>1257763</v>
          </cell>
          <cell r="D7872" t="str">
            <v>HOT H WRA PIZ SE100G</v>
          </cell>
          <cell r="E7872" t="str">
            <v>CARNES</v>
          </cell>
          <cell r="F7872" t="str">
            <v>Caixas</v>
          </cell>
          <cell r="G7872">
            <v>18</v>
          </cell>
          <cell r="H7872">
            <v>91</v>
          </cell>
          <cell r="I7872" t="str">
            <v>01832556</v>
          </cell>
          <cell r="J7872" t="str">
            <v>1R42-M11A02-P01</v>
          </cell>
          <cell r="K7872" t="str">
            <v>A</v>
          </cell>
          <cell r="L7872" t="str">
            <v>DENTRO DO SHELF</v>
          </cell>
          <cell r="M7872">
            <v>45618</v>
          </cell>
          <cell r="N7872">
            <v>30</v>
          </cell>
          <cell r="O7872">
            <v>45554</v>
          </cell>
          <cell r="P7872">
            <v>45734</v>
          </cell>
        </row>
        <row r="7873">
          <cell r="C7873" t="str">
            <v>4694809</v>
          </cell>
          <cell r="D7873" t="str">
            <v>PATINHO BOV RESF KG</v>
          </cell>
          <cell r="E7873" t="str">
            <v>CARNES</v>
          </cell>
          <cell r="F7873" t="str">
            <v>Kilogramas</v>
          </cell>
          <cell r="G7873">
            <v>31000</v>
          </cell>
          <cell r="H7873">
            <v>1312.75</v>
          </cell>
          <cell r="I7873" t="str">
            <v>01832630</v>
          </cell>
          <cell r="J7873" t="str">
            <v>1R25-M16A01-P01</v>
          </cell>
          <cell r="K7873" t="str">
            <v>A</v>
          </cell>
          <cell r="L7873" t="str">
            <v>DENTRO DO SHELF</v>
          </cell>
          <cell r="M7873">
            <v>45622</v>
          </cell>
          <cell r="N7873">
            <v>20</v>
          </cell>
          <cell r="O7873">
            <v>45602</v>
          </cell>
          <cell r="P7873">
            <v>45662</v>
          </cell>
        </row>
        <row r="7874">
          <cell r="C7874" t="str">
            <v>1328406</v>
          </cell>
          <cell r="D7874" t="str">
            <v>REQ BUF ZE LAC 200G</v>
          </cell>
          <cell r="E7874" t="str">
            <v>CARNES</v>
          </cell>
          <cell r="F7874" t="str">
            <v>Caixas</v>
          </cell>
          <cell r="G7874">
            <v>12</v>
          </cell>
          <cell r="H7874">
            <v>15</v>
          </cell>
          <cell r="I7874" t="str">
            <v>01832635</v>
          </cell>
          <cell r="J7874" t="str">
            <v>1R39-M09A02-P01</v>
          </cell>
          <cell r="K7874" t="str">
            <v>A</v>
          </cell>
          <cell r="L7874" t="str">
            <v>DENTRO DO SHELF</v>
          </cell>
          <cell r="M7874">
            <v>45622</v>
          </cell>
          <cell r="N7874">
            <v>30</v>
          </cell>
          <cell r="O7874">
            <v>45601</v>
          </cell>
          <cell r="P7874">
            <v>45691</v>
          </cell>
        </row>
        <row r="7875">
          <cell r="C7875" t="str">
            <v>1221795</v>
          </cell>
          <cell r="D7875" t="str">
            <v>QJ CAMEMBERT IL 125G</v>
          </cell>
          <cell r="E7875" t="str">
            <v>CARNES</v>
          </cell>
          <cell r="F7875" t="str">
            <v>Caixas</v>
          </cell>
          <cell r="G7875">
            <v>12</v>
          </cell>
          <cell r="H7875">
            <v>5</v>
          </cell>
          <cell r="I7875" t="str">
            <v>01832638</v>
          </cell>
          <cell r="J7875" t="str">
            <v>1R39-M10A01-P04</v>
          </cell>
          <cell r="K7875" t="str">
            <v>A</v>
          </cell>
          <cell r="L7875" t="str">
            <v>DENTRO DO SHELF</v>
          </cell>
          <cell r="M7875">
            <v>45622</v>
          </cell>
          <cell r="N7875">
            <v>30</v>
          </cell>
          <cell r="O7875">
            <v>45454</v>
          </cell>
          <cell r="P7875">
            <v>45819</v>
          </cell>
        </row>
        <row r="7876">
          <cell r="C7876" t="str">
            <v>1361651</v>
          </cell>
          <cell r="D7876" t="str">
            <v>IOG GREGO YORGUS FRA</v>
          </cell>
          <cell r="E7876" t="str">
            <v>CARNES</v>
          </cell>
          <cell r="F7876" t="str">
            <v>Caixas</v>
          </cell>
          <cell r="G7876">
            <v>12</v>
          </cell>
          <cell r="H7876">
            <v>78</v>
          </cell>
          <cell r="I7876" t="str">
            <v>01832649</v>
          </cell>
          <cell r="J7876" t="str">
            <v>1R39-M15A01-P02</v>
          </cell>
          <cell r="K7876" t="str">
            <v>A</v>
          </cell>
          <cell r="L7876" t="str">
            <v>DENTRO DO SHELF</v>
          </cell>
          <cell r="M7876">
            <v>45622</v>
          </cell>
          <cell r="N7876">
            <v>13</v>
          </cell>
          <cell r="O7876">
            <v>45617</v>
          </cell>
          <cell r="P7876">
            <v>45656</v>
          </cell>
        </row>
        <row r="7877">
          <cell r="C7877" t="str">
            <v>1064160</v>
          </cell>
          <cell r="D7877" t="str">
            <v>PRES SER FIN HAC100G</v>
          </cell>
          <cell r="E7877" t="str">
            <v>CARNES</v>
          </cell>
          <cell r="F7877" t="str">
            <v>Caixas</v>
          </cell>
          <cell r="G7877">
            <v>15</v>
          </cell>
          <cell r="H7877">
            <v>34</v>
          </cell>
          <cell r="I7877" t="str">
            <v>01832663</v>
          </cell>
          <cell r="J7877" t="str">
            <v>1R39-M20A01-P02</v>
          </cell>
          <cell r="K7877" t="str">
            <v>A</v>
          </cell>
          <cell r="L7877" t="str">
            <v>DENTRO DO SHELF</v>
          </cell>
          <cell r="M7877">
            <v>45622</v>
          </cell>
          <cell r="N7877">
            <v>40</v>
          </cell>
          <cell r="O7877">
            <v>45573</v>
          </cell>
          <cell r="P7877">
            <v>45693</v>
          </cell>
        </row>
        <row r="7878">
          <cell r="C7878" t="str">
            <v>1107784</v>
          </cell>
          <cell r="D7878" t="str">
            <v>MANT EXT S/S 200G</v>
          </cell>
          <cell r="E7878" t="str">
            <v>CARNES</v>
          </cell>
          <cell r="F7878" t="str">
            <v>Caixas</v>
          </cell>
          <cell r="G7878">
            <v>30</v>
          </cell>
          <cell r="H7878">
            <v>6</v>
          </cell>
          <cell r="I7878" t="str">
            <v>01832720</v>
          </cell>
          <cell r="J7878" t="str">
            <v>1R37-M17A01-P02</v>
          </cell>
          <cell r="K7878" t="str">
            <v>A</v>
          </cell>
          <cell r="L7878" t="str">
            <v>DENTRO DO SHELF</v>
          </cell>
          <cell r="M7878">
            <v>45621</v>
          </cell>
          <cell r="N7878">
            <v>50</v>
          </cell>
          <cell r="O7878">
            <v>45582</v>
          </cell>
          <cell r="P7878">
            <v>45732</v>
          </cell>
        </row>
        <row r="7879">
          <cell r="C7879" t="str">
            <v>1966596</v>
          </cell>
          <cell r="D7879" t="str">
            <v>CHANCLICHE C/PIM 135</v>
          </cell>
          <cell r="E7879" t="str">
            <v>CARNES</v>
          </cell>
          <cell r="F7879" t="str">
            <v>Caixas</v>
          </cell>
          <cell r="G7879">
            <v>20</v>
          </cell>
          <cell r="H7879">
            <v>55</v>
          </cell>
          <cell r="I7879" t="str">
            <v>01832728</v>
          </cell>
          <cell r="J7879" t="str">
            <v>1R37-M11A02-P01</v>
          </cell>
          <cell r="K7879" t="str">
            <v>A</v>
          </cell>
          <cell r="L7879" t="str">
            <v>DENTRO DO SHELF</v>
          </cell>
          <cell r="M7879">
            <v>45621</v>
          </cell>
          <cell r="N7879">
            <v>30</v>
          </cell>
          <cell r="O7879">
            <v>45518</v>
          </cell>
          <cell r="P7879">
            <v>45702</v>
          </cell>
        </row>
        <row r="7880">
          <cell r="C7880" t="str">
            <v>301305</v>
          </cell>
          <cell r="D7880" t="str">
            <v>QJ MINAS FCO LIGH KG</v>
          </cell>
          <cell r="E7880" t="str">
            <v>CARNES</v>
          </cell>
          <cell r="F7880" t="str">
            <v>Kilogramas</v>
          </cell>
          <cell r="G7880">
            <v>5000</v>
          </cell>
          <cell r="H7880">
            <v>118.57</v>
          </cell>
          <cell r="I7880" t="str">
            <v>01832730</v>
          </cell>
          <cell r="J7880" t="str">
            <v>1R37-M28A02-P01</v>
          </cell>
          <cell r="K7880" t="str">
            <v>A</v>
          </cell>
          <cell r="L7880" t="str">
            <v>DENTRO DO SHELF</v>
          </cell>
          <cell r="M7880">
            <v>45621</v>
          </cell>
          <cell r="N7880">
            <v>10</v>
          </cell>
          <cell r="O7880">
            <v>45611</v>
          </cell>
          <cell r="P7880">
            <v>45641</v>
          </cell>
        </row>
        <row r="7881">
          <cell r="C7881" t="str">
            <v>79952</v>
          </cell>
          <cell r="D7881" t="str">
            <v>QJ BLUE CHEES VIGOR</v>
          </cell>
          <cell r="E7881" t="str">
            <v>CARNES</v>
          </cell>
          <cell r="F7881" t="str">
            <v>Kilogramas</v>
          </cell>
          <cell r="G7881">
            <v>7000</v>
          </cell>
          <cell r="H7881">
            <v>6.1379999999999999</v>
          </cell>
          <cell r="I7881" t="str">
            <v>01832741</v>
          </cell>
          <cell r="J7881" t="str">
            <v>1R37-M20A01-P04</v>
          </cell>
          <cell r="K7881" t="str">
            <v>A</v>
          </cell>
          <cell r="L7881" t="str">
            <v>DENTRO DO SHELF</v>
          </cell>
          <cell r="M7881">
            <v>45621</v>
          </cell>
          <cell r="N7881">
            <v>50</v>
          </cell>
          <cell r="O7881">
            <v>45572</v>
          </cell>
          <cell r="P7881">
            <v>45722</v>
          </cell>
        </row>
        <row r="7882">
          <cell r="C7882" t="str">
            <v>1060413</v>
          </cell>
          <cell r="D7882" t="str">
            <v>QJ MANCHEGO GRAN M 1</v>
          </cell>
          <cell r="E7882" t="str">
            <v>CARNES</v>
          </cell>
          <cell r="F7882" t="str">
            <v>Caixas</v>
          </cell>
          <cell r="G7882">
            <v>8</v>
          </cell>
          <cell r="H7882">
            <v>1</v>
          </cell>
          <cell r="I7882" t="str">
            <v>01832756</v>
          </cell>
          <cell r="J7882" t="str">
            <v>1R37-M23A01-P04</v>
          </cell>
          <cell r="K7882" t="str">
            <v>A</v>
          </cell>
          <cell r="L7882" t="str">
            <v>DENTRO DO SHELF</v>
          </cell>
          <cell r="M7882">
            <v>45621</v>
          </cell>
          <cell r="N7882">
            <v>30</v>
          </cell>
          <cell r="O7882">
            <v>45463</v>
          </cell>
          <cell r="P7882">
            <v>45828</v>
          </cell>
        </row>
        <row r="7883">
          <cell r="C7883" t="str">
            <v>1376109</v>
          </cell>
          <cell r="D7883" t="str">
            <v>SALSICHA APERITIVO C</v>
          </cell>
          <cell r="E7883" t="str">
            <v>CARNES</v>
          </cell>
          <cell r="F7883" t="str">
            <v>Caixas</v>
          </cell>
          <cell r="G7883">
            <v>10</v>
          </cell>
          <cell r="H7883">
            <v>25</v>
          </cell>
          <cell r="I7883" t="str">
            <v>01832761</v>
          </cell>
          <cell r="J7883" t="str">
            <v>1R37-M25A01-P02</v>
          </cell>
          <cell r="K7883" t="str">
            <v>A</v>
          </cell>
          <cell r="L7883" t="str">
            <v>DENTRO DO SHELF</v>
          </cell>
          <cell r="M7883">
            <v>45621</v>
          </cell>
          <cell r="N7883">
            <v>30</v>
          </cell>
          <cell r="O7883">
            <v>45593</v>
          </cell>
          <cell r="P7883">
            <v>45683</v>
          </cell>
        </row>
        <row r="7884">
          <cell r="C7884" t="str">
            <v>1044216</v>
          </cell>
          <cell r="D7884" t="str">
            <v>QJ CAB SOIGNON  NATU</v>
          </cell>
          <cell r="E7884" t="str">
            <v>CARNES</v>
          </cell>
          <cell r="F7884" t="str">
            <v>Caixas</v>
          </cell>
          <cell r="G7884">
            <v>6</v>
          </cell>
          <cell r="H7884">
            <v>141</v>
          </cell>
          <cell r="I7884" t="str">
            <v>01832787</v>
          </cell>
          <cell r="J7884" t="str">
            <v>1R39-M05A01-P02</v>
          </cell>
          <cell r="K7884" t="str">
            <v>A</v>
          </cell>
          <cell r="L7884" t="str">
            <v>DENTRO DO SHELF</v>
          </cell>
          <cell r="M7884">
            <v>45622</v>
          </cell>
          <cell r="N7884">
            <v>42</v>
          </cell>
          <cell r="O7884">
            <v>45598</v>
          </cell>
          <cell r="P7884">
            <v>45712</v>
          </cell>
        </row>
        <row r="7885">
          <cell r="C7885" t="str">
            <v>1369395</v>
          </cell>
          <cell r="D7885" t="str">
            <v>PARMEGIANA DE FRANGO</v>
          </cell>
          <cell r="E7885" t="str">
            <v>CARNES</v>
          </cell>
          <cell r="F7885" t="str">
            <v>Caixas</v>
          </cell>
          <cell r="G7885">
            <v>8</v>
          </cell>
          <cell r="H7885">
            <v>35</v>
          </cell>
          <cell r="I7885" t="str">
            <v>01832815</v>
          </cell>
          <cell r="J7885" t="str">
            <v>1R41-M18A02-P01</v>
          </cell>
          <cell r="K7885" t="str">
            <v>A</v>
          </cell>
          <cell r="L7885" t="str">
            <v>DENTRO DO SHELF</v>
          </cell>
          <cell r="M7885">
            <v>45621</v>
          </cell>
          <cell r="N7885">
            <v>30</v>
          </cell>
          <cell r="O7885">
            <v>45575</v>
          </cell>
          <cell r="P7885">
            <v>45755</v>
          </cell>
        </row>
        <row r="7886">
          <cell r="C7886" t="str">
            <v>3357156</v>
          </cell>
          <cell r="D7886" t="str">
            <v>HOT POCKET X BURGER</v>
          </cell>
          <cell r="E7886" t="str">
            <v>CARNES</v>
          </cell>
          <cell r="F7886" t="str">
            <v>Caixas</v>
          </cell>
          <cell r="G7886">
            <v>18</v>
          </cell>
          <cell r="H7886">
            <v>20</v>
          </cell>
          <cell r="I7886" t="str">
            <v>01832840</v>
          </cell>
          <cell r="J7886" t="str">
            <v>1R41-M04A01-P04</v>
          </cell>
          <cell r="K7886" t="str">
            <v>A</v>
          </cell>
          <cell r="L7886" t="str">
            <v>DENTRO DO SHELF</v>
          </cell>
          <cell r="M7886">
            <v>45621</v>
          </cell>
          <cell r="N7886">
            <v>40</v>
          </cell>
          <cell r="O7886">
            <v>45581</v>
          </cell>
          <cell r="P7886">
            <v>45701</v>
          </cell>
        </row>
        <row r="7887">
          <cell r="C7887" t="str">
            <v>1230401</v>
          </cell>
          <cell r="D7887" t="str">
            <v>TORT INT REQ SAD 500</v>
          </cell>
          <cell r="E7887" t="str">
            <v>CARNES</v>
          </cell>
          <cell r="F7887" t="str">
            <v>Caixas</v>
          </cell>
          <cell r="G7887">
            <v>6</v>
          </cell>
          <cell r="H7887">
            <v>21</v>
          </cell>
          <cell r="I7887" t="str">
            <v>01832848</v>
          </cell>
          <cell r="J7887" t="str">
            <v>1R41-M12A01-P02</v>
          </cell>
          <cell r="K7887" t="str">
            <v>A</v>
          </cell>
          <cell r="L7887" t="str">
            <v>DENTRO DO SHELF</v>
          </cell>
          <cell r="M7887">
            <v>45621</v>
          </cell>
          <cell r="N7887">
            <v>30</v>
          </cell>
          <cell r="O7887">
            <v>45569</v>
          </cell>
          <cell r="P7887">
            <v>45749</v>
          </cell>
        </row>
        <row r="7888">
          <cell r="C7888" t="str">
            <v>1144911</v>
          </cell>
          <cell r="D7888" t="str">
            <v>IOG YO INT C/ COCO</v>
          </cell>
          <cell r="E7888" t="str">
            <v>CARNES</v>
          </cell>
          <cell r="F7888" t="str">
            <v>Caixas</v>
          </cell>
          <cell r="G7888">
            <v>12</v>
          </cell>
          <cell r="H7888">
            <v>120</v>
          </cell>
          <cell r="I7888" t="str">
            <v>01832923</v>
          </cell>
          <cell r="J7888" t="str">
            <v>1R26-M10A01-P02</v>
          </cell>
          <cell r="K7888" t="str">
            <v>A</v>
          </cell>
          <cell r="L7888" t="str">
            <v>DENTRO DO SHELF</v>
          </cell>
          <cell r="M7888">
            <v>45622</v>
          </cell>
          <cell r="N7888">
            <v>13</v>
          </cell>
          <cell r="O7888">
            <v>45600</v>
          </cell>
          <cell r="P7888">
            <v>45639</v>
          </cell>
        </row>
        <row r="7889">
          <cell r="C7889" t="str">
            <v>2098081</v>
          </cell>
          <cell r="D7889" t="str">
            <v>LING PERNIL SEARA KG</v>
          </cell>
          <cell r="E7889" t="str">
            <v>CARNES</v>
          </cell>
          <cell r="F7889" t="str">
            <v>Caixas</v>
          </cell>
          <cell r="G7889">
            <v>20</v>
          </cell>
          <cell r="H7889">
            <v>55</v>
          </cell>
          <cell r="I7889" t="str">
            <v>01832993</v>
          </cell>
          <cell r="J7889" t="str">
            <v>1R56-M31A30-P02</v>
          </cell>
          <cell r="K7889" t="str">
            <v>R</v>
          </cell>
          <cell r="L7889" t="str">
            <v>DENTRO DO SHELF</v>
          </cell>
          <cell r="M7889">
            <v>45617</v>
          </cell>
          <cell r="N7889">
            <v>40</v>
          </cell>
          <cell r="O7889">
            <v>45603</v>
          </cell>
          <cell r="P7889">
            <v>45723</v>
          </cell>
        </row>
        <row r="7890">
          <cell r="C7890" t="str">
            <v>318662</v>
          </cell>
          <cell r="D7890" t="str">
            <v>QJ SANDWICH CHED POL</v>
          </cell>
          <cell r="E7890" t="str">
            <v>CARNES</v>
          </cell>
          <cell r="F7890" t="str">
            <v>Kilogramas</v>
          </cell>
          <cell r="G7890">
            <v>19000</v>
          </cell>
          <cell r="H7890">
            <v>544.5</v>
          </cell>
          <cell r="I7890" t="str">
            <v>01833019</v>
          </cell>
          <cell r="J7890" t="str">
            <v>1R21-M10A30-P01</v>
          </cell>
          <cell r="K7890" t="str">
            <v>R</v>
          </cell>
          <cell r="L7890" t="str">
            <v>DENTRO DO SHELF</v>
          </cell>
          <cell r="M7890">
            <v>45617</v>
          </cell>
          <cell r="N7890">
            <v>40</v>
          </cell>
          <cell r="O7890">
            <v>45609</v>
          </cell>
          <cell r="P7890">
            <v>45729</v>
          </cell>
        </row>
        <row r="7891">
          <cell r="C7891" t="str">
            <v>280433</v>
          </cell>
          <cell r="D7891" t="str">
            <v>LING CALAB AURORA KG</v>
          </cell>
          <cell r="E7891" t="str">
            <v>CARNES</v>
          </cell>
          <cell r="F7891" t="str">
            <v>Kilogramas</v>
          </cell>
          <cell r="G7891">
            <v>10000</v>
          </cell>
          <cell r="H7891">
            <v>900</v>
          </cell>
          <cell r="I7891" t="str">
            <v>01833039</v>
          </cell>
          <cell r="J7891" t="str">
            <v>1R19-M16A50-P02</v>
          </cell>
          <cell r="K7891" t="str">
            <v>R</v>
          </cell>
          <cell r="L7891" t="str">
            <v>DENTRO DO SHELF</v>
          </cell>
          <cell r="M7891">
            <v>45617</v>
          </cell>
          <cell r="N7891">
            <v>30</v>
          </cell>
          <cell r="O7891">
            <v>45596</v>
          </cell>
          <cell r="P7891">
            <v>45686</v>
          </cell>
        </row>
        <row r="7892">
          <cell r="C7892" t="str">
            <v>280433</v>
          </cell>
          <cell r="D7892" t="str">
            <v>LING CALAB AURORA KG</v>
          </cell>
          <cell r="E7892" t="str">
            <v>CARNES</v>
          </cell>
          <cell r="F7892" t="str">
            <v>Kilogramas</v>
          </cell>
          <cell r="G7892">
            <v>10000</v>
          </cell>
          <cell r="H7892">
            <v>900</v>
          </cell>
          <cell r="I7892" t="str">
            <v>01833048</v>
          </cell>
          <cell r="J7892" t="str">
            <v>1R19-M11A50-P01</v>
          </cell>
          <cell r="K7892" t="str">
            <v>R</v>
          </cell>
          <cell r="L7892" t="str">
            <v>DENTRO DO SHELF</v>
          </cell>
          <cell r="M7892">
            <v>45617</v>
          </cell>
          <cell r="N7892">
            <v>30</v>
          </cell>
          <cell r="O7892">
            <v>45592</v>
          </cell>
          <cell r="P7892">
            <v>45682</v>
          </cell>
        </row>
        <row r="7893">
          <cell r="C7893" t="str">
            <v>1333954</v>
          </cell>
          <cell r="D7893" t="str">
            <v>CONTRA FILE COMPRA</v>
          </cell>
          <cell r="E7893" t="str">
            <v>CARNES</v>
          </cell>
          <cell r="F7893" t="str">
            <v>Kilogramas</v>
          </cell>
          <cell r="G7893">
            <v>30000</v>
          </cell>
          <cell r="H7893">
            <v>875.73199999999997</v>
          </cell>
          <cell r="I7893" t="str">
            <v>01833053</v>
          </cell>
          <cell r="J7893" t="str">
            <v>1R28-M11A10-P01</v>
          </cell>
          <cell r="K7893" t="str">
            <v>R</v>
          </cell>
          <cell r="L7893" t="str">
            <v>DENTRO DO SHELF</v>
          </cell>
          <cell r="M7893">
            <v>45617</v>
          </cell>
          <cell r="N7893">
            <v>20</v>
          </cell>
          <cell r="O7893">
            <v>45611</v>
          </cell>
          <cell r="P7893">
            <v>45671</v>
          </cell>
        </row>
        <row r="7894">
          <cell r="C7894" t="str">
            <v>1333954</v>
          </cell>
          <cell r="D7894" t="str">
            <v>CONTRA FILE COMPRA</v>
          </cell>
          <cell r="E7894" t="str">
            <v>CARNES</v>
          </cell>
          <cell r="F7894" t="str">
            <v>Kilogramas</v>
          </cell>
          <cell r="G7894">
            <v>30000</v>
          </cell>
          <cell r="H7894">
            <v>801.85199999999998</v>
          </cell>
          <cell r="I7894" t="str">
            <v>01833068</v>
          </cell>
          <cell r="J7894" t="str">
            <v>1R25-M18A10-P02</v>
          </cell>
          <cell r="K7894" t="str">
            <v>R</v>
          </cell>
          <cell r="L7894" t="str">
            <v>DENTRO DO SHELF</v>
          </cell>
          <cell r="M7894">
            <v>45617</v>
          </cell>
          <cell r="N7894">
            <v>20</v>
          </cell>
          <cell r="O7894">
            <v>45611</v>
          </cell>
          <cell r="P7894">
            <v>45671</v>
          </cell>
        </row>
        <row r="7895">
          <cell r="C7895" t="str">
            <v>1333954</v>
          </cell>
          <cell r="D7895" t="str">
            <v>CONTRA FILE COMPRA</v>
          </cell>
          <cell r="E7895" t="str">
            <v>CARNES</v>
          </cell>
          <cell r="F7895" t="str">
            <v>Kilogramas</v>
          </cell>
          <cell r="G7895">
            <v>30000</v>
          </cell>
          <cell r="H7895">
            <v>832.21199999999999</v>
          </cell>
          <cell r="I7895" t="str">
            <v>01833070</v>
          </cell>
          <cell r="J7895" t="str">
            <v>1R26-M16A10-P01</v>
          </cell>
          <cell r="K7895" t="str">
            <v>R</v>
          </cell>
          <cell r="L7895" t="str">
            <v>DENTRO DO SHELF</v>
          </cell>
          <cell r="M7895">
            <v>45617</v>
          </cell>
          <cell r="N7895">
            <v>20</v>
          </cell>
          <cell r="O7895">
            <v>45610</v>
          </cell>
          <cell r="P7895">
            <v>45670</v>
          </cell>
        </row>
        <row r="7896">
          <cell r="C7896" t="str">
            <v>1233949</v>
          </cell>
          <cell r="D7896" t="str">
            <v>RAGGU SUINO 500G</v>
          </cell>
          <cell r="E7896" t="str">
            <v>CARNES</v>
          </cell>
          <cell r="F7896" t="str">
            <v>Caixas</v>
          </cell>
          <cell r="G7896">
            <v>16</v>
          </cell>
          <cell r="H7896">
            <v>108</v>
          </cell>
          <cell r="I7896" t="str">
            <v>01833082</v>
          </cell>
          <cell r="J7896" t="str">
            <v>1R43-M28A50-P01</v>
          </cell>
          <cell r="K7896" t="str">
            <v>R</v>
          </cell>
          <cell r="L7896" t="str">
            <v>DENTRO DO SHELF</v>
          </cell>
          <cell r="M7896">
            <v>45617</v>
          </cell>
          <cell r="N7896">
            <v>30</v>
          </cell>
          <cell r="O7896">
            <v>45611</v>
          </cell>
          <cell r="P7896">
            <v>45975</v>
          </cell>
        </row>
        <row r="7897">
          <cell r="C7897" t="str">
            <v>1233949</v>
          </cell>
          <cell r="D7897" t="str">
            <v>RAGGU SUINO 500G</v>
          </cell>
          <cell r="E7897" t="str">
            <v>CARNES</v>
          </cell>
          <cell r="F7897" t="str">
            <v>Caixas</v>
          </cell>
          <cell r="G7897">
            <v>16</v>
          </cell>
          <cell r="H7897">
            <v>108</v>
          </cell>
          <cell r="I7897" t="str">
            <v>01833103</v>
          </cell>
          <cell r="J7897" t="str">
            <v>1R42-M14A10-P01</v>
          </cell>
          <cell r="K7897" t="str">
            <v>R</v>
          </cell>
          <cell r="L7897" t="str">
            <v>DENTRO DO SHELF</v>
          </cell>
          <cell r="M7897">
            <v>45617</v>
          </cell>
          <cell r="N7897">
            <v>30</v>
          </cell>
          <cell r="O7897">
            <v>45610</v>
          </cell>
          <cell r="P7897">
            <v>45974</v>
          </cell>
        </row>
        <row r="7898">
          <cell r="C7898" t="str">
            <v>2098081</v>
          </cell>
          <cell r="D7898" t="str">
            <v>LING PERNIL SEARA KG</v>
          </cell>
          <cell r="E7898" t="str">
            <v>CARNES</v>
          </cell>
          <cell r="F7898" t="str">
            <v>Caixas</v>
          </cell>
          <cell r="G7898">
            <v>20</v>
          </cell>
          <cell r="H7898">
            <v>55</v>
          </cell>
          <cell r="I7898" t="str">
            <v>01833130</v>
          </cell>
          <cell r="J7898" t="str">
            <v>1R54-M09A10-P02</v>
          </cell>
          <cell r="K7898" t="str">
            <v>R</v>
          </cell>
          <cell r="L7898" t="str">
            <v>DENTRO DO SHELF</v>
          </cell>
          <cell r="M7898">
            <v>45617</v>
          </cell>
          <cell r="N7898">
            <v>40</v>
          </cell>
          <cell r="O7898">
            <v>45603</v>
          </cell>
          <cell r="P7898">
            <v>45723</v>
          </cell>
        </row>
        <row r="7899">
          <cell r="C7899" t="str">
            <v>2277226</v>
          </cell>
          <cell r="D7899" t="str">
            <v>CARRE SUINO RESF KG</v>
          </cell>
          <cell r="E7899" t="str">
            <v>CARNES</v>
          </cell>
          <cell r="F7899" t="str">
            <v>Kilogramas</v>
          </cell>
          <cell r="G7899">
            <v>24000</v>
          </cell>
          <cell r="H7899">
            <v>211</v>
          </cell>
          <cell r="I7899" t="str">
            <v>01833136</v>
          </cell>
          <cell r="J7899" t="str">
            <v>1R28-M15A20-P02</v>
          </cell>
          <cell r="K7899" t="str">
            <v>R</v>
          </cell>
          <cell r="L7899" t="str">
            <v>DENTRO DO SHELF</v>
          </cell>
          <cell r="M7899">
            <v>45617</v>
          </cell>
          <cell r="N7899">
            <v>1</v>
          </cell>
          <cell r="O7899">
            <v>45610</v>
          </cell>
          <cell r="P7899">
            <v>45633</v>
          </cell>
        </row>
        <row r="7900">
          <cell r="C7900" t="str">
            <v>4888369</v>
          </cell>
          <cell r="D7900" t="str">
            <v>FILE MINGON SUINO RE</v>
          </cell>
          <cell r="E7900" t="str">
            <v>CARNES</v>
          </cell>
          <cell r="F7900" t="str">
            <v>Kilogramas</v>
          </cell>
          <cell r="G7900">
            <v>26000</v>
          </cell>
          <cell r="H7900">
            <v>1209</v>
          </cell>
          <cell r="I7900" t="str">
            <v>01833153</v>
          </cell>
          <cell r="J7900" t="str">
            <v>1R29-M21A30-P01</v>
          </cell>
          <cell r="K7900" t="str">
            <v>R</v>
          </cell>
          <cell r="L7900" t="str">
            <v>DENTRO DO SHELF</v>
          </cell>
          <cell r="M7900">
            <v>45617</v>
          </cell>
          <cell r="N7900">
            <v>8</v>
          </cell>
          <cell r="O7900">
            <v>37578</v>
          </cell>
          <cell r="P7900">
            <v>45637</v>
          </cell>
        </row>
        <row r="7901">
          <cell r="C7901" t="str">
            <v>1030524</v>
          </cell>
          <cell r="D7901" t="str">
            <v>NINHO FRUTI MORANGO</v>
          </cell>
          <cell r="E7901" t="str">
            <v>CARNES</v>
          </cell>
          <cell r="F7901" t="str">
            <v>Caixas</v>
          </cell>
          <cell r="G7901">
            <v>8</v>
          </cell>
          <cell r="H7901">
            <v>69</v>
          </cell>
          <cell r="I7901" t="str">
            <v>01833166</v>
          </cell>
          <cell r="J7901" t="str">
            <v>1R26-M05A40-P02</v>
          </cell>
          <cell r="K7901" t="str">
            <v>R</v>
          </cell>
          <cell r="L7901" t="str">
            <v>DENTRO DO SHELF</v>
          </cell>
          <cell r="M7901">
            <v>45617</v>
          </cell>
          <cell r="N7901">
            <v>18</v>
          </cell>
          <cell r="O7901">
            <v>45608</v>
          </cell>
          <cell r="P7901">
            <v>45669</v>
          </cell>
        </row>
        <row r="7902">
          <cell r="C7902" t="str">
            <v>1353172</v>
          </cell>
          <cell r="D7902" t="str">
            <v>IOG POLPA NESTLE MO</v>
          </cell>
          <cell r="E7902" t="str">
            <v>CARNES</v>
          </cell>
          <cell r="F7902" t="str">
            <v>Caixas</v>
          </cell>
          <cell r="G7902">
            <v>6</v>
          </cell>
          <cell r="H7902">
            <v>180</v>
          </cell>
          <cell r="I7902" t="str">
            <v>01833173</v>
          </cell>
          <cell r="J7902" t="str">
            <v>1R39-M23A10-P01</v>
          </cell>
          <cell r="K7902" t="str">
            <v>R</v>
          </cell>
          <cell r="L7902" t="str">
            <v>DENTRO DO SHELF</v>
          </cell>
          <cell r="M7902">
            <v>45617</v>
          </cell>
          <cell r="N7902">
            <v>18</v>
          </cell>
          <cell r="O7902">
            <v>45604</v>
          </cell>
          <cell r="P7902">
            <v>45659</v>
          </cell>
        </row>
        <row r="7903">
          <cell r="C7903" t="str">
            <v>1051406</v>
          </cell>
          <cell r="D7903" t="str">
            <v>CHAMBINHO MOR 320G</v>
          </cell>
          <cell r="E7903" t="str">
            <v>CARNES</v>
          </cell>
          <cell r="F7903" t="str">
            <v>Caixas</v>
          </cell>
          <cell r="G7903">
            <v>16</v>
          </cell>
          <cell r="H7903">
            <v>59</v>
          </cell>
          <cell r="I7903" t="str">
            <v>01833178</v>
          </cell>
          <cell r="J7903" t="str">
            <v>1R36-M17A30-P01</v>
          </cell>
          <cell r="K7903" t="str">
            <v>R</v>
          </cell>
          <cell r="L7903" t="str">
            <v>DENTRO DO SHELF</v>
          </cell>
          <cell r="M7903">
            <v>45617</v>
          </cell>
          <cell r="N7903">
            <v>17</v>
          </cell>
          <cell r="O7903">
            <v>45610</v>
          </cell>
          <cell r="P7903">
            <v>45660</v>
          </cell>
        </row>
        <row r="7904">
          <cell r="C7904" t="str">
            <v>1378551</v>
          </cell>
          <cell r="D7904" t="str">
            <v>IOGURTE LIQ KIDS MOR</v>
          </cell>
          <cell r="E7904" t="str">
            <v>CARNES</v>
          </cell>
          <cell r="F7904" t="str">
            <v>Caixas</v>
          </cell>
          <cell r="G7904">
            <v>20</v>
          </cell>
          <cell r="H7904">
            <v>71</v>
          </cell>
          <cell r="I7904" t="str">
            <v>01833195</v>
          </cell>
          <cell r="J7904" t="str">
            <v>1R36-M15A30-P02</v>
          </cell>
          <cell r="K7904" t="str">
            <v>R</v>
          </cell>
          <cell r="L7904" t="str">
            <v>DENTRO DO SHELF</v>
          </cell>
          <cell r="M7904">
            <v>45617</v>
          </cell>
          <cell r="N7904">
            <v>18</v>
          </cell>
          <cell r="O7904">
            <v>45602</v>
          </cell>
          <cell r="P7904">
            <v>45658</v>
          </cell>
        </row>
        <row r="7905">
          <cell r="C7905" t="str">
            <v>1105408</v>
          </cell>
          <cell r="D7905" t="str">
            <v>MEIO ASA FGO CONG SE</v>
          </cell>
          <cell r="E7905" t="str">
            <v>CARNES</v>
          </cell>
          <cell r="F7905" t="str">
            <v>Caixas</v>
          </cell>
          <cell r="G7905">
            <v>12</v>
          </cell>
          <cell r="H7905">
            <v>55</v>
          </cell>
          <cell r="I7905" t="str">
            <v>01833204</v>
          </cell>
          <cell r="J7905" t="str">
            <v>1R50-M15A10-P01</v>
          </cell>
          <cell r="K7905" t="str">
            <v>R</v>
          </cell>
          <cell r="L7905" t="str">
            <v>DENTRO DO SHELF</v>
          </cell>
          <cell r="M7905">
            <v>45617</v>
          </cell>
          <cell r="N7905">
            <v>30</v>
          </cell>
          <cell r="O7905">
            <v>45601</v>
          </cell>
          <cell r="P7905">
            <v>45966</v>
          </cell>
        </row>
        <row r="7906">
          <cell r="C7906" t="str">
            <v>1106</v>
          </cell>
          <cell r="D7906" t="str">
            <v>GALETO CONG K</v>
          </cell>
          <cell r="E7906" t="str">
            <v>CARNES</v>
          </cell>
          <cell r="F7906" t="str">
            <v>Kilogramas</v>
          </cell>
          <cell r="G7906">
            <v>12000</v>
          </cell>
          <cell r="H7906">
            <v>880</v>
          </cell>
          <cell r="I7906" t="str">
            <v>01833208</v>
          </cell>
          <cell r="J7906" t="str">
            <v>1R55-M34A40-P02</v>
          </cell>
          <cell r="K7906" t="str">
            <v>R</v>
          </cell>
          <cell r="L7906" t="str">
            <v>DENTRO DO SHELF</v>
          </cell>
          <cell r="M7906">
            <v>45617</v>
          </cell>
          <cell r="N7906">
            <v>30</v>
          </cell>
          <cell r="O7906">
            <v>45588</v>
          </cell>
          <cell r="P7906">
            <v>45953</v>
          </cell>
        </row>
        <row r="7907">
          <cell r="C7907" t="str">
            <v>394789</v>
          </cell>
          <cell r="D7907" t="str">
            <v>MASSA CONG PAO DOCE</v>
          </cell>
          <cell r="E7907" t="str">
            <v>CARNES</v>
          </cell>
          <cell r="F7907" t="str">
            <v>Caixas</v>
          </cell>
          <cell r="G7907">
            <v>2</v>
          </cell>
          <cell r="H7907">
            <v>10</v>
          </cell>
          <cell r="I7907" t="str">
            <v>01833223</v>
          </cell>
          <cell r="J7907" t="str">
            <v>1R53-M21A50-P02</v>
          </cell>
          <cell r="K7907" t="str">
            <v>R</v>
          </cell>
          <cell r="L7907" t="str">
            <v>DENTRO DO SHELF</v>
          </cell>
          <cell r="M7907">
            <v>45617</v>
          </cell>
          <cell r="N7907">
            <v>40</v>
          </cell>
          <cell r="O7907">
            <v>45615</v>
          </cell>
          <cell r="P7907">
            <v>45735</v>
          </cell>
        </row>
        <row r="7908">
          <cell r="C7908" t="str">
            <v>1361472</v>
          </cell>
          <cell r="D7908" t="str">
            <v>IOG NESFIT AMEIXA 85</v>
          </cell>
          <cell r="E7908" t="str">
            <v>CARNES</v>
          </cell>
          <cell r="F7908" t="str">
            <v>Caixas</v>
          </cell>
          <cell r="G7908">
            <v>12</v>
          </cell>
          <cell r="H7908">
            <v>20</v>
          </cell>
          <cell r="I7908" t="str">
            <v>01833248</v>
          </cell>
          <cell r="J7908" t="str">
            <v>1R21-M13A01-P01</v>
          </cell>
          <cell r="K7908" t="str">
            <v>A</v>
          </cell>
          <cell r="L7908" t="str">
            <v>DENTRO DO SHELF</v>
          </cell>
          <cell r="M7908">
            <v>45617</v>
          </cell>
          <cell r="N7908">
            <v>18</v>
          </cell>
          <cell r="O7908">
            <v>45611</v>
          </cell>
          <cell r="P7908">
            <v>45666</v>
          </cell>
        </row>
        <row r="7909">
          <cell r="C7909" t="str">
            <v>4286912</v>
          </cell>
          <cell r="D7909" t="str">
            <v>IOG NAT NES 170G</v>
          </cell>
          <cell r="E7909" t="str">
            <v>CARNES</v>
          </cell>
          <cell r="F7909" t="str">
            <v>Caixas</v>
          </cell>
          <cell r="G7909">
            <v>28</v>
          </cell>
          <cell r="H7909">
            <v>170</v>
          </cell>
          <cell r="I7909" t="str">
            <v>01833253</v>
          </cell>
          <cell r="J7909" t="str">
            <v>1R40-M01A40-P02</v>
          </cell>
          <cell r="K7909" t="str">
            <v>R</v>
          </cell>
          <cell r="L7909" t="str">
            <v>DENTRO DO SHELF</v>
          </cell>
          <cell r="M7909">
            <v>45617</v>
          </cell>
          <cell r="N7909">
            <v>15</v>
          </cell>
          <cell r="O7909">
            <v>45606</v>
          </cell>
          <cell r="P7909">
            <v>45651</v>
          </cell>
        </row>
        <row r="7910">
          <cell r="C7910" t="str">
            <v>4286912</v>
          </cell>
          <cell r="D7910" t="str">
            <v>IOG NAT NES 170G</v>
          </cell>
          <cell r="E7910" t="str">
            <v>CARNES</v>
          </cell>
          <cell r="F7910" t="str">
            <v>Caixas</v>
          </cell>
          <cell r="G7910">
            <v>28</v>
          </cell>
          <cell r="H7910">
            <v>170</v>
          </cell>
          <cell r="I7910" t="str">
            <v>01833255</v>
          </cell>
          <cell r="J7910" t="str">
            <v>1R40-M02A40-P01</v>
          </cell>
          <cell r="K7910" t="str">
            <v>R</v>
          </cell>
          <cell r="L7910" t="str">
            <v>DENTRO DO SHELF</v>
          </cell>
          <cell r="M7910">
            <v>45617</v>
          </cell>
          <cell r="N7910">
            <v>15</v>
          </cell>
          <cell r="O7910">
            <v>45606</v>
          </cell>
          <cell r="P7910">
            <v>45651</v>
          </cell>
        </row>
        <row r="7911">
          <cell r="C7911" t="str">
            <v>4286912</v>
          </cell>
          <cell r="D7911" t="str">
            <v>IOG NAT NES 170G</v>
          </cell>
          <cell r="E7911" t="str">
            <v>CARNES</v>
          </cell>
          <cell r="F7911" t="str">
            <v>Caixas</v>
          </cell>
          <cell r="G7911">
            <v>28</v>
          </cell>
          <cell r="H7911">
            <v>170</v>
          </cell>
          <cell r="I7911" t="str">
            <v>01833259</v>
          </cell>
          <cell r="J7911" t="str">
            <v>1R40-M03A30-P02</v>
          </cell>
          <cell r="K7911" t="str">
            <v>R</v>
          </cell>
          <cell r="L7911" t="str">
            <v>DENTRO DO SHELF</v>
          </cell>
          <cell r="M7911">
            <v>45617</v>
          </cell>
          <cell r="N7911">
            <v>15</v>
          </cell>
          <cell r="O7911">
            <v>45606</v>
          </cell>
          <cell r="P7911">
            <v>45651</v>
          </cell>
        </row>
        <row r="7912">
          <cell r="C7912" t="str">
            <v>1376108</v>
          </cell>
          <cell r="D7912" t="str">
            <v>SALSICHA FRANKFURT H</v>
          </cell>
          <cell r="E7912" t="str">
            <v>CARNES</v>
          </cell>
          <cell r="F7912" t="str">
            <v>Caixas</v>
          </cell>
          <cell r="G7912">
            <v>10</v>
          </cell>
          <cell r="H7912">
            <v>1</v>
          </cell>
          <cell r="I7912" t="str">
            <v>01833326</v>
          </cell>
          <cell r="J7912" t="str">
            <v>1R40-M31A01-P04</v>
          </cell>
          <cell r="K7912" t="str">
            <v>A</v>
          </cell>
          <cell r="L7912" t="str">
            <v>DENTRO DO SHELF</v>
          </cell>
          <cell r="M7912">
            <v>45617</v>
          </cell>
          <cell r="N7912">
            <v>30</v>
          </cell>
          <cell r="O7912">
            <v>45608</v>
          </cell>
          <cell r="P7912">
            <v>45698</v>
          </cell>
        </row>
        <row r="7913">
          <cell r="C7913" t="str">
            <v>1362694</v>
          </cell>
          <cell r="D7913" t="str">
            <v>QJ MUSS FT ITAMBE 30</v>
          </cell>
          <cell r="E7913" t="str">
            <v>CARNES</v>
          </cell>
          <cell r="F7913" t="str">
            <v>Caixas</v>
          </cell>
          <cell r="G7913">
            <v>16</v>
          </cell>
          <cell r="H7913">
            <v>110</v>
          </cell>
          <cell r="I7913" t="str">
            <v>01833380</v>
          </cell>
          <cell r="J7913" t="str">
            <v>1R37-M06A40-P02</v>
          </cell>
          <cell r="K7913" t="str">
            <v>R</v>
          </cell>
          <cell r="L7913" t="str">
            <v>DENTRO DO SHELF</v>
          </cell>
          <cell r="M7913">
            <v>45617</v>
          </cell>
          <cell r="N7913">
            <v>26</v>
          </cell>
          <cell r="O7913">
            <v>45593</v>
          </cell>
          <cell r="P7913">
            <v>45673</v>
          </cell>
        </row>
        <row r="7914">
          <cell r="C7914" t="str">
            <v>1362889</v>
          </cell>
          <cell r="D7914" t="str">
            <v>REQ NOLAC PT 400G</v>
          </cell>
          <cell r="E7914" t="str">
            <v>CARNES</v>
          </cell>
          <cell r="F7914" t="str">
            <v>Caixas</v>
          </cell>
          <cell r="G7914">
            <v>12</v>
          </cell>
          <cell r="H7914">
            <v>108</v>
          </cell>
          <cell r="I7914" t="str">
            <v>01833381</v>
          </cell>
          <cell r="J7914" t="str">
            <v>1R34-M05A20-P02</v>
          </cell>
          <cell r="K7914" t="str">
            <v>R</v>
          </cell>
          <cell r="L7914" t="str">
            <v>DENTRO DO SHELF</v>
          </cell>
          <cell r="M7914">
            <v>45617</v>
          </cell>
          <cell r="N7914">
            <v>30</v>
          </cell>
          <cell r="O7914">
            <v>45604</v>
          </cell>
          <cell r="P7914">
            <v>45694</v>
          </cell>
        </row>
        <row r="7915">
          <cell r="C7915" t="str">
            <v>6158385</v>
          </cell>
          <cell r="D7915" t="str">
            <v>SALS HOT DOH AURORA</v>
          </cell>
          <cell r="E7915" t="str">
            <v>CARNES</v>
          </cell>
          <cell r="F7915" t="str">
            <v>Kilogramas</v>
          </cell>
          <cell r="G7915">
            <v>25000</v>
          </cell>
          <cell r="H7915">
            <v>1152</v>
          </cell>
          <cell r="I7915" t="str">
            <v>01833391</v>
          </cell>
          <cell r="J7915" t="str">
            <v>1R28-M02A10-P01</v>
          </cell>
          <cell r="K7915" t="str">
            <v>R</v>
          </cell>
          <cell r="L7915" t="str">
            <v>DENTRO DO SHELF</v>
          </cell>
          <cell r="M7915">
            <v>45617</v>
          </cell>
          <cell r="N7915">
            <v>15</v>
          </cell>
          <cell r="O7915">
            <v>45605</v>
          </cell>
          <cell r="P7915">
            <v>45650</v>
          </cell>
        </row>
        <row r="7916">
          <cell r="C7916" t="str">
            <v>6158385</v>
          </cell>
          <cell r="D7916" t="str">
            <v>SALS HOT DOH AURORA</v>
          </cell>
          <cell r="E7916" t="str">
            <v>CARNES</v>
          </cell>
          <cell r="F7916" t="str">
            <v>Kilogramas</v>
          </cell>
          <cell r="G7916">
            <v>25000</v>
          </cell>
          <cell r="H7916">
            <v>236.703</v>
          </cell>
          <cell r="I7916" t="str">
            <v>01833396</v>
          </cell>
          <cell r="J7916" t="str">
            <v>1R25-M10A01-P02</v>
          </cell>
          <cell r="K7916" t="str">
            <v>A</v>
          </cell>
          <cell r="L7916" t="str">
            <v>DENTRO DO SHELF</v>
          </cell>
          <cell r="M7916">
            <v>45617</v>
          </cell>
          <cell r="N7916">
            <v>15</v>
          </cell>
          <cell r="O7916">
            <v>45605</v>
          </cell>
          <cell r="P7916">
            <v>45650</v>
          </cell>
        </row>
        <row r="7917">
          <cell r="C7917" t="str">
            <v>1266737</v>
          </cell>
          <cell r="D7917" t="str">
            <v>P SUISSE ITAMBE 320G</v>
          </cell>
          <cell r="E7917" t="str">
            <v>CARNES</v>
          </cell>
          <cell r="F7917" t="str">
            <v>Caixas</v>
          </cell>
          <cell r="G7917">
            <v>18</v>
          </cell>
          <cell r="H7917">
            <v>13</v>
          </cell>
          <cell r="I7917" t="str">
            <v>01833400</v>
          </cell>
          <cell r="J7917" t="str">
            <v>1R38-M08A30-P01</v>
          </cell>
          <cell r="K7917" t="str">
            <v>R</v>
          </cell>
          <cell r="L7917" t="str">
            <v>DENTRO DO SHELF</v>
          </cell>
          <cell r="M7917">
            <v>45617</v>
          </cell>
          <cell r="N7917">
            <v>17</v>
          </cell>
          <cell r="O7917">
            <v>45604</v>
          </cell>
          <cell r="P7917">
            <v>45652</v>
          </cell>
        </row>
        <row r="7918">
          <cell r="C7918" t="str">
            <v>757225</v>
          </cell>
          <cell r="D7918" t="str">
            <v>BACON DEFUMADO NOBRE</v>
          </cell>
          <cell r="E7918" t="str">
            <v>CARNES</v>
          </cell>
          <cell r="F7918" t="str">
            <v>Kilogramas</v>
          </cell>
          <cell r="G7918">
            <v>12000</v>
          </cell>
          <cell r="H7918">
            <v>793.61300000000006</v>
          </cell>
          <cell r="I7918" t="str">
            <v>01833548</v>
          </cell>
          <cell r="J7918" t="str">
            <v>1R19-M14A20-P02</v>
          </cell>
          <cell r="K7918" t="str">
            <v>R</v>
          </cell>
          <cell r="L7918" t="str">
            <v>DENTRO DO SHELF</v>
          </cell>
          <cell r="M7918">
            <v>45617</v>
          </cell>
          <cell r="N7918">
            <v>30</v>
          </cell>
          <cell r="O7918">
            <v>45593</v>
          </cell>
          <cell r="P7918">
            <v>45683</v>
          </cell>
        </row>
        <row r="7919">
          <cell r="C7919" t="str">
            <v>757225</v>
          </cell>
          <cell r="D7919" t="str">
            <v>BACON DEFUMADO NOBRE</v>
          </cell>
          <cell r="E7919" t="str">
            <v>CARNES</v>
          </cell>
          <cell r="F7919" t="str">
            <v>Kilogramas</v>
          </cell>
          <cell r="G7919">
            <v>12000</v>
          </cell>
          <cell r="H7919">
            <v>833.58500000000004</v>
          </cell>
          <cell r="I7919" t="str">
            <v>01833552</v>
          </cell>
          <cell r="J7919" t="str">
            <v>1R20-M01A30-P01</v>
          </cell>
          <cell r="K7919" t="str">
            <v>R</v>
          </cell>
          <cell r="L7919" t="str">
            <v>DENTRO DO SHELF</v>
          </cell>
          <cell r="M7919">
            <v>45617</v>
          </cell>
          <cell r="N7919">
            <v>30</v>
          </cell>
          <cell r="O7919">
            <v>45593</v>
          </cell>
          <cell r="P7919">
            <v>45683</v>
          </cell>
        </row>
        <row r="7920">
          <cell r="C7920" t="str">
            <v>757225</v>
          </cell>
          <cell r="D7920" t="str">
            <v>BACON DEFUMADO NOBRE</v>
          </cell>
          <cell r="E7920" t="str">
            <v>CARNES</v>
          </cell>
          <cell r="F7920" t="str">
            <v>Kilogramas</v>
          </cell>
          <cell r="G7920">
            <v>12000</v>
          </cell>
          <cell r="H7920">
            <v>837.77800000000002</v>
          </cell>
          <cell r="I7920" t="str">
            <v>01833553</v>
          </cell>
          <cell r="J7920" t="str">
            <v>1R19-M08A20-P02</v>
          </cell>
          <cell r="K7920" t="str">
            <v>R</v>
          </cell>
          <cell r="L7920" t="str">
            <v>DENTRO DO SHELF</v>
          </cell>
          <cell r="M7920">
            <v>45617</v>
          </cell>
          <cell r="N7920">
            <v>30</v>
          </cell>
          <cell r="O7920">
            <v>45594</v>
          </cell>
          <cell r="P7920">
            <v>45684</v>
          </cell>
        </row>
        <row r="7921">
          <cell r="C7921" t="str">
            <v>6158385</v>
          </cell>
          <cell r="D7921" t="str">
            <v>SALS HOT DOH AURORA</v>
          </cell>
          <cell r="E7921" t="str">
            <v>CARNES</v>
          </cell>
          <cell r="F7921" t="str">
            <v>Kilogramas</v>
          </cell>
          <cell r="G7921">
            <v>25000</v>
          </cell>
          <cell r="H7921">
            <v>1152</v>
          </cell>
          <cell r="I7921" t="str">
            <v>01833566</v>
          </cell>
          <cell r="J7921" t="str">
            <v>1R28-M16A30-P02</v>
          </cell>
          <cell r="K7921" t="str">
            <v>R</v>
          </cell>
          <cell r="L7921" t="str">
            <v>DENTRO DO SHELF</v>
          </cell>
          <cell r="M7921">
            <v>45617</v>
          </cell>
          <cell r="N7921">
            <v>15</v>
          </cell>
          <cell r="O7921">
            <v>45605</v>
          </cell>
          <cell r="P7921">
            <v>45650</v>
          </cell>
        </row>
        <row r="7922">
          <cell r="C7922" t="str">
            <v>6158385</v>
          </cell>
          <cell r="D7922" t="str">
            <v>SALS HOT DOH AURORA</v>
          </cell>
          <cell r="E7922" t="str">
            <v>CARNES</v>
          </cell>
          <cell r="F7922" t="str">
            <v>Kilogramas</v>
          </cell>
          <cell r="G7922">
            <v>25000</v>
          </cell>
          <cell r="H7922">
            <v>1152</v>
          </cell>
          <cell r="I7922" t="str">
            <v>01833567</v>
          </cell>
          <cell r="J7922" t="str">
            <v>1R28-M15A30-P01</v>
          </cell>
          <cell r="K7922" t="str">
            <v>R</v>
          </cell>
          <cell r="L7922" t="str">
            <v>DENTRO DO SHELF</v>
          </cell>
          <cell r="M7922">
            <v>45617</v>
          </cell>
          <cell r="N7922">
            <v>15</v>
          </cell>
          <cell r="O7922">
            <v>45605</v>
          </cell>
          <cell r="P7922">
            <v>45650</v>
          </cell>
        </row>
        <row r="7923">
          <cell r="C7923" t="str">
            <v>1359186</v>
          </cell>
          <cell r="D7923" t="str">
            <v>IOG GREGO DANONE TRA</v>
          </cell>
          <cell r="E7923" t="str">
            <v>CARNES</v>
          </cell>
          <cell r="F7923" t="str">
            <v>Caixas</v>
          </cell>
          <cell r="G7923">
            <v>24</v>
          </cell>
          <cell r="H7923">
            <v>88</v>
          </cell>
          <cell r="I7923" t="str">
            <v>01833581</v>
          </cell>
          <cell r="J7923" t="str">
            <v>1R39-M18A30-P01</v>
          </cell>
          <cell r="K7923" t="str">
            <v>R</v>
          </cell>
          <cell r="L7923" t="str">
            <v>DENTRO DO SHELF</v>
          </cell>
          <cell r="M7923">
            <v>45617</v>
          </cell>
          <cell r="N7923">
            <v>18</v>
          </cell>
          <cell r="O7923">
            <v>45604</v>
          </cell>
          <cell r="P7923">
            <v>45658</v>
          </cell>
        </row>
        <row r="7924">
          <cell r="C7924" t="str">
            <v>1359547</v>
          </cell>
          <cell r="D7924" t="str">
            <v>IOG MAMAO ACTIVIA CE</v>
          </cell>
          <cell r="E7924" t="str">
            <v>CARNES</v>
          </cell>
          <cell r="F7924" t="str">
            <v>Caixas</v>
          </cell>
          <cell r="G7924">
            <v>6</v>
          </cell>
          <cell r="H7924">
            <v>12</v>
          </cell>
          <cell r="I7924" t="str">
            <v>01833596</v>
          </cell>
          <cell r="J7924" t="str">
            <v>1R36-M06A01-P10</v>
          </cell>
          <cell r="K7924" t="str">
            <v>A</v>
          </cell>
          <cell r="L7924" t="str">
            <v>DENTRO DO SHELF</v>
          </cell>
          <cell r="M7924">
            <v>45617</v>
          </cell>
          <cell r="N7924">
            <v>17</v>
          </cell>
          <cell r="O7924">
            <v>45606</v>
          </cell>
          <cell r="P7924">
            <v>45658</v>
          </cell>
        </row>
        <row r="7925">
          <cell r="C7925" t="str">
            <v>1281654</v>
          </cell>
          <cell r="D7925" t="str">
            <v>BEB LAC MIX 510G</v>
          </cell>
          <cell r="E7925" t="str">
            <v>CARNES</v>
          </cell>
          <cell r="F7925" t="str">
            <v>Caixas</v>
          </cell>
          <cell r="G7925">
            <v>10</v>
          </cell>
          <cell r="H7925">
            <v>1</v>
          </cell>
          <cell r="I7925" t="str">
            <v>01833598</v>
          </cell>
          <cell r="J7925" t="str">
            <v>1R33-M08A01-P02</v>
          </cell>
          <cell r="K7925" t="str">
            <v>A</v>
          </cell>
          <cell r="L7925" t="str">
            <v>DENTRO DO SHELF</v>
          </cell>
          <cell r="M7925">
            <v>45617</v>
          </cell>
          <cell r="N7925">
            <v>18</v>
          </cell>
          <cell r="O7925">
            <v>45610</v>
          </cell>
          <cell r="P7925">
            <v>45664</v>
          </cell>
        </row>
        <row r="7926">
          <cell r="C7926" t="str">
            <v>1378903</v>
          </cell>
          <cell r="D7926" t="str">
            <v>SELETA LEGUMES 300GR</v>
          </cell>
          <cell r="E7926" t="str">
            <v>CARNES</v>
          </cell>
          <cell r="F7926" t="str">
            <v>Caixas</v>
          </cell>
          <cell r="G7926">
            <v>20</v>
          </cell>
          <cell r="H7926">
            <v>45</v>
          </cell>
          <cell r="I7926" t="str">
            <v>01833622</v>
          </cell>
          <cell r="J7926" t="str">
            <v>1R45-M15A50-P01</v>
          </cell>
          <cell r="K7926" t="str">
            <v>R</v>
          </cell>
          <cell r="L7926" t="str">
            <v>DENTRO DO SHELF</v>
          </cell>
          <cell r="M7926">
            <v>45617</v>
          </cell>
          <cell r="N7926">
            <v>30</v>
          </cell>
          <cell r="O7926">
            <v>45565</v>
          </cell>
          <cell r="P7926">
            <v>46112</v>
          </cell>
        </row>
        <row r="7927">
          <cell r="C7927" t="str">
            <v>770569</v>
          </cell>
          <cell r="D7927" t="str">
            <v>TORRES ROL AUR PR KG</v>
          </cell>
          <cell r="E7927" t="str">
            <v>CARNES</v>
          </cell>
          <cell r="F7927" t="str">
            <v>Kilogramas</v>
          </cell>
          <cell r="G7927">
            <v>9000</v>
          </cell>
          <cell r="H7927">
            <v>87</v>
          </cell>
          <cell r="I7927" t="str">
            <v>01833639</v>
          </cell>
          <cell r="J7927" t="str">
            <v>1R49-M17A30-P01</v>
          </cell>
          <cell r="K7927" t="str">
            <v>R</v>
          </cell>
          <cell r="L7927" t="str">
            <v>DENTRO DO SHELF</v>
          </cell>
          <cell r="M7927">
            <v>45617</v>
          </cell>
          <cell r="N7927">
            <v>30</v>
          </cell>
          <cell r="O7927">
            <v>45565</v>
          </cell>
          <cell r="P7927">
            <v>45745</v>
          </cell>
        </row>
        <row r="7928">
          <cell r="C7928" t="str">
            <v>1377650</v>
          </cell>
          <cell r="D7928" t="str">
            <v>COX ASA PREMIUM 800G</v>
          </cell>
          <cell r="E7928" t="str">
            <v>CARNES</v>
          </cell>
          <cell r="F7928" t="str">
            <v>Caixas</v>
          </cell>
          <cell r="G7928">
            <v>15</v>
          </cell>
          <cell r="H7928">
            <v>85</v>
          </cell>
          <cell r="I7928" t="str">
            <v>01833648</v>
          </cell>
          <cell r="J7928" t="str">
            <v>1R55-M25A50-P02</v>
          </cell>
          <cell r="K7928" t="str">
            <v>R</v>
          </cell>
          <cell r="L7928" t="str">
            <v>DENTRO DO SHELF</v>
          </cell>
          <cell r="M7928">
            <v>45617</v>
          </cell>
          <cell r="N7928">
            <v>30</v>
          </cell>
          <cell r="O7928">
            <v>45591</v>
          </cell>
          <cell r="P7928">
            <v>45771</v>
          </cell>
        </row>
        <row r="7929">
          <cell r="C7929" t="str">
            <v>1366794</v>
          </cell>
          <cell r="D7929" t="str">
            <v>WHEY PARM COCO 250ML</v>
          </cell>
          <cell r="E7929" t="str">
            <v>CARNES</v>
          </cell>
          <cell r="F7929" t="str">
            <v>Caixas</v>
          </cell>
          <cell r="G7929">
            <v>18</v>
          </cell>
          <cell r="H7929">
            <v>51</v>
          </cell>
          <cell r="I7929" t="str">
            <v>01833651</v>
          </cell>
          <cell r="J7929" t="str">
            <v>1R33-M09A30-P02</v>
          </cell>
          <cell r="K7929" t="str">
            <v>R</v>
          </cell>
          <cell r="L7929" t="str">
            <v>DENTRO DO SHELF</v>
          </cell>
          <cell r="M7929">
            <v>45617</v>
          </cell>
          <cell r="N7929">
            <v>30</v>
          </cell>
          <cell r="O7929">
            <v>45587</v>
          </cell>
          <cell r="P7929">
            <v>45767</v>
          </cell>
        </row>
        <row r="7930">
          <cell r="C7930" t="str">
            <v>1129707</v>
          </cell>
          <cell r="D7930" t="str">
            <v>IOG PED MOR BAT 100G</v>
          </cell>
          <cell r="E7930" t="str">
            <v>CARNES</v>
          </cell>
          <cell r="F7930" t="str">
            <v>Caixas</v>
          </cell>
          <cell r="G7930">
            <v>24</v>
          </cell>
          <cell r="H7930">
            <v>100</v>
          </cell>
          <cell r="I7930" t="str">
            <v>01833656</v>
          </cell>
          <cell r="J7930" t="str">
            <v>1R40-M07A10-P02</v>
          </cell>
          <cell r="K7930" t="str">
            <v>R</v>
          </cell>
          <cell r="L7930" t="str">
            <v>DENTRO DO SHELF</v>
          </cell>
          <cell r="M7930">
            <v>45617</v>
          </cell>
          <cell r="N7930">
            <v>16</v>
          </cell>
          <cell r="O7930">
            <v>45612</v>
          </cell>
          <cell r="P7930">
            <v>45660</v>
          </cell>
        </row>
        <row r="7931">
          <cell r="C7931" t="str">
            <v>5145881</v>
          </cell>
          <cell r="D7931" t="str">
            <v>BEB LACT POLPA BAT M</v>
          </cell>
          <cell r="E7931" t="str">
            <v>CARNES</v>
          </cell>
          <cell r="F7931" t="str">
            <v>Caixas</v>
          </cell>
          <cell r="G7931">
            <v>12</v>
          </cell>
          <cell r="H7931">
            <v>84</v>
          </cell>
          <cell r="I7931" t="str">
            <v>01833662</v>
          </cell>
          <cell r="J7931" t="str">
            <v>1R28-M17A40-P02</v>
          </cell>
          <cell r="K7931" t="str">
            <v>R</v>
          </cell>
          <cell r="L7931" t="str">
            <v>DENTRO DO SHELF</v>
          </cell>
          <cell r="M7931">
            <v>45617</v>
          </cell>
          <cell r="N7931">
            <v>18</v>
          </cell>
          <cell r="O7931">
            <v>45609</v>
          </cell>
          <cell r="P7931">
            <v>45664</v>
          </cell>
        </row>
        <row r="7932">
          <cell r="C7932" t="str">
            <v>7864933</v>
          </cell>
          <cell r="D7932" t="str">
            <v>IOG NAT BAT DES 170G</v>
          </cell>
          <cell r="E7932" t="str">
            <v>CARNES</v>
          </cell>
          <cell r="F7932" t="str">
            <v>Caixas</v>
          </cell>
          <cell r="G7932">
            <v>24</v>
          </cell>
          <cell r="H7932">
            <v>160</v>
          </cell>
          <cell r="I7932" t="str">
            <v>01833667</v>
          </cell>
          <cell r="J7932" t="str">
            <v>1R38-M11A30-P01</v>
          </cell>
          <cell r="K7932" t="str">
            <v>R</v>
          </cell>
          <cell r="L7932" t="str">
            <v>DENTRO DO SHELF</v>
          </cell>
          <cell r="M7932">
            <v>45617</v>
          </cell>
          <cell r="N7932">
            <v>16</v>
          </cell>
          <cell r="O7932">
            <v>45611</v>
          </cell>
          <cell r="P7932">
            <v>45659</v>
          </cell>
        </row>
        <row r="7933">
          <cell r="C7933" t="str">
            <v>1357715</v>
          </cell>
          <cell r="D7933" t="str">
            <v>IOG GREGO DANONE FRU</v>
          </cell>
          <cell r="E7933" t="str">
            <v>CARNES</v>
          </cell>
          <cell r="F7933" t="str">
            <v>Caixas</v>
          </cell>
          <cell r="G7933">
            <v>24</v>
          </cell>
          <cell r="H7933">
            <v>26</v>
          </cell>
          <cell r="I7933" t="str">
            <v>01833670</v>
          </cell>
          <cell r="J7933" t="str">
            <v>1R36-M19A02-P02</v>
          </cell>
          <cell r="K7933" t="str">
            <v>A</v>
          </cell>
          <cell r="L7933" t="str">
            <v>DENTRO DO SHELF</v>
          </cell>
          <cell r="M7933">
            <v>45617</v>
          </cell>
          <cell r="N7933">
            <v>18</v>
          </cell>
          <cell r="O7933">
            <v>45605</v>
          </cell>
          <cell r="P7933">
            <v>45659</v>
          </cell>
        </row>
        <row r="7934">
          <cell r="C7934" t="str">
            <v>1359536</v>
          </cell>
          <cell r="D7934" t="str">
            <v>IOG GREGO DANONE MOR</v>
          </cell>
          <cell r="E7934" t="str">
            <v>CARNES</v>
          </cell>
          <cell r="F7934" t="str">
            <v>Caixas</v>
          </cell>
          <cell r="G7934">
            <v>8</v>
          </cell>
          <cell r="H7934">
            <v>2</v>
          </cell>
          <cell r="I7934" t="str">
            <v>01833672</v>
          </cell>
          <cell r="J7934" t="str">
            <v>1R33-M06A10-P02</v>
          </cell>
          <cell r="K7934" t="str">
            <v>R</v>
          </cell>
          <cell r="L7934" t="str">
            <v>DENTRO DO SHELF</v>
          </cell>
          <cell r="M7934">
            <v>45617</v>
          </cell>
          <cell r="N7934">
            <v>16</v>
          </cell>
          <cell r="O7934">
            <v>45608</v>
          </cell>
          <cell r="P7934">
            <v>45656</v>
          </cell>
        </row>
        <row r="7935">
          <cell r="C7935" t="str">
            <v>4887911</v>
          </cell>
          <cell r="D7935" t="str">
            <v>BARRIGA SUINA RESF V</v>
          </cell>
          <cell r="E7935" t="str">
            <v>CARNES</v>
          </cell>
          <cell r="F7935" t="str">
            <v>Kilogramas</v>
          </cell>
          <cell r="G7935">
            <v>26000</v>
          </cell>
          <cell r="H7935">
            <v>419.03</v>
          </cell>
          <cell r="I7935" t="str">
            <v>01833728</v>
          </cell>
          <cell r="J7935" t="str">
            <v>1R25-M16A40-P01</v>
          </cell>
          <cell r="K7935" t="str">
            <v>R</v>
          </cell>
          <cell r="L7935" t="str">
            <v>DENTRO DO SHELF</v>
          </cell>
          <cell r="M7935">
            <v>45618</v>
          </cell>
          <cell r="N7935">
            <v>8</v>
          </cell>
          <cell r="O7935">
            <v>45615</v>
          </cell>
          <cell r="P7935">
            <v>45638</v>
          </cell>
        </row>
        <row r="7936">
          <cell r="C7936" t="str">
            <v>6009618</v>
          </cell>
          <cell r="D7936" t="str">
            <v>BEB LAC ELEG MO 510G</v>
          </cell>
          <cell r="E7936" t="str">
            <v>CARNES</v>
          </cell>
          <cell r="F7936" t="str">
            <v>Caixas</v>
          </cell>
          <cell r="G7936">
            <v>12</v>
          </cell>
          <cell r="H7936">
            <v>70</v>
          </cell>
          <cell r="I7936" t="str">
            <v>01833747</v>
          </cell>
          <cell r="J7936" t="str">
            <v>1R36-M15A10-P02</v>
          </cell>
          <cell r="K7936" t="str">
            <v>R</v>
          </cell>
          <cell r="L7936" t="str">
            <v>DENTRO DO SHELF</v>
          </cell>
          <cell r="M7936">
            <v>45617</v>
          </cell>
          <cell r="N7936">
            <v>18</v>
          </cell>
          <cell r="O7936">
            <v>45612</v>
          </cell>
          <cell r="P7936">
            <v>45667</v>
          </cell>
        </row>
        <row r="7937">
          <cell r="C7937" t="str">
            <v>1102448</v>
          </cell>
          <cell r="D7937" t="str">
            <v>QJ PRATO FA PRE 150G</v>
          </cell>
          <cell r="E7937" t="str">
            <v>CARNES</v>
          </cell>
          <cell r="F7937" t="str">
            <v>Caixas</v>
          </cell>
          <cell r="G7937">
            <v>28</v>
          </cell>
          <cell r="H7937">
            <v>140</v>
          </cell>
          <cell r="I7937" t="str">
            <v>01833779</v>
          </cell>
          <cell r="J7937" t="str">
            <v>1R34-M02A10-P01</v>
          </cell>
          <cell r="K7937" t="str">
            <v>R</v>
          </cell>
          <cell r="L7937" t="str">
            <v>DENTRO DO SHELF</v>
          </cell>
          <cell r="M7937">
            <v>45617</v>
          </cell>
          <cell r="N7937">
            <v>26</v>
          </cell>
          <cell r="O7937">
            <v>45598</v>
          </cell>
          <cell r="P7937">
            <v>45678</v>
          </cell>
        </row>
        <row r="7938">
          <cell r="C7938" t="str">
            <v>1385957</v>
          </cell>
          <cell r="D7938" t="str">
            <v>ACAI OAKBERRY 1 5L</v>
          </cell>
          <cell r="E7938" t="str">
            <v>CARNES</v>
          </cell>
          <cell r="F7938" t="str">
            <v>Caixas</v>
          </cell>
          <cell r="G7938">
            <v>8</v>
          </cell>
          <cell r="H7938">
            <v>65</v>
          </cell>
          <cell r="I7938" t="str">
            <v>01833816</v>
          </cell>
          <cell r="J7938" t="str">
            <v>1R51-M11A10-P01</v>
          </cell>
          <cell r="K7938" t="str">
            <v>R</v>
          </cell>
          <cell r="L7938" t="str">
            <v>DENTRO DO SHELF</v>
          </cell>
          <cell r="M7938">
            <v>45618</v>
          </cell>
          <cell r="N7938">
            <v>30</v>
          </cell>
          <cell r="O7938">
            <v>45568</v>
          </cell>
          <cell r="P7938">
            <v>46115</v>
          </cell>
        </row>
        <row r="7939">
          <cell r="C7939" t="str">
            <v>3851951</v>
          </cell>
          <cell r="D7939" t="str">
            <v>COSTELA BBQ GOURMET</v>
          </cell>
          <cell r="E7939" t="str">
            <v>CARNES</v>
          </cell>
          <cell r="F7939" t="str">
            <v>Caixas</v>
          </cell>
          <cell r="G7939">
            <v>6</v>
          </cell>
          <cell r="H7939">
            <v>45</v>
          </cell>
          <cell r="I7939" t="str">
            <v>01833865</v>
          </cell>
          <cell r="J7939" t="str">
            <v>1R53-M28A01-P02</v>
          </cell>
          <cell r="K7939" t="str">
            <v>A</v>
          </cell>
          <cell r="L7939" t="str">
            <v>DENTRO DO SHELF</v>
          </cell>
          <cell r="M7939">
            <v>45617</v>
          </cell>
          <cell r="N7939">
            <v>30</v>
          </cell>
          <cell r="O7939">
            <v>45596</v>
          </cell>
          <cell r="P7939">
            <v>45770</v>
          </cell>
        </row>
        <row r="7940">
          <cell r="C7940" t="str">
            <v>1122602</v>
          </cell>
          <cell r="D7940" t="str">
            <v>SALS VIENA PERD 500G</v>
          </cell>
          <cell r="E7940" t="str">
            <v>CARNES</v>
          </cell>
          <cell r="F7940" t="str">
            <v>Caixas</v>
          </cell>
          <cell r="G7940">
            <v>12</v>
          </cell>
          <cell r="H7940">
            <v>160</v>
          </cell>
          <cell r="I7940" t="str">
            <v>01833909</v>
          </cell>
          <cell r="J7940" t="str">
            <v>1R33-M24A20-P02</v>
          </cell>
          <cell r="K7940" t="str">
            <v>R</v>
          </cell>
          <cell r="L7940" t="str">
            <v>DENTRO DO SHELF</v>
          </cell>
          <cell r="M7940">
            <v>45617</v>
          </cell>
          <cell r="N7940">
            <v>30</v>
          </cell>
          <cell r="O7940">
            <v>45603</v>
          </cell>
          <cell r="P7940">
            <v>45693</v>
          </cell>
        </row>
        <row r="7941">
          <cell r="C7941" t="str">
            <v>1171259</v>
          </cell>
          <cell r="D7941" t="str">
            <v>SALS H DOG PERD 500G</v>
          </cell>
          <cell r="E7941" t="str">
            <v>CARNES</v>
          </cell>
          <cell r="F7941" t="str">
            <v>Caixas</v>
          </cell>
          <cell r="G7941">
            <v>12</v>
          </cell>
          <cell r="H7941">
            <v>160</v>
          </cell>
          <cell r="I7941" t="str">
            <v>01833917</v>
          </cell>
          <cell r="J7941" t="str">
            <v>1R36-M18A10-P01</v>
          </cell>
          <cell r="K7941" t="str">
            <v>R</v>
          </cell>
          <cell r="L7941" t="str">
            <v>DENTRO DO SHELF</v>
          </cell>
          <cell r="M7941">
            <v>45617</v>
          </cell>
          <cell r="N7941">
            <v>30</v>
          </cell>
          <cell r="O7941">
            <v>45609</v>
          </cell>
          <cell r="P7941">
            <v>45699</v>
          </cell>
        </row>
        <row r="7942">
          <cell r="C7942" t="str">
            <v>7759079</v>
          </cell>
          <cell r="D7942" t="str">
            <v>BAC PORTO PEDACOS KG</v>
          </cell>
          <cell r="E7942" t="str">
            <v>CARNES</v>
          </cell>
          <cell r="F7942" t="str">
            <v>Caixas</v>
          </cell>
          <cell r="G7942">
            <v>10</v>
          </cell>
          <cell r="H7942">
            <v>44</v>
          </cell>
          <cell r="I7942" t="str">
            <v>01833921</v>
          </cell>
          <cell r="J7942" t="str">
            <v>1R19-M17A10-P01</v>
          </cell>
          <cell r="K7942" t="str">
            <v>R</v>
          </cell>
          <cell r="L7942" t="str">
            <v>DENTRO DO SHELF</v>
          </cell>
          <cell r="M7942">
            <v>45618</v>
          </cell>
          <cell r="N7942">
            <v>30</v>
          </cell>
          <cell r="O7942">
            <v>45388</v>
          </cell>
          <cell r="P7942">
            <v>46118</v>
          </cell>
        </row>
        <row r="7943">
          <cell r="C7943" t="str">
            <v>254687</v>
          </cell>
          <cell r="D7943" t="str">
            <v>HAMB PERDI 672G</v>
          </cell>
          <cell r="E7943" t="str">
            <v>CARNES</v>
          </cell>
          <cell r="F7943" t="str">
            <v>Caixas</v>
          </cell>
          <cell r="G7943">
            <v>12</v>
          </cell>
          <cell r="H7943">
            <v>16</v>
          </cell>
          <cell r="I7943" t="str">
            <v>01833934</v>
          </cell>
          <cell r="J7943" t="str">
            <v>1R51-M28A50-P01</v>
          </cell>
          <cell r="K7943" t="str">
            <v>R</v>
          </cell>
          <cell r="L7943" t="str">
            <v>DENTRO DO SHELF</v>
          </cell>
          <cell r="M7943">
            <v>45618</v>
          </cell>
          <cell r="N7943">
            <v>50</v>
          </cell>
          <cell r="O7943">
            <v>45579</v>
          </cell>
          <cell r="P7943">
            <v>45729</v>
          </cell>
        </row>
        <row r="7944">
          <cell r="C7944" t="str">
            <v>5143672</v>
          </cell>
          <cell r="D7944" t="str">
            <v>STEAK CNE EMPANADO P</v>
          </cell>
          <cell r="E7944" t="str">
            <v>CARNES</v>
          </cell>
          <cell r="F7944" t="str">
            <v>Caixas</v>
          </cell>
          <cell r="G7944">
            <v>45</v>
          </cell>
          <cell r="H7944">
            <v>150</v>
          </cell>
          <cell r="I7944" t="str">
            <v>01833945</v>
          </cell>
          <cell r="J7944" t="str">
            <v>1R46-M20A20-P02</v>
          </cell>
          <cell r="K7944" t="str">
            <v>R</v>
          </cell>
          <cell r="L7944" t="str">
            <v>DENTRO DO SHELF</v>
          </cell>
          <cell r="M7944">
            <v>45618</v>
          </cell>
          <cell r="N7944">
            <v>30</v>
          </cell>
          <cell r="O7944">
            <v>45607</v>
          </cell>
          <cell r="P7944">
            <v>45697</v>
          </cell>
        </row>
        <row r="7945">
          <cell r="C7945" t="str">
            <v>254687</v>
          </cell>
          <cell r="D7945" t="str">
            <v>HAMB PERDI 672G</v>
          </cell>
          <cell r="E7945" t="str">
            <v>CARNES</v>
          </cell>
          <cell r="F7945" t="str">
            <v>Caixas</v>
          </cell>
          <cell r="G7945">
            <v>12</v>
          </cell>
          <cell r="H7945">
            <v>96</v>
          </cell>
          <cell r="I7945" t="str">
            <v>01833947</v>
          </cell>
          <cell r="J7945" t="str">
            <v>1R51-M17A50-P02</v>
          </cell>
          <cell r="K7945" t="str">
            <v>R</v>
          </cell>
          <cell r="L7945" t="str">
            <v>DENTRO DO SHELF</v>
          </cell>
          <cell r="M7945">
            <v>45618</v>
          </cell>
          <cell r="N7945">
            <v>50</v>
          </cell>
          <cell r="O7945">
            <v>45579</v>
          </cell>
          <cell r="P7945">
            <v>45729</v>
          </cell>
        </row>
        <row r="7946">
          <cell r="C7946" t="str">
            <v>1361407</v>
          </cell>
          <cell r="D7946" t="str">
            <v>FIGADO COMPRA</v>
          </cell>
          <cell r="E7946" t="str">
            <v>CARNES</v>
          </cell>
          <cell r="F7946" t="str">
            <v>Kilogramas</v>
          </cell>
          <cell r="G7946">
            <v>31000</v>
          </cell>
          <cell r="H7946">
            <v>574</v>
          </cell>
          <cell r="I7946" t="str">
            <v>01833958</v>
          </cell>
          <cell r="J7946" t="str">
            <v>1R50-M16A30-P02</v>
          </cell>
          <cell r="K7946" t="str">
            <v>R</v>
          </cell>
          <cell r="L7946" t="str">
            <v>DENTRO DO SHELF</v>
          </cell>
          <cell r="M7946">
            <v>45618</v>
          </cell>
          <cell r="N7946">
            <v>30</v>
          </cell>
          <cell r="O7946">
            <v>45588</v>
          </cell>
          <cell r="P7946">
            <v>45953</v>
          </cell>
        </row>
        <row r="7947">
          <cell r="C7947" t="str">
            <v>200813</v>
          </cell>
          <cell r="D7947" t="str">
            <v>OSSO BUCO BASS</v>
          </cell>
          <cell r="E7947" t="str">
            <v>CARNES</v>
          </cell>
          <cell r="F7947" t="str">
            <v>Kilogramas</v>
          </cell>
          <cell r="G7947">
            <v>22000</v>
          </cell>
          <cell r="H7947">
            <v>378</v>
          </cell>
          <cell r="I7947" t="str">
            <v>01833968</v>
          </cell>
          <cell r="J7947" t="str">
            <v>1R54-M32A10-P01</v>
          </cell>
          <cell r="K7947" t="str">
            <v>R</v>
          </cell>
          <cell r="L7947" t="str">
            <v>DENTRO DO SHELF</v>
          </cell>
          <cell r="M7947">
            <v>45618</v>
          </cell>
          <cell r="N7947">
            <v>30</v>
          </cell>
          <cell r="O7947">
            <v>45569</v>
          </cell>
          <cell r="P7947">
            <v>45934</v>
          </cell>
        </row>
        <row r="7948">
          <cell r="C7948" t="str">
            <v>116602</v>
          </cell>
          <cell r="D7948" t="str">
            <v>TIBONE CONG BASSI KG</v>
          </cell>
          <cell r="E7948" t="str">
            <v>CARNES</v>
          </cell>
          <cell r="F7948" t="str">
            <v>Kilogramas</v>
          </cell>
          <cell r="G7948">
            <v>14000</v>
          </cell>
          <cell r="H7948">
            <v>25.414999999999999</v>
          </cell>
          <cell r="I7948" t="str">
            <v>01833969</v>
          </cell>
          <cell r="J7948" t="str">
            <v>1R53-M14A01-P02</v>
          </cell>
          <cell r="K7948" t="str">
            <v>A</v>
          </cell>
          <cell r="L7948" t="str">
            <v>DENTRO DO SHELF</v>
          </cell>
          <cell r="M7948">
            <v>45618</v>
          </cell>
          <cell r="N7948">
            <v>30</v>
          </cell>
          <cell r="O7948">
            <v>45604</v>
          </cell>
          <cell r="P7948">
            <v>45969</v>
          </cell>
        </row>
        <row r="7949">
          <cell r="C7949" t="str">
            <v>1377661</v>
          </cell>
          <cell r="D7949" t="str">
            <v>FRANGO ASSADO UNIDAD</v>
          </cell>
          <cell r="E7949" t="str">
            <v>CARNES</v>
          </cell>
          <cell r="F7949" t="str">
            <v>Caixas</v>
          </cell>
          <cell r="G7949">
            <v>10</v>
          </cell>
          <cell r="H7949">
            <v>50</v>
          </cell>
          <cell r="I7949" t="str">
            <v>01833974</v>
          </cell>
          <cell r="J7949" t="str">
            <v>1R26-M17A40-P02</v>
          </cell>
          <cell r="K7949" t="str">
            <v>R</v>
          </cell>
          <cell r="L7949" t="str">
            <v>DENTRO DO SHELF</v>
          </cell>
          <cell r="M7949">
            <v>45618</v>
          </cell>
          <cell r="N7949">
            <v>30</v>
          </cell>
          <cell r="O7949">
            <v>45617</v>
          </cell>
          <cell r="P7949">
            <v>45797</v>
          </cell>
        </row>
        <row r="7950">
          <cell r="C7950" t="str">
            <v>1377661</v>
          </cell>
          <cell r="D7950" t="str">
            <v>FRANGO ASSADO UNIDAD</v>
          </cell>
          <cell r="E7950" t="str">
            <v>CARNES</v>
          </cell>
          <cell r="F7950" t="str">
            <v>Caixas</v>
          </cell>
          <cell r="G7950">
            <v>10</v>
          </cell>
          <cell r="H7950">
            <v>50</v>
          </cell>
          <cell r="I7950" t="str">
            <v>01833975</v>
          </cell>
          <cell r="J7950" t="str">
            <v>1R26-M19A30-P01</v>
          </cell>
          <cell r="K7950" t="str">
            <v>R</v>
          </cell>
          <cell r="L7950" t="str">
            <v>DENTRO DO SHELF</v>
          </cell>
          <cell r="M7950">
            <v>45618</v>
          </cell>
          <cell r="N7950">
            <v>30</v>
          </cell>
          <cell r="O7950">
            <v>45617</v>
          </cell>
          <cell r="P7950">
            <v>45797</v>
          </cell>
        </row>
        <row r="7951">
          <cell r="C7951" t="str">
            <v>4694953</v>
          </cell>
          <cell r="D7951" t="str">
            <v>LAGARTO BOV RSF KG</v>
          </cell>
          <cell r="E7951" t="str">
            <v>CARNES</v>
          </cell>
          <cell r="F7951" t="str">
            <v>Kilogramas</v>
          </cell>
          <cell r="G7951">
            <v>30000</v>
          </cell>
          <cell r="H7951">
            <v>1061</v>
          </cell>
          <cell r="I7951" t="str">
            <v>01833982</v>
          </cell>
          <cell r="J7951" t="str">
            <v>1R30-M29A30-P01</v>
          </cell>
          <cell r="K7951" t="str">
            <v>R</v>
          </cell>
          <cell r="L7951" t="str">
            <v>DENTRO DO SHELF</v>
          </cell>
          <cell r="M7951">
            <v>45618</v>
          </cell>
          <cell r="N7951">
            <v>20</v>
          </cell>
          <cell r="O7951">
            <v>45611</v>
          </cell>
          <cell r="P7951">
            <v>45670</v>
          </cell>
        </row>
        <row r="7952">
          <cell r="C7952" t="str">
            <v>1063634</v>
          </cell>
          <cell r="D7952" t="str">
            <v>MASSA SONHO CONG 50G</v>
          </cell>
          <cell r="E7952" t="str">
            <v>CARNES</v>
          </cell>
          <cell r="F7952" t="str">
            <v>Caixas</v>
          </cell>
          <cell r="G7952">
            <v>50</v>
          </cell>
          <cell r="H7952">
            <v>80</v>
          </cell>
          <cell r="I7952" t="str">
            <v>01834539</v>
          </cell>
          <cell r="J7952" t="str">
            <v>1R41-M21A30-P01</v>
          </cell>
          <cell r="K7952" t="str">
            <v>R</v>
          </cell>
          <cell r="L7952" t="str">
            <v>DENTRO DO SHELF</v>
          </cell>
          <cell r="M7952">
            <v>45621</v>
          </cell>
          <cell r="N7952">
            <v>30</v>
          </cell>
          <cell r="O7952">
            <v>45614</v>
          </cell>
          <cell r="P7952">
            <v>45794</v>
          </cell>
        </row>
        <row r="7953">
          <cell r="C7953" t="str">
            <v>1311189</v>
          </cell>
          <cell r="D7953" t="str">
            <v>MANT C/SAL MIN 500G</v>
          </cell>
          <cell r="E7953" t="str">
            <v>CARNES</v>
          </cell>
          <cell r="F7953" t="str">
            <v>Caixas</v>
          </cell>
          <cell r="G7953">
            <v>12</v>
          </cell>
          <cell r="H7953">
            <v>33</v>
          </cell>
          <cell r="I7953" t="str">
            <v>01835694</v>
          </cell>
          <cell r="J7953" t="str">
            <v>1R34-M05A20-P01</v>
          </cell>
          <cell r="K7953" t="str">
            <v>R</v>
          </cell>
          <cell r="L7953" t="str">
            <v>DENTRO DO SHELF</v>
          </cell>
          <cell r="M7953">
            <v>45618</v>
          </cell>
          <cell r="N7953">
            <v>40</v>
          </cell>
          <cell r="O7953">
            <v>45615</v>
          </cell>
          <cell r="P7953">
            <v>45733</v>
          </cell>
        </row>
        <row r="7954">
          <cell r="C7954" t="str">
            <v>4888062</v>
          </cell>
          <cell r="D7954" t="str">
            <v>COSTELA SUINA RESF V</v>
          </cell>
          <cell r="E7954" t="str">
            <v>CARNES</v>
          </cell>
          <cell r="F7954" t="str">
            <v>Kilogramas</v>
          </cell>
          <cell r="G7954">
            <v>23000</v>
          </cell>
          <cell r="H7954">
            <v>496.93</v>
          </cell>
          <cell r="I7954" t="str">
            <v>01835719</v>
          </cell>
          <cell r="J7954" t="str">
            <v>1R29-M20A20-P02</v>
          </cell>
          <cell r="K7954" t="str">
            <v>R</v>
          </cell>
          <cell r="L7954" t="str">
            <v>DENTRO DO SHELF</v>
          </cell>
          <cell r="M7954">
            <v>45618</v>
          </cell>
          <cell r="N7954">
            <v>8</v>
          </cell>
          <cell r="O7954">
            <v>45614</v>
          </cell>
          <cell r="P7954">
            <v>45637</v>
          </cell>
        </row>
        <row r="7955">
          <cell r="C7955" t="str">
            <v>1282375</v>
          </cell>
          <cell r="D7955" t="str">
            <v>MORT BOLOGNA OURO KG</v>
          </cell>
          <cell r="E7955" t="str">
            <v>CARNES</v>
          </cell>
          <cell r="F7955" t="str">
            <v>Caixas</v>
          </cell>
          <cell r="G7955">
            <v>8</v>
          </cell>
          <cell r="H7955">
            <v>108</v>
          </cell>
          <cell r="I7955" t="str">
            <v>01835721</v>
          </cell>
          <cell r="J7955" t="str">
            <v>1R25-M18A20-P02</v>
          </cell>
          <cell r="K7955" t="str">
            <v>R</v>
          </cell>
          <cell r="L7955" t="str">
            <v>DENTRO DO SHELF</v>
          </cell>
          <cell r="M7955">
            <v>45618</v>
          </cell>
          <cell r="N7955">
            <v>20</v>
          </cell>
          <cell r="O7955">
            <v>45609</v>
          </cell>
          <cell r="P7955">
            <v>45669</v>
          </cell>
        </row>
        <row r="7956">
          <cell r="C7956" t="str">
            <v>7797354</v>
          </cell>
          <cell r="D7956" t="str">
            <v>QJ COT LC FR VC 400G</v>
          </cell>
          <cell r="E7956" t="str">
            <v>CARNES</v>
          </cell>
          <cell r="F7956" t="str">
            <v>Caixas</v>
          </cell>
          <cell r="G7956">
            <v>12</v>
          </cell>
          <cell r="H7956">
            <v>60</v>
          </cell>
          <cell r="I7956" t="str">
            <v>01835735</v>
          </cell>
          <cell r="J7956" t="str">
            <v>1R33-M08A30-P01</v>
          </cell>
          <cell r="K7956" t="str">
            <v>R</v>
          </cell>
          <cell r="L7956" t="str">
            <v>DENTRO DO SHELF</v>
          </cell>
          <cell r="M7956">
            <v>45618</v>
          </cell>
          <cell r="N7956">
            <v>15</v>
          </cell>
          <cell r="O7956">
            <v>45613</v>
          </cell>
          <cell r="P7956">
            <v>45658</v>
          </cell>
        </row>
        <row r="7957">
          <cell r="C7957" t="str">
            <v>1150955</v>
          </cell>
          <cell r="D7957" t="str">
            <v>IOG AMENDO 21G 250G</v>
          </cell>
          <cell r="E7957" t="str">
            <v>CARNES</v>
          </cell>
          <cell r="F7957" t="str">
            <v>Caixas</v>
          </cell>
          <cell r="G7957">
            <v>12</v>
          </cell>
          <cell r="H7957">
            <v>41</v>
          </cell>
          <cell r="I7957" t="str">
            <v>01835743</v>
          </cell>
          <cell r="J7957" t="str">
            <v>1R36-M02A20-P01</v>
          </cell>
          <cell r="K7957" t="str">
            <v>R</v>
          </cell>
          <cell r="L7957" t="str">
            <v>DENTRO DO SHELF</v>
          </cell>
          <cell r="M7957">
            <v>45618</v>
          </cell>
          <cell r="N7957">
            <v>17</v>
          </cell>
          <cell r="O7957">
            <v>45612</v>
          </cell>
          <cell r="P7957">
            <v>45663</v>
          </cell>
        </row>
        <row r="7958">
          <cell r="C7958" t="str">
            <v>1109623</v>
          </cell>
          <cell r="D7958" t="str">
            <v>IOG MOR WHEY VC 250</v>
          </cell>
          <cell r="E7958" t="str">
            <v>CARNES</v>
          </cell>
          <cell r="F7958" t="str">
            <v>Caixas</v>
          </cell>
          <cell r="G7958">
            <v>12</v>
          </cell>
          <cell r="H7958">
            <v>204</v>
          </cell>
          <cell r="I7958" t="str">
            <v>01835751</v>
          </cell>
          <cell r="J7958" t="str">
            <v>1R39-M12A10-P01</v>
          </cell>
          <cell r="K7958" t="str">
            <v>R</v>
          </cell>
          <cell r="L7958" t="str">
            <v>DENTRO DO SHELF</v>
          </cell>
          <cell r="M7958">
            <v>45618</v>
          </cell>
          <cell r="N7958">
            <v>17</v>
          </cell>
          <cell r="O7958">
            <v>45611</v>
          </cell>
          <cell r="P7958">
            <v>45662</v>
          </cell>
        </row>
        <row r="7959">
          <cell r="C7959" t="str">
            <v>1225822</v>
          </cell>
          <cell r="D7959" t="str">
            <v>FILE SUINO CONG KG</v>
          </cell>
          <cell r="E7959" t="str">
            <v>CARNES</v>
          </cell>
          <cell r="F7959" t="str">
            <v>Kilogramas</v>
          </cell>
          <cell r="G7959">
            <v>18000</v>
          </cell>
          <cell r="H7959">
            <v>917.6</v>
          </cell>
          <cell r="I7959" t="str">
            <v>01835766</v>
          </cell>
          <cell r="J7959" t="str">
            <v>1R49-M09A20-P02</v>
          </cell>
          <cell r="K7959" t="str">
            <v>R</v>
          </cell>
          <cell r="L7959" t="str">
            <v>DENTRO DO SHELF</v>
          </cell>
          <cell r="M7959">
            <v>45618</v>
          </cell>
          <cell r="N7959">
            <v>30</v>
          </cell>
          <cell r="O7959">
            <v>45604</v>
          </cell>
          <cell r="P7959">
            <v>45969</v>
          </cell>
        </row>
        <row r="7960">
          <cell r="C7960" t="str">
            <v>1389346</v>
          </cell>
          <cell r="D7960" t="str">
            <v>PIZZA MUSS BRAZ 500G</v>
          </cell>
          <cell r="E7960" t="str">
            <v>CARNES</v>
          </cell>
          <cell r="F7960" t="str">
            <v>Caixas</v>
          </cell>
          <cell r="G7960">
            <v>8</v>
          </cell>
          <cell r="H7960">
            <v>10</v>
          </cell>
          <cell r="I7960" t="str">
            <v>01835813</v>
          </cell>
          <cell r="J7960" t="str">
            <v>1R42-M19A02-P01</v>
          </cell>
          <cell r="K7960" t="str">
            <v>A</v>
          </cell>
          <cell r="L7960" t="str">
            <v>DENTRO DO SHELF</v>
          </cell>
          <cell r="M7960">
            <v>45618</v>
          </cell>
          <cell r="N7960">
            <v>40</v>
          </cell>
          <cell r="O7960">
            <v>45608</v>
          </cell>
          <cell r="P7960">
            <v>45728</v>
          </cell>
        </row>
        <row r="7961">
          <cell r="C7961" t="str">
            <v>1251552</v>
          </cell>
          <cell r="D7961" t="str">
            <v>PAO QJ RECH C/ FRANG</v>
          </cell>
          <cell r="E7961" t="str">
            <v>CARNES</v>
          </cell>
          <cell r="F7961" t="str">
            <v>Caixas</v>
          </cell>
          <cell r="G7961">
            <v>10</v>
          </cell>
          <cell r="H7961">
            <v>72</v>
          </cell>
          <cell r="I7961" t="str">
            <v>01835828</v>
          </cell>
          <cell r="J7961" t="str">
            <v>1R51-M20A30-P01</v>
          </cell>
          <cell r="K7961" t="str">
            <v>R</v>
          </cell>
          <cell r="L7961" t="str">
            <v>DENTRO DO SHELF</v>
          </cell>
          <cell r="M7961">
            <v>45618</v>
          </cell>
          <cell r="N7961">
            <v>30</v>
          </cell>
          <cell r="O7961">
            <v>45610</v>
          </cell>
          <cell r="P7961">
            <v>45790</v>
          </cell>
        </row>
        <row r="7962">
          <cell r="C7962" t="str">
            <v>390231</v>
          </cell>
          <cell r="D7962" t="str">
            <v>FRANGO TEMP CONG UND</v>
          </cell>
          <cell r="E7962" t="str">
            <v>CARNES</v>
          </cell>
          <cell r="F7962" t="str">
            <v>Caixas</v>
          </cell>
          <cell r="G7962">
            <v>10</v>
          </cell>
          <cell r="H7962">
            <v>55</v>
          </cell>
          <cell r="I7962" t="str">
            <v>01835844</v>
          </cell>
          <cell r="J7962" t="str">
            <v>1R49-M14A10-P01</v>
          </cell>
          <cell r="K7962" t="str">
            <v>R</v>
          </cell>
          <cell r="L7962" t="str">
            <v>DENTRO DO SHELF</v>
          </cell>
          <cell r="M7962">
            <v>45621</v>
          </cell>
          <cell r="N7962">
            <v>30</v>
          </cell>
          <cell r="O7962">
            <v>45615</v>
          </cell>
          <cell r="P7962">
            <v>45979</v>
          </cell>
        </row>
        <row r="7963">
          <cell r="C7963" t="str">
            <v>390231</v>
          </cell>
          <cell r="D7963" t="str">
            <v>FRANGO TEMP CONG UND</v>
          </cell>
          <cell r="E7963" t="str">
            <v>CARNES</v>
          </cell>
          <cell r="F7963" t="str">
            <v>Caixas</v>
          </cell>
          <cell r="G7963">
            <v>10</v>
          </cell>
          <cell r="H7963">
            <v>55</v>
          </cell>
          <cell r="I7963" t="str">
            <v>01835857</v>
          </cell>
          <cell r="J7963" t="str">
            <v>1R49-M16A20-P01</v>
          </cell>
          <cell r="K7963" t="str">
            <v>R</v>
          </cell>
          <cell r="L7963" t="str">
            <v>DENTRO DO SHELF</v>
          </cell>
          <cell r="M7963">
            <v>45621</v>
          </cell>
          <cell r="N7963">
            <v>30</v>
          </cell>
          <cell r="O7963">
            <v>45615</v>
          </cell>
          <cell r="P7963">
            <v>45979</v>
          </cell>
        </row>
        <row r="7964">
          <cell r="C7964" t="str">
            <v>1362625</v>
          </cell>
          <cell r="D7964" t="str">
            <v>PAO QJ FOR M CONG TR</v>
          </cell>
          <cell r="E7964" t="str">
            <v>CARNES</v>
          </cell>
          <cell r="F7964" t="str">
            <v>Caixas</v>
          </cell>
          <cell r="G7964">
            <v>12</v>
          </cell>
          <cell r="H7964">
            <v>80</v>
          </cell>
          <cell r="I7964" t="str">
            <v>01835958</v>
          </cell>
          <cell r="J7964" t="str">
            <v>1R54-M11A20-P02</v>
          </cell>
          <cell r="K7964" t="str">
            <v>R</v>
          </cell>
          <cell r="L7964" t="str">
            <v>DENTRO DO SHELF</v>
          </cell>
          <cell r="M7964">
            <v>45618</v>
          </cell>
          <cell r="N7964">
            <v>30</v>
          </cell>
          <cell r="O7964">
            <v>45603</v>
          </cell>
          <cell r="P7964">
            <v>45968</v>
          </cell>
        </row>
        <row r="7965">
          <cell r="C7965" t="str">
            <v>1369155</v>
          </cell>
          <cell r="D7965" t="str">
            <v>COSTELA SUINA TEMPER</v>
          </cell>
          <cell r="E7965" t="str">
            <v>CARNES</v>
          </cell>
          <cell r="F7965" t="str">
            <v>Kilogramas</v>
          </cell>
          <cell r="G7965">
            <v>15000</v>
          </cell>
          <cell r="H7965">
            <v>430.71499999999997</v>
          </cell>
          <cell r="I7965" t="str">
            <v>01835966</v>
          </cell>
          <cell r="J7965" t="str">
            <v>1R29-M20A10-P02</v>
          </cell>
          <cell r="K7965" t="str">
            <v>R</v>
          </cell>
          <cell r="L7965" t="str">
            <v>DENTRO DO SHELF</v>
          </cell>
          <cell r="M7965">
            <v>45618</v>
          </cell>
          <cell r="N7965">
            <v>30</v>
          </cell>
          <cell r="O7965">
            <v>45595</v>
          </cell>
          <cell r="P7965">
            <v>45774</v>
          </cell>
        </row>
        <row r="7966">
          <cell r="C7966" t="str">
            <v>62848</v>
          </cell>
          <cell r="D7966" t="str">
            <v>LOMBO SUINO CON K</v>
          </cell>
          <cell r="E7966" t="str">
            <v>CARNES</v>
          </cell>
          <cell r="F7966" t="str">
            <v>Kilogramas</v>
          </cell>
          <cell r="G7966">
            <v>10000</v>
          </cell>
          <cell r="H7966">
            <v>1020</v>
          </cell>
          <cell r="I7966" t="str">
            <v>01835984</v>
          </cell>
          <cell r="J7966" t="str">
            <v>1R47-M05A10-P02</v>
          </cell>
          <cell r="K7966" t="str">
            <v>R</v>
          </cell>
          <cell r="L7966" t="str">
            <v>DENTRO DO SHELF</v>
          </cell>
          <cell r="M7966">
            <v>45618</v>
          </cell>
          <cell r="N7966">
            <v>30</v>
          </cell>
          <cell r="O7966">
            <v>45603</v>
          </cell>
          <cell r="P7966">
            <v>45968</v>
          </cell>
        </row>
        <row r="7967">
          <cell r="C7967" t="str">
            <v>62848</v>
          </cell>
          <cell r="D7967" t="str">
            <v>LOMBO SUINO CON K</v>
          </cell>
          <cell r="E7967" t="str">
            <v>CARNES</v>
          </cell>
          <cell r="F7967" t="str">
            <v>Kilogramas</v>
          </cell>
          <cell r="G7967">
            <v>10000</v>
          </cell>
          <cell r="H7967">
            <v>1020</v>
          </cell>
          <cell r="I7967" t="str">
            <v>01835987</v>
          </cell>
          <cell r="J7967" t="str">
            <v>1R45-M10A20-P01</v>
          </cell>
          <cell r="K7967" t="str">
            <v>R</v>
          </cell>
          <cell r="L7967" t="str">
            <v>DENTRO DO SHELF</v>
          </cell>
          <cell r="M7967">
            <v>45618</v>
          </cell>
          <cell r="N7967">
            <v>30</v>
          </cell>
          <cell r="O7967">
            <v>45603</v>
          </cell>
          <cell r="P7967">
            <v>45968</v>
          </cell>
        </row>
        <row r="7968">
          <cell r="C7968" t="str">
            <v>62848</v>
          </cell>
          <cell r="D7968" t="str">
            <v>LOMBO SUINO CON K</v>
          </cell>
          <cell r="E7968" t="str">
            <v>CARNES</v>
          </cell>
          <cell r="F7968" t="str">
            <v>Kilogramas</v>
          </cell>
          <cell r="G7968">
            <v>10000</v>
          </cell>
          <cell r="H7968">
            <v>1020</v>
          </cell>
          <cell r="I7968" t="str">
            <v>01835989</v>
          </cell>
          <cell r="J7968" t="str">
            <v>1R46-M18A20-P01</v>
          </cell>
          <cell r="K7968" t="str">
            <v>R</v>
          </cell>
          <cell r="L7968" t="str">
            <v>DENTRO DO SHELF</v>
          </cell>
          <cell r="M7968">
            <v>45618</v>
          </cell>
          <cell r="N7968">
            <v>30</v>
          </cell>
          <cell r="O7968">
            <v>45603</v>
          </cell>
          <cell r="P7968">
            <v>45968</v>
          </cell>
        </row>
        <row r="7969">
          <cell r="C7969" t="str">
            <v>62848</v>
          </cell>
          <cell r="D7969" t="str">
            <v>LOMBO SUINO CON K</v>
          </cell>
          <cell r="E7969" t="str">
            <v>CARNES</v>
          </cell>
          <cell r="F7969" t="str">
            <v>Kilogramas</v>
          </cell>
          <cell r="G7969">
            <v>10000</v>
          </cell>
          <cell r="H7969">
            <v>1020</v>
          </cell>
          <cell r="I7969" t="str">
            <v>01835991</v>
          </cell>
          <cell r="J7969" t="str">
            <v>1R45-M20A20-P01</v>
          </cell>
          <cell r="K7969" t="str">
            <v>R</v>
          </cell>
          <cell r="L7969" t="str">
            <v>DENTRO DO SHELF</v>
          </cell>
          <cell r="M7969">
            <v>45618</v>
          </cell>
          <cell r="N7969">
            <v>30</v>
          </cell>
          <cell r="O7969">
            <v>45603</v>
          </cell>
          <cell r="P7969">
            <v>45968</v>
          </cell>
        </row>
        <row r="7970">
          <cell r="C7970" t="str">
            <v>1272557</v>
          </cell>
          <cell r="D7970" t="str">
            <v>CIABATTA TRADIC 300G</v>
          </cell>
          <cell r="E7970" t="str">
            <v>CARNES</v>
          </cell>
          <cell r="F7970" t="str">
            <v>Caixas</v>
          </cell>
          <cell r="G7970">
            <v>12</v>
          </cell>
          <cell r="H7970">
            <v>40</v>
          </cell>
          <cell r="I7970" t="str">
            <v>01835995</v>
          </cell>
          <cell r="J7970" t="str">
            <v>1R43-M16A20-P02</v>
          </cell>
          <cell r="K7970" t="str">
            <v>R</v>
          </cell>
          <cell r="L7970" t="str">
            <v>DENTRO DO SHELF</v>
          </cell>
          <cell r="M7970">
            <v>45618</v>
          </cell>
          <cell r="N7970">
            <v>30</v>
          </cell>
          <cell r="O7970">
            <v>45615</v>
          </cell>
          <cell r="P7970">
            <v>45795</v>
          </cell>
        </row>
        <row r="7971">
          <cell r="C7971" t="str">
            <v>1272557</v>
          </cell>
          <cell r="D7971" t="str">
            <v>CIABATTA TRADIC 300G</v>
          </cell>
          <cell r="E7971" t="str">
            <v>CARNES</v>
          </cell>
          <cell r="F7971" t="str">
            <v>Caixas</v>
          </cell>
          <cell r="G7971">
            <v>12</v>
          </cell>
          <cell r="H7971">
            <v>40</v>
          </cell>
          <cell r="I7971" t="str">
            <v>01836009</v>
          </cell>
          <cell r="J7971" t="str">
            <v>1R43-M23A20-P01</v>
          </cell>
          <cell r="K7971" t="str">
            <v>R</v>
          </cell>
          <cell r="L7971" t="str">
            <v>DENTRO DO SHELF</v>
          </cell>
          <cell r="M7971">
            <v>45618</v>
          </cell>
          <cell r="N7971">
            <v>30</v>
          </cell>
          <cell r="O7971">
            <v>45595</v>
          </cell>
          <cell r="P7971">
            <v>45775</v>
          </cell>
        </row>
        <row r="7972">
          <cell r="C7972" t="str">
            <v>1386609</v>
          </cell>
          <cell r="D7972" t="str">
            <v>QA REQ TRAD 400G</v>
          </cell>
          <cell r="E7972" t="str">
            <v>CARNES</v>
          </cell>
          <cell r="F7972" t="str">
            <v>Caixas</v>
          </cell>
          <cell r="G7972">
            <v>12</v>
          </cell>
          <cell r="H7972">
            <v>104</v>
          </cell>
          <cell r="I7972" t="str">
            <v>01836023</v>
          </cell>
          <cell r="J7972" t="str">
            <v>1R37-M12A10-P01</v>
          </cell>
          <cell r="K7972" t="str">
            <v>R</v>
          </cell>
          <cell r="L7972" t="str">
            <v>DENTRO DO SHELF</v>
          </cell>
          <cell r="M7972">
            <v>45621</v>
          </cell>
          <cell r="N7972">
            <v>40</v>
          </cell>
          <cell r="O7972">
            <v>45617</v>
          </cell>
          <cell r="P7972">
            <v>45737</v>
          </cell>
        </row>
        <row r="7973">
          <cell r="C7973" t="str">
            <v>1386609</v>
          </cell>
          <cell r="D7973" t="str">
            <v>QA REQ TRAD 400G</v>
          </cell>
          <cell r="E7973" t="str">
            <v>CARNES</v>
          </cell>
          <cell r="F7973" t="str">
            <v>Caixas</v>
          </cell>
          <cell r="G7973">
            <v>12</v>
          </cell>
          <cell r="H7973">
            <v>104</v>
          </cell>
          <cell r="I7973" t="str">
            <v>01836025</v>
          </cell>
          <cell r="J7973" t="str">
            <v>1R37-M12A20-P01</v>
          </cell>
          <cell r="K7973" t="str">
            <v>R</v>
          </cell>
          <cell r="L7973" t="str">
            <v>DENTRO DO SHELF</v>
          </cell>
          <cell r="M7973">
            <v>45621</v>
          </cell>
          <cell r="N7973">
            <v>40</v>
          </cell>
          <cell r="O7973">
            <v>45617</v>
          </cell>
          <cell r="P7973">
            <v>45737</v>
          </cell>
        </row>
        <row r="7974">
          <cell r="C7974" t="str">
            <v>1386609</v>
          </cell>
          <cell r="D7974" t="str">
            <v>QA REQ TRAD 400G</v>
          </cell>
          <cell r="E7974" t="str">
            <v>CARNES</v>
          </cell>
          <cell r="F7974" t="str">
            <v>Caixas</v>
          </cell>
          <cell r="G7974">
            <v>12</v>
          </cell>
          <cell r="H7974">
            <v>104</v>
          </cell>
          <cell r="I7974" t="str">
            <v>01836026</v>
          </cell>
          <cell r="J7974" t="str">
            <v>1R37-M12A30-P02</v>
          </cell>
          <cell r="K7974" t="str">
            <v>R</v>
          </cell>
          <cell r="L7974" t="str">
            <v>DENTRO DO SHELF</v>
          </cell>
          <cell r="M7974">
            <v>45621</v>
          </cell>
          <cell r="N7974">
            <v>40</v>
          </cell>
          <cell r="O7974">
            <v>45617</v>
          </cell>
          <cell r="P7974">
            <v>45737</v>
          </cell>
        </row>
        <row r="7975">
          <cell r="C7975" t="str">
            <v>1362625</v>
          </cell>
          <cell r="D7975" t="str">
            <v>PAO QJ FOR M CONG TR</v>
          </cell>
          <cell r="E7975" t="str">
            <v>CARNES</v>
          </cell>
          <cell r="F7975" t="str">
            <v>Caixas</v>
          </cell>
          <cell r="G7975">
            <v>12</v>
          </cell>
          <cell r="H7975">
            <v>80</v>
          </cell>
          <cell r="I7975" t="str">
            <v>01836052</v>
          </cell>
          <cell r="J7975" t="str">
            <v>1R53-M16A20-P01</v>
          </cell>
          <cell r="K7975" t="str">
            <v>R</v>
          </cell>
          <cell r="L7975" t="str">
            <v>DENTRO DO SHELF</v>
          </cell>
          <cell r="M7975">
            <v>45618</v>
          </cell>
          <cell r="N7975">
            <v>30</v>
          </cell>
          <cell r="O7975">
            <v>45602</v>
          </cell>
          <cell r="P7975">
            <v>45967</v>
          </cell>
        </row>
        <row r="7976">
          <cell r="C7976" t="str">
            <v>8637734</v>
          </cell>
          <cell r="D7976" t="str">
            <v>BROCOLIS FLORETE300G</v>
          </cell>
          <cell r="E7976" t="str">
            <v>CARNES</v>
          </cell>
          <cell r="F7976" t="str">
            <v>Caixas</v>
          </cell>
          <cell r="G7976">
            <v>30</v>
          </cell>
          <cell r="H7976">
            <v>50</v>
          </cell>
          <cell r="I7976" t="str">
            <v>01836094</v>
          </cell>
          <cell r="J7976" t="str">
            <v>1R55-M15A40-P02</v>
          </cell>
          <cell r="K7976" t="str">
            <v>R</v>
          </cell>
          <cell r="L7976" t="str">
            <v>DENTRO DO SHELF</v>
          </cell>
          <cell r="M7976">
            <v>45618</v>
          </cell>
          <cell r="N7976">
            <v>30</v>
          </cell>
          <cell r="O7976">
            <v>45531</v>
          </cell>
          <cell r="P7976">
            <v>46261</v>
          </cell>
        </row>
        <row r="7977">
          <cell r="C7977" t="str">
            <v>505901</v>
          </cell>
          <cell r="D7977" t="str">
            <v>BOVINO LASERRA 500G</v>
          </cell>
          <cell r="E7977" t="str">
            <v>CARNES</v>
          </cell>
          <cell r="F7977" t="str">
            <v>Caixas</v>
          </cell>
          <cell r="G7977">
            <v>10</v>
          </cell>
          <cell r="H7977">
            <v>33</v>
          </cell>
          <cell r="I7977" t="str">
            <v>01836099</v>
          </cell>
          <cell r="J7977" t="str">
            <v>1R34-M16A02-P03</v>
          </cell>
          <cell r="K7977" t="str">
            <v>A</v>
          </cell>
          <cell r="L7977" t="str">
            <v>DENTRO DO SHELF</v>
          </cell>
          <cell r="M7977">
            <v>45618</v>
          </cell>
          <cell r="N7977">
            <v>10</v>
          </cell>
          <cell r="O7977">
            <v>45616</v>
          </cell>
          <cell r="P7977">
            <v>45646</v>
          </cell>
        </row>
        <row r="7978">
          <cell r="C7978" t="str">
            <v>1552164</v>
          </cell>
          <cell r="D7978" t="str">
            <v>LING.PAIO.PERD.KG</v>
          </cell>
          <cell r="E7978" t="str">
            <v>CARNES</v>
          </cell>
          <cell r="F7978" t="str">
            <v>Caixas</v>
          </cell>
          <cell r="G7978">
            <v>10</v>
          </cell>
          <cell r="H7978">
            <v>67</v>
          </cell>
          <cell r="I7978" t="str">
            <v>01836138</v>
          </cell>
          <cell r="J7978" t="str">
            <v>1R21-M12A10-P02</v>
          </cell>
          <cell r="K7978" t="str">
            <v>R</v>
          </cell>
          <cell r="L7978" t="str">
            <v>DENTRO DO SHELF</v>
          </cell>
          <cell r="M7978">
            <v>45619</v>
          </cell>
          <cell r="N7978">
            <v>30</v>
          </cell>
          <cell r="O7978">
            <v>45610</v>
          </cell>
          <cell r="P7978">
            <v>45700</v>
          </cell>
        </row>
        <row r="7979">
          <cell r="C7979" t="str">
            <v>3911976</v>
          </cell>
          <cell r="D7979" t="str">
            <v>ACEM BOV RESF CRY K</v>
          </cell>
          <cell r="E7979" t="str">
            <v>CARNES</v>
          </cell>
          <cell r="F7979" t="str">
            <v>Kilogramas</v>
          </cell>
          <cell r="G7979">
            <v>35000</v>
          </cell>
          <cell r="H7979">
            <v>935.61</v>
          </cell>
          <cell r="I7979" t="str">
            <v>01836264</v>
          </cell>
          <cell r="J7979" t="str">
            <v>1R27-M22A10-P01</v>
          </cell>
          <cell r="K7979" t="str">
            <v>R</v>
          </cell>
          <cell r="L7979" t="str">
            <v>DENTRO DO SHELF</v>
          </cell>
          <cell r="M7979">
            <v>45621</v>
          </cell>
          <cell r="N7979">
            <v>20</v>
          </cell>
          <cell r="O7979">
            <v>45614</v>
          </cell>
          <cell r="P7979">
            <v>45674</v>
          </cell>
        </row>
        <row r="7980">
          <cell r="C7980" t="str">
            <v>1691795</v>
          </cell>
          <cell r="D7980" t="str">
            <v>ALCATRA MIOLO KG</v>
          </cell>
          <cell r="E7980" t="str">
            <v>CARNES</v>
          </cell>
          <cell r="F7980" t="str">
            <v>Kilogramas</v>
          </cell>
          <cell r="G7980">
            <v>31000</v>
          </cell>
          <cell r="H7980">
            <v>1019.13</v>
          </cell>
          <cell r="I7980" t="str">
            <v>01836285</v>
          </cell>
          <cell r="J7980" t="str">
            <v>1R29-M07A40-P01</v>
          </cell>
          <cell r="K7980" t="str">
            <v>R</v>
          </cell>
          <cell r="L7980" t="str">
            <v>DENTRO DO SHELF</v>
          </cell>
          <cell r="M7980">
            <v>45621</v>
          </cell>
          <cell r="N7980">
            <v>20</v>
          </cell>
          <cell r="O7980">
            <v>45608</v>
          </cell>
          <cell r="P7980">
            <v>45668</v>
          </cell>
        </row>
        <row r="7981">
          <cell r="C7981" t="str">
            <v>1691795</v>
          </cell>
          <cell r="D7981" t="str">
            <v>ALCATRA MIOLO KG</v>
          </cell>
          <cell r="E7981" t="str">
            <v>CARNES</v>
          </cell>
          <cell r="F7981" t="str">
            <v>Kilogramas</v>
          </cell>
          <cell r="G7981">
            <v>31000</v>
          </cell>
          <cell r="H7981">
            <v>980.78</v>
          </cell>
          <cell r="I7981" t="str">
            <v>01836286</v>
          </cell>
          <cell r="J7981" t="str">
            <v>1R29-M06A10-P02</v>
          </cell>
          <cell r="K7981" t="str">
            <v>R</v>
          </cell>
          <cell r="L7981" t="str">
            <v>DENTRO DO SHELF</v>
          </cell>
          <cell r="M7981">
            <v>45621</v>
          </cell>
          <cell r="N7981">
            <v>20</v>
          </cell>
          <cell r="O7981">
            <v>45608</v>
          </cell>
          <cell r="P7981">
            <v>45668</v>
          </cell>
        </row>
        <row r="7982">
          <cell r="C7982" t="str">
            <v>1691795</v>
          </cell>
          <cell r="D7982" t="str">
            <v>ALCATRA MIOLO KG</v>
          </cell>
          <cell r="E7982" t="str">
            <v>CARNES</v>
          </cell>
          <cell r="F7982" t="str">
            <v>Kilogramas</v>
          </cell>
          <cell r="G7982">
            <v>31000</v>
          </cell>
          <cell r="H7982">
            <v>952.78</v>
          </cell>
          <cell r="I7982" t="str">
            <v>01836287</v>
          </cell>
          <cell r="J7982" t="str">
            <v>1R29-M04A30-P01</v>
          </cell>
          <cell r="K7982" t="str">
            <v>R</v>
          </cell>
          <cell r="L7982" t="str">
            <v>DENTRO DO SHELF</v>
          </cell>
          <cell r="M7982">
            <v>45621</v>
          </cell>
          <cell r="N7982">
            <v>20</v>
          </cell>
          <cell r="O7982">
            <v>45608</v>
          </cell>
          <cell r="P7982">
            <v>45668</v>
          </cell>
        </row>
        <row r="7983">
          <cell r="C7983" t="str">
            <v>1691795</v>
          </cell>
          <cell r="D7983" t="str">
            <v>ALCATRA MIOLO KG</v>
          </cell>
          <cell r="E7983" t="str">
            <v>CARNES</v>
          </cell>
          <cell r="F7983" t="str">
            <v>Kilogramas</v>
          </cell>
          <cell r="G7983">
            <v>31000</v>
          </cell>
          <cell r="H7983">
            <v>972.74</v>
          </cell>
          <cell r="I7983" t="str">
            <v>01836305</v>
          </cell>
          <cell r="J7983" t="str">
            <v>1R29-M22A30-P02</v>
          </cell>
          <cell r="K7983" t="str">
            <v>R</v>
          </cell>
          <cell r="L7983" t="str">
            <v>DENTRO DO SHELF</v>
          </cell>
          <cell r="M7983">
            <v>45621</v>
          </cell>
          <cell r="N7983">
            <v>20</v>
          </cell>
          <cell r="O7983">
            <v>45608</v>
          </cell>
          <cell r="P7983">
            <v>45668</v>
          </cell>
        </row>
        <row r="7984">
          <cell r="C7984" t="str">
            <v>1398401</v>
          </cell>
          <cell r="D7984" t="str">
            <v>FGO COZ DESF AUR360G</v>
          </cell>
          <cell r="E7984" t="str">
            <v>CARNES</v>
          </cell>
          <cell r="F7984" t="str">
            <v>Caixas</v>
          </cell>
          <cell r="G7984">
            <v>10</v>
          </cell>
          <cell r="H7984">
            <v>72</v>
          </cell>
          <cell r="I7984" t="str">
            <v>01836315</v>
          </cell>
          <cell r="J7984" t="str">
            <v>1R46-M17A40-P01</v>
          </cell>
          <cell r="K7984" t="str">
            <v>R</v>
          </cell>
          <cell r="L7984" t="str">
            <v>DENTRO DO SHELF</v>
          </cell>
          <cell r="M7984">
            <v>45621</v>
          </cell>
          <cell r="N7984">
            <v>30</v>
          </cell>
          <cell r="O7984">
            <v>45600</v>
          </cell>
          <cell r="P7984">
            <v>45780</v>
          </cell>
        </row>
        <row r="7985">
          <cell r="C7985" t="str">
            <v>8371959</v>
          </cell>
          <cell r="D7985" t="str">
            <v>CREME CHANTILY P/COB</v>
          </cell>
          <cell r="E7985" t="str">
            <v>CARNES</v>
          </cell>
          <cell r="F7985" t="str">
            <v>Caixas</v>
          </cell>
          <cell r="G7985">
            <v>12</v>
          </cell>
          <cell r="H7985">
            <v>63</v>
          </cell>
          <cell r="I7985" t="str">
            <v>01836502</v>
          </cell>
          <cell r="J7985" t="str">
            <v>1R50-M11A01-P01</v>
          </cell>
          <cell r="K7985" t="str">
            <v>A</v>
          </cell>
          <cell r="L7985" t="str">
            <v>DENTRO DO SHELF</v>
          </cell>
          <cell r="M7985">
            <v>45619</v>
          </cell>
          <cell r="N7985">
            <v>30</v>
          </cell>
          <cell r="O7985">
            <v>45589</v>
          </cell>
          <cell r="P7985">
            <v>45954</v>
          </cell>
        </row>
        <row r="7986">
          <cell r="C7986" t="str">
            <v>4821205</v>
          </cell>
          <cell r="D7986" t="str">
            <v>CALDA TRES RIC 907G</v>
          </cell>
          <cell r="E7986" t="str">
            <v>CARNES</v>
          </cell>
          <cell r="F7986" t="str">
            <v>Caixas</v>
          </cell>
          <cell r="G7986">
            <v>12</v>
          </cell>
          <cell r="H7986">
            <v>65</v>
          </cell>
          <cell r="I7986" t="str">
            <v>01836515</v>
          </cell>
          <cell r="J7986" t="str">
            <v>1R53-M11A30-P02</v>
          </cell>
          <cell r="K7986" t="str">
            <v>R</v>
          </cell>
          <cell r="L7986" t="str">
            <v>DENTRO DO SHELF</v>
          </cell>
          <cell r="M7986">
            <v>45619</v>
          </cell>
          <cell r="N7986">
            <v>30</v>
          </cell>
          <cell r="O7986">
            <v>45579</v>
          </cell>
          <cell r="P7986">
            <v>45944</v>
          </cell>
        </row>
        <row r="7987">
          <cell r="C7987" t="str">
            <v>4646747</v>
          </cell>
          <cell r="D7987" t="str">
            <v>COXINHA ASA  ZIP 1KG</v>
          </cell>
          <cell r="E7987" t="str">
            <v>CARNES</v>
          </cell>
          <cell r="F7987" t="str">
            <v>Caixas</v>
          </cell>
          <cell r="G7987">
            <v>12</v>
          </cell>
          <cell r="H7987">
            <v>22</v>
          </cell>
          <cell r="I7987" t="str">
            <v>01836627</v>
          </cell>
          <cell r="J7987" t="str">
            <v>1R55-M21A01-P01</v>
          </cell>
          <cell r="K7987" t="str">
            <v>A</v>
          </cell>
          <cell r="L7987" t="str">
            <v>DENTRO DO SHELF</v>
          </cell>
          <cell r="M7987">
            <v>45619</v>
          </cell>
          <cell r="N7987">
            <v>30</v>
          </cell>
          <cell r="O7987">
            <v>45615</v>
          </cell>
          <cell r="P7987">
            <v>45980</v>
          </cell>
        </row>
        <row r="7988">
          <cell r="C7988" t="str">
            <v>4646747</v>
          </cell>
          <cell r="D7988" t="str">
            <v>COXINHA ASA  ZIP 1KG</v>
          </cell>
          <cell r="E7988" t="str">
            <v>CARNES</v>
          </cell>
          <cell r="F7988" t="str">
            <v>Caixas</v>
          </cell>
          <cell r="G7988">
            <v>12</v>
          </cell>
          <cell r="H7988">
            <v>50</v>
          </cell>
          <cell r="I7988" t="str">
            <v>01836638</v>
          </cell>
          <cell r="J7988" t="str">
            <v>1R55-M30A50-P01</v>
          </cell>
          <cell r="K7988" t="str">
            <v>R</v>
          </cell>
          <cell r="L7988" t="str">
            <v>DENTRO DO SHELF</v>
          </cell>
          <cell r="M7988">
            <v>45619</v>
          </cell>
          <cell r="N7988">
            <v>30</v>
          </cell>
          <cell r="O7988">
            <v>45616</v>
          </cell>
          <cell r="P7988">
            <v>45981</v>
          </cell>
        </row>
        <row r="7989">
          <cell r="C7989" t="str">
            <v>4646747</v>
          </cell>
          <cell r="D7989" t="str">
            <v>COXINHA ASA  ZIP 1KG</v>
          </cell>
          <cell r="E7989" t="str">
            <v>CARNES</v>
          </cell>
          <cell r="F7989" t="str">
            <v>Caixas</v>
          </cell>
          <cell r="G7989">
            <v>12</v>
          </cell>
          <cell r="H7989">
            <v>50</v>
          </cell>
          <cell r="I7989" t="str">
            <v>01836639</v>
          </cell>
          <cell r="J7989" t="str">
            <v>1R55-M30A50-P02</v>
          </cell>
          <cell r="K7989" t="str">
            <v>R</v>
          </cell>
          <cell r="L7989" t="str">
            <v>DENTRO DO SHELF</v>
          </cell>
          <cell r="M7989">
            <v>45619</v>
          </cell>
          <cell r="N7989">
            <v>30</v>
          </cell>
          <cell r="O7989">
            <v>45616</v>
          </cell>
          <cell r="P7989">
            <v>45981</v>
          </cell>
        </row>
        <row r="7990">
          <cell r="C7990" t="str">
            <v>4646747</v>
          </cell>
          <cell r="D7990" t="str">
            <v>COXINHA ASA  ZIP 1KG</v>
          </cell>
          <cell r="E7990" t="str">
            <v>CARNES</v>
          </cell>
          <cell r="F7990" t="str">
            <v>Caixas</v>
          </cell>
          <cell r="G7990">
            <v>12</v>
          </cell>
          <cell r="H7990">
            <v>50</v>
          </cell>
          <cell r="I7990" t="str">
            <v>01836644</v>
          </cell>
          <cell r="J7990" t="str">
            <v>1R55-M18A20-P02</v>
          </cell>
          <cell r="K7990" t="str">
            <v>R</v>
          </cell>
          <cell r="L7990" t="str">
            <v>DENTRO DO SHELF</v>
          </cell>
          <cell r="M7990">
            <v>45619</v>
          </cell>
          <cell r="N7990">
            <v>30</v>
          </cell>
          <cell r="O7990">
            <v>45616</v>
          </cell>
          <cell r="P7990">
            <v>45981</v>
          </cell>
        </row>
        <row r="7991">
          <cell r="C7991" t="str">
            <v>1398401</v>
          </cell>
          <cell r="D7991" t="str">
            <v>FGO COZ DESF AUR360G</v>
          </cell>
          <cell r="E7991" t="str">
            <v>CARNES</v>
          </cell>
          <cell r="F7991" t="str">
            <v>Caixas</v>
          </cell>
          <cell r="G7991">
            <v>10</v>
          </cell>
          <cell r="H7991">
            <v>72</v>
          </cell>
          <cell r="I7991" t="str">
            <v>01836647</v>
          </cell>
          <cell r="J7991" t="str">
            <v>1R48-M21A10-P02</v>
          </cell>
          <cell r="K7991" t="str">
            <v>R</v>
          </cell>
          <cell r="L7991" t="str">
            <v>DENTRO DO SHELF</v>
          </cell>
          <cell r="M7991">
            <v>45621</v>
          </cell>
          <cell r="N7991">
            <v>30</v>
          </cell>
          <cell r="O7991">
            <v>45594</v>
          </cell>
          <cell r="P7991">
            <v>45774</v>
          </cell>
        </row>
        <row r="7992">
          <cell r="C7992" t="str">
            <v>1398401</v>
          </cell>
          <cell r="D7992" t="str">
            <v>FGO COZ DESF AUR360G</v>
          </cell>
          <cell r="E7992" t="str">
            <v>CARNES</v>
          </cell>
          <cell r="F7992" t="str">
            <v>Caixas</v>
          </cell>
          <cell r="G7992">
            <v>10</v>
          </cell>
          <cell r="H7992">
            <v>72</v>
          </cell>
          <cell r="I7992" t="str">
            <v>01836657</v>
          </cell>
          <cell r="J7992" t="str">
            <v>1R46-M22A40-P02</v>
          </cell>
          <cell r="K7992" t="str">
            <v>R</v>
          </cell>
          <cell r="L7992" t="str">
            <v>DENTRO DO SHELF</v>
          </cell>
          <cell r="M7992">
            <v>45621</v>
          </cell>
          <cell r="N7992">
            <v>30</v>
          </cell>
          <cell r="O7992">
            <v>45593</v>
          </cell>
          <cell r="P7992">
            <v>45773</v>
          </cell>
        </row>
        <row r="7993">
          <cell r="C7993" t="str">
            <v>2277226</v>
          </cell>
          <cell r="D7993" t="str">
            <v>CARRE SUINO RESF KG</v>
          </cell>
          <cell r="E7993" t="str">
            <v>CARNES</v>
          </cell>
          <cell r="F7993" t="str">
            <v>Kilogramas</v>
          </cell>
          <cell r="G7993">
            <v>24000</v>
          </cell>
          <cell r="H7993">
            <v>677.31</v>
          </cell>
          <cell r="I7993" t="str">
            <v>01836671</v>
          </cell>
          <cell r="J7993" t="str">
            <v>1R25-M22A50-P02</v>
          </cell>
          <cell r="K7993" t="str">
            <v>R</v>
          </cell>
          <cell r="L7993" t="str">
            <v>DENTRO DO SHELF</v>
          </cell>
          <cell r="M7993">
            <v>45621</v>
          </cell>
          <cell r="N7993">
            <v>1</v>
          </cell>
          <cell r="O7993">
            <v>45617</v>
          </cell>
          <cell r="P7993">
            <v>45640</v>
          </cell>
        </row>
        <row r="7994">
          <cell r="C7994" t="str">
            <v>5332052</v>
          </cell>
          <cell r="D7994" t="str">
            <v>COPA LOMBO RESF KG</v>
          </cell>
          <cell r="E7994" t="str">
            <v>CARNES</v>
          </cell>
          <cell r="F7994" t="str">
            <v>Kilogramas</v>
          </cell>
          <cell r="G7994">
            <v>25000</v>
          </cell>
          <cell r="H7994">
            <v>755.51</v>
          </cell>
          <cell r="I7994" t="str">
            <v>01836677</v>
          </cell>
          <cell r="J7994" t="str">
            <v>1R29-M24A20-P01</v>
          </cell>
          <cell r="K7994" t="str">
            <v>R</v>
          </cell>
          <cell r="L7994" t="str">
            <v>DENTRO DO SHELF</v>
          </cell>
          <cell r="M7994">
            <v>45621</v>
          </cell>
          <cell r="N7994">
            <v>8</v>
          </cell>
          <cell r="O7994">
            <v>45617</v>
          </cell>
          <cell r="P7994">
            <v>45640</v>
          </cell>
        </row>
        <row r="7995">
          <cell r="C7995" t="str">
            <v>5332052</v>
          </cell>
          <cell r="D7995" t="str">
            <v>COPA LOMBO RESF KG</v>
          </cell>
          <cell r="E7995" t="str">
            <v>CARNES</v>
          </cell>
          <cell r="F7995" t="str">
            <v>Kilogramas</v>
          </cell>
          <cell r="G7995">
            <v>25000</v>
          </cell>
          <cell r="H7995">
            <v>811.96</v>
          </cell>
          <cell r="I7995" t="str">
            <v>01836678</v>
          </cell>
          <cell r="J7995" t="str">
            <v>1R29-M25A30-P02</v>
          </cell>
          <cell r="K7995" t="str">
            <v>R</v>
          </cell>
          <cell r="L7995" t="str">
            <v>DENTRO DO SHELF</v>
          </cell>
          <cell r="M7995">
            <v>45621</v>
          </cell>
          <cell r="N7995">
            <v>8</v>
          </cell>
          <cell r="O7995">
            <v>45617</v>
          </cell>
          <cell r="P7995">
            <v>45640</v>
          </cell>
        </row>
        <row r="7996">
          <cell r="C7996" t="str">
            <v>1252638</v>
          </cell>
          <cell r="D7996" t="str">
            <v>TIRAS FF FRANGO 200G</v>
          </cell>
          <cell r="E7996" t="str">
            <v>CARNES</v>
          </cell>
          <cell r="F7996" t="str">
            <v>Caixas</v>
          </cell>
          <cell r="G7996">
            <v>15</v>
          </cell>
          <cell r="H7996">
            <v>80</v>
          </cell>
          <cell r="I7996" t="str">
            <v>01836695</v>
          </cell>
          <cell r="J7996" t="str">
            <v>1R51-M24A30-P01</v>
          </cell>
          <cell r="K7996" t="str">
            <v>R</v>
          </cell>
          <cell r="L7996" t="str">
            <v>DENTRO DO SHELF</v>
          </cell>
          <cell r="M7996">
            <v>45621</v>
          </cell>
          <cell r="N7996">
            <v>30</v>
          </cell>
          <cell r="O7996">
            <v>45615</v>
          </cell>
          <cell r="P7996">
            <v>46040</v>
          </cell>
        </row>
        <row r="7997">
          <cell r="C7997" t="str">
            <v>1858464</v>
          </cell>
          <cell r="D7997" t="str">
            <v>MEIO ASA FGO RESF TE</v>
          </cell>
          <cell r="E7997" t="str">
            <v>CARNES</v>
          </cell>
          <cell r="F7997" t="str">
            <v>Kilogramas</v>
          </cell>
          <cell r="G7997">
            <v>20000</v>
          </cell>
          <cell r="H7997">
            <v>1000</v>
          </cell>
          <cell r="I7997" t="str">
            <v>01836711</v>
          </cell>
          <cell r="J7997" t="str">
            <v>1R16-M06A20-P01</v>
          </cell>
          <cell r="K7997" t="str">
            <v>R</v>
          </cell>
          <cell r="L7997" t="str">
            <v>DENTRO DO SHELF</v>
          </cell>
          <cell r="M7997">
            <v>45621</v>
          </cell>
          <cell r="N7997">
            <v>8</v>
          </cell>
          <cell r="O7997">
            <v>45618</v>
          </cell>
          <cell r="P7997">
            <v>45638</v>
          </cell>
        </row>
        <row r="7998">
          <cell r="C7998" t="str">
            <v>165693</v>
          </cell>
          <cell r="D7998" t="str">
            <v>CXX FILE MIGNON BOV</v>
          </cell>
          <cell r="E7998" t="str">
            <v>CARNES</v>
          </cell>
          <cell r="F7998" t="str">
            <v>Kilogramas</v>
          </cell>
          <cell r="G7998">
            <v>22000</v>
          </cell>
          <cell r="H7998">
            <v>828.53</v>
          </cell>
          <cell r="I7998" t="str">
            <v>01836718</v>
          </cell>
          <cell r="J7998" t="str">
            <v>1R30-M12A10-P02</v>
          </cell>
          <cell r="K7998" t="str">
            <v>R</v>
          </cell>
          <cell r="L7998" t="str">
            <v>DENTRO DO SHELF</v>
          </cell>
          <cell r="M7998">
            <v>45621</v>
          </cell>
          <cell r="N7998">
            <v>20</v>
          </cell>
          <cell r="O7998">
            <v>45605</v>
          </cell>
          <cell r="P7998">
            <v>45665</v>
          </cell>
        </row>
        <row r="7999">
          <cell r="C7999" t="str">
            <v>765688</v>
          </cell>
          <cell r="D7999" t="str">
            <v>QA QUEIJO PRA PC KG</v>
          </cell>
          <cell r="E7999" t="str">
            <v>CARNES</v>
          </cell>
          <cell r="F7999" t="str">
            <v>Kilogramas</v>
          </cell>
          <cell r="G7999">
            <v>24000</v>
          </cell>
          <cell r="H7999">
            <v>771.75</v>
          </cell>
          <cell r="I7999" t="str">
            <v>01836735</v>
          </cell>
          <cell r="J7999" t="str">
            <v>1R30-M21A30-P01</v>
          </cell>
          <cell r="K7999" t="str">
            <v>R</v>
          </cell>
          <cell r="L7999" t="str">
            <v>DENTRO DO SHELF</v>
          </cell>
          <cell r="M7999">
            <v>45621</v>
          </cell>
          <cell r="N7999">
            <v>40</v>
          </cell>
          <cell r="O7999">
            <v>45612</v>
          </cell>
          <cell r="P7999">
            <v>45732</v>
          </cell>
        </row>
        <row r="8000">
          <cell r="C8000" t="str">
            <v>1096487</v>
          </cell>
          <cell r="D8000" t="str">
            <v>STE BUR FR VPJ 420G</v>
          </cell>
          <cell r="E8000" t="str">
            <v>CARNES</v>
          </cell>
          <cell r="F8000" t="str">
            <v>Caixas</v>
          </cell>
          <cell r="G8000">
            <v>16</v>
          </cell>
          <cell r="H8000">
            <v>9</v>
          </cell>
          <cell r="I8000" t="str">
            <v>01836751</v>
          </cell>
          <cell r="J8000" t="str">
            <v>1R49-M23A01-P02</v>
          </cell>
          <cell r="K8000" t="str">
            <v>A</v>
          </cell>
          <cell r="L8000" t="str">
            <v>DENTRO DO SHELF</v>
          </cell>
          <cell r="M8000">
            <v>45621</v>
          </cell>
          <cell r="N8000">
            <v>40</v>
          </cell>
          <cell r="O8000">
            <v>45607</v>
          </cell>
          <cell r="P8000">
            <v>45727</v>
          </cell>
        </row>
        <row r="8001">
          <cell r="C8001" t="str">
            <v>1359188</v>
          </cell>
          <cell r="D8001" t="str">
            <v>IOG GREGO DANONE NAT</v>
          </cell>
          <cell r="E8001" t="str">
            <v>CARNES</v>
          </cell>
          <cell r="F8001" t="str">
            <v>Caixas</v>
          </cell>
          <cell r="G8001">
            <v>12</v>
          </cell>
          <cell r="H8001">
            <v>18</v>
          </cell>
          <cell r="I8001" t="str">
            <v>01836782</v>
          </cell>
          <cell r="J8001" t="str">
            <v>1R37-M33A40-P01</v>
          </cell>
          <cell r="K8001" t="str">
            <v>R</v>
          </cell>
          <cell r="L8001" t="str">
            <v>DENTRO DO SHELF</v>
          </cell>
          <cell r="M8001">
            <v>45621</v>
          </cell>
          <cell r="N8001">
            <v>16</v>
          </cell>
          <cell r="O8001">
            <v>45615</v>
          </cell>
          <cell r="P8001">
            <v>45663</v>
          </cell>
        </row>
        <row r="8002">
          <cell r="C8002" t="str">
            <v>1476538</v>
          </cell>
          <cell r="D8002" t="str">
            <v>DANONINHO MOR 100G</v>
          </cell>
          <cell r="E8002" t="str">
            <v>CARNES</v>
          </cell>
          <cell r="F8002" t="str">
            <v>Caixas</v>
          </cell>
          <cell r="G8002">
            <v>48</v>
          </cell>
          <cell r="H8002">
            <v>24.895833333333002</v>
          </cell>
          <cell r="I8002" t="str">
            <v>01836791</v>
          </cell>
          <cell r="J8002" t="str">
            <v>1R40-M29A01-P02</v>
          </cell>
          <cell r="K8002" t="str">
            <v>A</v>
          </cell>
          <cell r="L8002" t="str">
            <v>DENTRO DO SHELF</v>
          </cell>
          <cell r="M8002">
            <v>45621</v>
          </cell>
          <cell r="N8002">
            <v>18</v>
          </cell>
          <cell r="O8002">
            <v>45607</v>
          </cell>
          <cell r="P8002">
            <v>45661</v>
          </cell>
        </row>
        <row r="8003">
          <cell r="C8003" t="str">
            <v>1378551</v>
          </cell>
          <cell r="D8003" t="str">
            <v>IOGURTE LIQ KIDS MOR</v>
          </cell>
          <cell r="E8003" t="str">
            <v>CARNES</v>
          </cell>
          <cell r="F8003" t="str">
            <v>Caixas</v>
          </cell>
          <cell r="G8003">
            <v>20</v>
          </cell>
          <cell r="H8003">
            <v>54</v>
          </cell>
          <cell r="I8003" t="str">
            <v>01836808</v>
          </cell>
          <cell r="J8003" t="str">
            <v>1R36-M14A30-P02</v>
          </cell>
          <cell r="K8003" t="str">
            <v>R</v>
          </cell>
          <cell r="L8003" t="str">
            <v>DENTRO DO SHELF</v>
          </cell>
          <cell r="M8003">
            <v>45621</v>
          </cell>
          <cell r="N8003">
            <v>18</v>
          </cell>
          <cell r="O8003">
            <v>45611</v>
          </cell>
          <cell r="P8003">
            <v>45665</v>
          </cell>
        </row>
        <row r="8004">
          <cell r="C8004" t="str">
            <v>1062384</v>
          </cell>
          <cell r="D8004" t="str">
            <v>DANONE MORANGO 170G</v>
          </cell>
          <cell r="E8004" t="str">
            <v>CARNES</v>
          </cell>
          <cell r="F8004" t="str">
            <v>Caixas</v>
          </cell>
          <cell r="G8004">
            <v>20</v>
          </cell>
          <cell r="H8004">
            <v>216</v>
          </cell>
          <cell r="I8004" t="str">
            <v>01836812</v>
          </cell>
          <cell r="J8004" t="str">
            <v>1R37-M08A30-P01</v>
          </cell>
          <cell r="K8004" t="str">
            <v>R</v>
          </cell>
          <cell r="L8004" t="str">
            <v>DENTRO DO SHELF</v>
          </cell>
          <cell r="M8004">
            <v>45621</v>
          </cell>
          <cell r="N8004">
            <v>18</v>
          </cell>
          <cell r="O8004">
            <v>45613</v>
          </cell>
          <cell r="P8004">
            <v>45667</v>
          </cell>
        </row>
        <row r="8005">
          <cell r="C8005" t="str">
            <v>1324031</v>
          </cell>
          <cell r="D8005" t="str">
            <v>DANON MOR 70G</v>
          </cell>
          <cell r="E8005" t="str">
            <v>CARNES</v>
          </cell>
          <cell r="F8005" t="str">
            <v>Caixas</v>
          </cell>
          <cell r="G8005">
            <v>16</v>
          </cell>
          <cell r="H8005">
            <v>48</v>
          </cell>
          <cell r="I8005" t="str">
            <v>01836818</v>
          </cell>
          <cell r="J8005" t="str">
            <v>1R36-M09A02-P05</v>
          </cell>
          <cell r="K8005" t="str">
            <v>A</v>
          </cell>
          <cell r="L8005" t="str">
            <v>DENTRO DO SHELF</v>
          </cell>
          <cell r="M8005">
            <v>45621</v>
          </cell>
          <cell r="N8005">
            <v>17</v>
          </cell>
          <cell r="O8005">
            <v>45615</v>
          </cell>
          <cell r="P8005">
            <v>45666</v>
          </cell>
        </row>
        <row r="8006">
          <cell r="C8006" t="str">
            <v>1035645</v>
          </cell>
          <cell r="D8006" t="str">
            <v>REQ CR DAN TRAD 200G</v>
          </cell>
          <cell r="E8006" t="str">
            <v>CARNES</v>
          </cell>
          <cell r="F8006" t="str">
            <v>Caixas</v>
          </cell>
          <cell r="G8006">
            <v>12</v>
          </cell>
          <cell r="H8006">
            <v>230</v>
          </cell>
          <cell r="I8006" t="str">
            <v>01836826</v>
          </cell>
          <cell r="J8006" t="str">
            <v>1R40-M09A10-P02</v>
          </cell>
          <cell r="K8006" t="str">
            <v>R</v>
          </cell>
          <cell r="L8006" t="str">
            <v>DENTRO DO SHELF</v>
          </cell>
          <cell r="M8006">
            <v>45621</v>
          </cell>
          <cell r="N8006">
            <v>30</v>
          </cell>
          <cell r="O8006">
            <v>45612</v>
          </cell>
          <cell r="P8006">
            <v>45700</v>
          </cell>
        </row>
        <row r="8007">
          <cell r="C8007" t="str">
            <v>1255868</v>
          </cell>
          <cell r="D8007" t="str">
            <v>IOG NAT DAN DES 160G</v>
          </cell>
          <cell r="E8007" t="str">
            <v>CARNES</v>
          </cell>
          <cell r="F8007" t="str">
            <v>Caixas</v>
          </cell>
          <cell r="G8007">
            <v>20</v>
          </cell>
          <cell r="H8007">
            <v>36</v>
          </cell>
          <cell r="I8007" t="str">
            <v>01836831</v>
          </cell>
          <cell r="J8007" t="str">
            <v>1R39-M23A20-P01</v>
          </cell>
          <cell r="K8007" t="str">
            <v>R</v>
          </cell>
          <cell r="L8007" t="str">
            <v>DENTRO DO SHELF</v>
          </cell>
          <cell r="M8007">
            <v>45621</v>
          </cell>
          <cell r="N8007">
            <v>18</v>
          </cell>
          <cell r="O8007">
            <v>45613</v>
          </cell>
          <cell r="P8007">
            <v>45667</v>
          </cell>
        </row>
        <row r="8008">
          <cell r="C8008" t="str">
            <v>1222924</v>
          </cell>
          <cell r="D8008" t="str">
            <v>CARNE MOIDA FUT 270G</v>
          </cell>
          <cell r="E8008" t="str">
            <v>CARNES</v>
          </cell>
          <cell r="F8008" t="str">
            <v>Caixas</v>
          </cell>
          <cell r="G8008">
            <v>15</v>
          </cell>
          <cell r="H8008">
            <v>80</v>
          </cell>
          <cell r="I8008" t="str">
            <v>01836835</v>
          </cell>
          <cell r="J8008" t="str">
            <v>1R46-M31A40-P01</v>
          </cell>
          <cell r="K8008" t="str">
            <v>R</v>
          </cell>
          <cell r="L8008" t="str">
            <v>DENTRO DO SHELF</v>
          </cell>
          <cell r="M8008">
            <v>45621</v>
          </cell>
          <cell r="N8008">
            <v>30</v>
          </cell>
          <cell r="O8008">
            <v>45530</v>
          </cell>
          <cell r="P8008">
            <v>45956</v>
          </cell>
        </row>
        <row r="8009">
          <cell r="C8009" t="str">
            <v>1280022</v>
          </cell>
          <cell r="D8009" t="str">
            <v>FUT BURG DEF CO 230G</v>
          </cell>
          <cell r="E8009" t="str">
            <v>CARNES</v>
          </cell>
          <cell r="F8009" t="str">
            <v>Caixas</v>
          </cell>
          <cell r="G8009">
            <v>15</v>
          </cell>
          <cell r="H8009">
            <v>80</v>
          </cell>
          <cell r="I8009" t="str">
            <v>01836852</v>
          </cell>
          <cell r="J8009" t="str">
            <v>1R43-M13A10-P01</v>
          </cell>
          <cell r="K8009" t="str">
            <v>R</v>
          </cell>
          <cell r="L8009" t="str">
            <v>DENTRO DO SHELF</v>
          </cell>
          <cell r="M8009">
            <v>45621</v>
          </cell>
          <cell r="N8009">
            <v>30</v>
          </cell>
          <cell r="O8009">
            <v>45589</v>
          </cell>
          <cell r="P8009">
            <v>46015</v>
          </cell>
        </row>
        <row r="8010">
          <cell r="C8010" t="str">
            <v>4114819</v>
          </cell>
          <cell r="D8010" t="str">
            <v>COXA SCOXA K</v>
          </cell>
          <cell r="E8010" t="str">
            <v>CARNES</v>
          </cell>
          <cell r="F8010" t="str">
            <v>Kilogramas</v>
          </cell>
          <cell r="G8010">
            <v>21000</v>
          </cell>
          <cell r="H8010">
            <v>1000</v>
          </cell>
          <cell r="I8010" t="str">
            <v>01836861</v>
          </cell>
          <cell r="J8010" t="str">
            <v>1R56-M27A50-P01</v>
          </cell>
          <cell r="K8010" t="str">
            <v>R</v>
          </cell>
          <cell r="L8010" t="str">
            <v>DENTRO DO SHELF</v>
          </cell>
          <cell r="M8010">
            <v>45621</v>
          </cell>
          <cell r="N8010">
            <v>30</v>
          </cell>
          <cell r="O8010">
            <v>45617</v>
          </cell>
          <cell r="P8010">
            <v>45982</v>
          </cell>
        </row>
        <row r="8011">
          <cell r="C8011" t="str">
            <v>1398401</v>
          </cell>
          <cell r="D8011" t="str">
            <v>FGO COZ DESF AUR360G</v>
          </cell>
          <cell r="E8011" t="str">
            <v>CARNES</v>
          </cell>
          <cell r="F8011" t="str">
            <v>Caixas</v>
          </cell>
          <cell r="G8011">
            <v>10</v>
          </cell>
          <cell r="H8011">
            <v>72</v>
          </cell>
          <cell r="I8011" t="str">
            <v>01836875</v>
          </cell>
          <cell r="J8011" t="str">
            <v>1R47-M17A20-P01</v>
          </cell>
          <cell r="K8011" t="str">
            <v>R</v>
          </cell>
          <cell r="L8011" t="str">
            <v>DENTRO DO SHELF</v>
          </cell>
          <cell r="M8011">
            <v>45621</v>
          </cell>
          <cell r="N8011">
            <v>30</v>
          </cell>
          <cell r="O8011">
            <v>45593</v>
          </cell>
          <cell r="P8011">
            <v>45773</v>
          </cell>
        </row>
        <row r="8012">
          <cell r="C8012" t="str">
            <v>1398401</v>
          </cell>
          <cell r="D8012" t="str">
            <v>FGO COZ DESF AUR360G</v>
          </cell>
          <cell r="E8012" t="str">
            <v>CARNES</v>
          </cell>
          <cell r="F8012" t="str">
            <v>Caixas</v>
          </cell>
          <cell r="G8012">
            <v>10</v>
          </cell>
          <cell r="H8012">
            <v>72</v>
          </cell>
          <cell r="I8012" t="str">
            <v>01836878</v>
          </cell>
          <cell r="J8012" t="str">
            <v>1R47-M05A20-P02</v>
          </cell>
          <cell r="K8012" t="str">
            <v>R</v>
          </cell>
          <cell r="L8012" t="str">
            <v>DENTRO DO SHELF</v>
          </cell>
          <cell r="M8012">
            <v>45621</v>
          </cell>
          <cell r="N8012">
            <v>30</v>
          </cell>
          <cell r="O8012">
            <v>45597</v>
          </cell>
          <cell r="P8012">
            <v>45777</v>
          </cell>
        </row>
        <row r="8013">
          <cell r="C8013" t="str">
            <v>1243619</v>
          </cell>
          <cell r="D8013" t="str">
            <v>LING FININHA DEF AUR</v>
          </cell>
          <cell r="E8013" t="str">
            <v>CARNES</v>
          </cell>
          <cell r="F8013" t="str">
            <v>Caixas</v>
          </cell>
          <cell r="G8013">
            <v>20</v>
          </cell>
          <cell r="H8013">
            <v>112</v>
          </cell>
          <cell r="I8013" t="str">
            <v>01836887</v>
          </cell>
          <cell r="J8013" t="str">
            <v>1R37-M16A20-P01</v>
          </cell>
          <cell r="K8013" t="str">
            <v>R</v>
          </cell>
          <cell r="L8013" t="str">
            <v>DENTRO DO SHELF</v>
          </cell>
          <cell r="M8013">
            <v>45621</v>
          </cell>
          <cell r="N8013">
            <v>30</v>
          </cell>
          <cell r="O8013">
            <v>45615</v>
          </cell>
          <cell r="P8013">
            <v>45705</v>
          </cell>
        </row>
        <row r="8014">
          <cell r="C8014" t="str">
            <v>1380686</v>
          </cell>
          <cell r="D8014" t="str">
            <v>MORTAD BOLOG FT 180G</v>
          </cell>
          <cell r="E8014" t="str">
            <v>CARNES</v>
          </cell>
          <cell r="F8014" t="str">
            <v>Caixas</v>
          </cell>
          <cell r="G8014">
            <v>14</v>
          </cell>
          <cell r="H8014">
            <v>72</v>
          </cell>
          <cell r="I8014" t="str">
            <v>01836890</v>
          </cell>
          <cell r="J8014" t="str">
            <v>1R36-M07A10-P02</v>
          </cell>
          <cell r="K8014" t="str">
            <v>R</v>
          </cell>
          <cell r="L8014" t="str">
            <v>DENTRO DO SHELF</v>
          </cell>
          <cell r="M8014">
            <v>45621</v>
          </cell>
          <cell r="N8014">
            <v>20</v>
          </cell>
          <cell r="O8014">
            <v>45605</v>
          </cell>
          <cell r="P8014">
            <v>45665</v>
          </cell>
        </row>
        <row r="8015">
          <cell r="C8015" t="str">
            <v>4114819</v>
          </cell>
          <cell r="D8015" t="str">
            <v>COXA SCOXA K</v>
          </cell>
          <cell r="E8015" t="str">
            <v>CARNES</v>
          </cell>
          <cell r="F8015" t="str">
            <v>Kilogramas</v>
          </cell>
          <cell r="G8015">
            <v>21000</v>
          </cell>
          <cell r="H8015">
            <v>1000</v>
          </cell>
          <cell r="I8015" t="str">
            <v>01836895</v>
          </cell>
          <cell r="J8015" t="str">
            <v>1R56-M30A10-P01</v>
          </cell>
          <cell r="K8015" t="str">
            <v>R</v>
          </cell>
          <cell r="L8015" t="str">
            <v>DENTRO DO SHELF</v>
          </cell>
          <cell r="M8015">
            <v>45621</v>
          </cell>
          <cell r="N8015">
            <v>30</v>
          </cell>
          <cell r="O8015">
            <v>45616</v>
          </cell>
          <cell r="P8015">
            <v>45981</v>
          </cell>
        </row>
        <row r="8016">
          <cell r="C8016" t="str">
            <v>4888369</v>
          </cell>
          <cell r="D8016" t="str">
            <v>FILE MINGON SUINO RE</v>
          </cell>
          <cell r="E8016" t="str">
            <v>CARNES</v>
          </cell>
          <cell r="F8016" t="str">
            <v>Kilogramas</v>
          </cell>
          <cell r="G8016">
            <v>26000</v>
          </cell>
          <cell r="H8016">
            <v>1194.48</v>
          </cell>
          <cell r="I8016" t="str">
            <v>01836935</v>
          </cell>
          <cell r="J8016" t="str">
            <v>1R32-M02A10-P01</v>
          </cell>
          <cell r="K8016" t="str">
            <v>R</v>
          </cell>
          <cell r="L8016" t="str">
            <v>DENTRO DO SHELF</v>
          </cell>
          <cell r="M8016">
            <v>45621</v>
          </cell>
          <cell r="N8016">
            <v>8</v>
          </cell>
          <cell r="O8016">
            <v>45615</v>
          </cell>
          <cell r="P8016">
            <v>45638</v>
          </cell>
        </row>
        <row r="8017">
          <cell r="C8017" t="str">
            <v>1311018</v>
          </cell>
          <cell r="D8017" t="str">
            <v>QA REQ CRE 0LAC 200G</v>
          </cell>
          <cell r="E8017" t="str">
            <v>CARNES</v>
          </cell>
          <cell r="F8017" t="str">
            <v>Caixas</v>
          </cell>
          <cell r="G8017">
            <v>24</v>
          </cell>
          <cell r="H8017">
            <v>91</v>
          </cell>
          <cell r="I8017" t="str">
            <v>01836949</v>
          </cell>
          <cell r="J8017" t="str">
            <v>1R28-M03A20-P02</v>
          </cell>
          <cell r="K8017" t="str">
            <v>R</v>
          </cell>
          <cell r="L8017" t="str">
            <v>DENTRO DO SHELF</v>
          </cell>
          <cell r="M8017">
            <v>45621</v>
          </cell>
          <cell r="N8017">
            <v>40</v>
          </cell>
          <cell r="O8017">
            <v>45618</v>
          </cell>
          <cell r="P8017">
            <v>45738</v>
          </cell>
        </row>
        <row r="8018">
          <cell r="C8018" t="str">
            <v>3778043</v>
          </cell>
          <cell r="D8018" t="str">
            <v>QA REQJ TRAD 200G</v>
          </cell>
          <cell r="E8018" t="str">
            <v>CARNES</v>
          </cell>
          <cell r="F8018" t="str">
            <v>Caixas</v>
          </cell>
          <cell r="G8018">
            <v>24</v>
          </cell>
          <cell r="H8018">
            <v>91</v>
          </cell>
          <cell r="I8018" t="str">
            <v>01836953</v>
          </cell>
          <cell r="J8018" t="str">
            <v>1R26-M15A40-P02</v>
          </cell>
          <cell r="K8018" t="str">
            <v>R</v>
          </cell>
          <cell r="L8018" t="str">
            <v>DENTRO DO SHELF</v>
          </cell>
          <cell r="M8018">
            <v>45621</v>
          </cell>
          <cell r="N8018">
            <v>40</v>
          </cell>
          <cell r="O8018">
            <v>45616</v>
          </cell>
          <cell r="P8018">
            <v>45736</v>
          </cell>
        </row>
        <row r="8019">
          <cell r="C8019" t="str">
            <v>3778043</v>
          </cell>
          <cell r="D8019" t="str">
            <v>QA REQJ TRAD 200G</v>
          </cell>
          <cell r="E8019" t="str">
            <v>CARNES</v>
          </cell>
          <cell r="F8019" t="str">
            <v>Caixas</v>
          </cell>
          <cell r="G8019">
            <v>24</v>
          </cell>
          <cell r="H8019">
            <v>91</v>
          </cell>
          <cell r="I8019" t="str">
            <v>01836957</v>
          </cell>
          <cell r="J8019" t="str">
            <v>1R26-M11A20-P02</v>
          </cell>
          <cell r="K8019" t="str">
            <v>R</v>
          </cell>
          <cell r="L8019" t="str">
            <v>DENTRO DO SHELF</v>
          </cell>
          <cell r="M8019">
            <v>45621</v>
          </cell>
          <cell r="N8019">
            <v>40</v>
          </cell>
          <cell r="O8019">
            <v>45616</v>
          </cell>
          <cell r="P8019">
            <v>45736</v>
          </cell>
        </row>
        <row r="8020">
          <cell r="C8020" t="str">
            <v>3778043</v>
          </cell>
          <cell r="D8020" t="str">
            <v>QA REQJ TRAD 200G</v>
          </cell>
          <cell r="E8020" t="str">
            <v>CARNES</v>
          </cell>
          <cell r="F8020" t="str">
            <v>Caixas</v>
          </cell>
          <cell r="G8020">
            <v>24</v>
          </cell>
          <cell r="H8020">
            <v>91</v>
          </cell>
          <cell r="I8020" t="str">
            <v>01836959</v>
          </cell>
          <cell r="J8020" t="str">
            <v>1R26-M12A40-P02</v>
          </cell>
          <cell r="K8020" t="str">
            <v>R</v>
          </cell>
          <cell r="L8020" t="str">
            <v>DENTRO DO SHELF</v>
          </cell>
          <cell r="M8020">
            <v>45621</v>
          </cell>
          <cell r="N8020">
            <v>40</v>
          </cell>
          <cell r="O8020">
            <v>45616</v>
          </cell>
          <cell r="P8020">
            <v>45736</v>
          </cell>
        </row>
        <row r="8021">
          <cell r="C8021" t="str">
            <v>1009072</v>
          </cell>
          <cell r="D8021" t="str">
            <v>ORG ACAI E GUA 900ML</v>
          </cell>
          <cell r="E8021" t="str">
            <v>CARNES</v>
          </cell>
          <cell r="F8021" t="str">
            <v>Caixas</v>
          </cell>
          <cell r="G8021">
            <v>18</v>
          </cell>
          <cell r="H8021">
            <v>30</v>
          </cell>
          <cell r="I8021" t="str">
            <v>01836970</v>
          </cell>
          <cell r="J8021" t="str">
            <v>1R54-M28A30-P01</v>
          </cell>
          <cell r="K8021" t="str">
            <v>R</v>
          </cell>
          <cell r="L8021" t="str">
            <v>DENTRO DO SHELF</v>
          </cell>
          <cell r="M8021">
            <v>45621</v>
          </cell>
          <cell r="N8021">
            <v>30</v>
          </cell>
          <cell r="O8021">
            <v>45581</v>
          </cell>
          <cell r="P8021">
            <v>46126</v>
          </cell>
        </row>
        <row r="8022">
          <cell r="C8022" t="str">
            <v>1271604</v>
          </cell>
          <cell r="D8022" t="str">
            <v>MORT SEARA KG COMP</v>
          </cell>
          <cell r="E8022" t="str">
            <v>CARNES</v>
          </cell>
          <cell r="F8022" t="str">
            <v>Kilogramas</v>
          </cell>
          <cell r="G8022">
            <v>11000</v>
          </cell>
          <cell r="H8022">
            <v>221.72</v>
          </cell>
          <cell r="I8022" t="str">
            <v>01836979</v>
          </cell>
          <cell r="J8022" t="str">
            <v>1R32-M09A01-P02</v>
          </cell>
          <cell r="K8022" t="str">
            <v>A</v>
          </cell>
          <cell r="L8022" t="str">
            <v>DENTRO DO SHELF</v>
          </cell>
          <cell r="M8022">
            <v>45621</v>
          </cell>
          <cell r="N8022">
            <v>20</v>
          </cell>
          <cell r="O8022">
            <v>45605</v>
          </cell>
          <cell r="P8022">
            <v>45665</v>
          </cell>
        </row>
        <row r="8023">
          <cell r="C8023" t="str">
            <v>175968</v>
          </cell>
          <cell r="D8023" t="str">
            <v>TENDER SEARA GOUR KG</v>
          </cell>
          <cell r="E8023" t="str">
            <v>CARNES</v>
          </cell>
          <cell r="F8023" t="str">
            <v>Kilogramas</v>
          </cell>
          <cell r="G8023">
            <v>9000</v>
          </cell>
          <cell r="H8023">
            <v>662.83</v>
          </cell>
          <cell r="I8023" t="str">
            <v>01836989</v>
          </cell>
          <cell r="J8023" t="str">
            <v>1R30-M26A10-P02</v>
          </cell>
          <cell r="K8023" t="str">
            <v>R</v>
          </cell>
          <cell r="L8023" t="str">
            <v>DENTRO DO SHELF</v>
          </cell>
          <cell r="M8023">
            <v>45621</v>
          </cell>
          <cell r="N8023">
            <v>30</v>
          </cell>
          <cell r="O8023">
            <v>45593</v>
          </cell>
          <cell r="P8023">
            <v>45773</v>
          </cell>
        </row>
        <row r="8024">
          <cell r="C8024" t="str">
            <v>1352777</v>
          </cell>
          <cell r="D8024" t="str">
            <v>MORTADELA FAT 150GR</v>
          </cell>
          <cell r="E8024" t="str">
            <v>CARNES</v>
          </cell>
          <cell r="F8024" t="str">
            <v>Caixas</v>
          </cell>
          <cell r="G8024">
            <v>22</v>
          </cell>
          <cell r="H8024">
            <v>138</v>
          </cell>
          <cell r="I8024" t="str">
            <v>01836990</v>
          </cell>
          <cell r="J8024" t="str">
            <v>1R39-M30A10-P01</v>
          </cell>
          <cell r="K8024" t="str">
            <v>R</v>
          </cell>
          <cell r="L8024" t="str">
            <v>DENTRO DO SHELF</v>
          </cell>
          <cell r="M8024">
            <v>45621</v>
          </cell>
          <cell r="N8024">
            <v>20</v>
          </cell>
          <cell r="O8024">
            <v>45603</v>
          </cell>
          <cell r="P8024">
            <v>45663</v>
          </cell>
        </row>
        <row r="8025">
          <cell r="C8025" t="str">
            <v>1352776</v>
          </cell>
          <cell r="D8025" t="str">
            <v>MORTADELA 150GR</v>
          </cell>
          <cell r="E8025" t="str">
            <v>CARNES</v>
          </cell>
          <cell r="F8025" t="str">
            <v>Caixas</v>
          </cell>
          <cell r="G8025">
            <v>22</v>
          </cell>
          <cell r="H8025">
            <v>168</v>
          </cell>
          <cell r="I8025" t="str">
            <v>01836991</v>
          </cell>
          <cell r="J8025" t="str">
            <v>1R38-M22A10-P02</v>
          </cell>
          <cell r="K8025" t="str">
            <v>R</v>
          </cell>
          <cell r="L8025" t="str">
            <v>DENTRO DO SHELF</v>
          </cell>
          <cell r="M8025">
            <v>45621</v>
          </cell>
          <cell r="N8025">
            <v>20</v>
          </cell>
          <cell r="O8025">
            <v>45601</v>
          </cell>
          <cell r="P8025">
            <v>45661</v>
          </cell>
        </row>
        <row r="8026">
          <cell r="C8026" t="str">
            <v>4218913</v>
          </cell>
          <cell r="D8026" t="str">
            <v>PRES MAG SEARA KG</v>
          </cell>
          <cell r="E8026" t="str">
            <v>CARNES</v>
          </cell>
          <cell r="F8026" t="str">
            <v>Kilogramas</v>
          </cell>
          <cell r="G8026">
            <v>16000</v>
          </cell>
          <cell r="H8026">
            <v>1164.5319999999999</v>
          </cell>
          <cell r="I8026" t="str">
            <v>01836993</v>
          </cell>
          <cell r="J8026" t="str">
            <v>1R28-M15A10-P01</v>
          </cell>
          <cell r="K8026" t="str">
            <v>R</v>
          </cell>
          <cell r="L8026" t="str">
            <v>DENTRO DO SHELF</v>
          </cell>
          <cell r="M8026">
            <v>45621</v>
          </cell>
          <cell r="N8026">
            <v>30</v>
          </cell>
          <cell r="O8026">
            <v>45603</v>
          </cell>
          <cell r="P8026">
            <v>45693</v>
          </cell>
        </row>
        <row r="8027">
          <cell r="C8027" t="str">
            <v>1084587</v>
          </cell>
          <cell r="D8027" t="str">
            <v>STEBUR ANG SEAR 400G</v>
          </cell>
          <cell r="E8027" t="str">
            <v>CARNES</v>
          </cell>
          <cell r="F8027" t="str">
            <v>Caixas</v>
          </cell>
          <cell r="G8027">
            <v>12</v>
          </cell>
          <cell r="H8027">
            <v>34</v>
          </cell>
          <cell r="I8027" t="str">
            <v>01837001</v>
          </cell>
          <cell r="J8027" t="str">
            <v>1R44-M22A02-P03</v>
          </cell>
          <cell r="K8027" t="str">
            <v>A</v>
          </cell>
          <cell r="L8027" t="str">
            <v>DENTRO DO SHELF</v>
          </cell>
          <cell r="M8027">
            <v>45617</v>
          </cell>
          <cell r="N8027">
            <v>40</v>
          </cell>
          <cell r="O8027">
            <v>45603</v>
          </cell>
          <cell r="P8027">
            <v>45723</v>
          </cell>
        </row>
        <row r="8028">
          <cell r="C8028" t="str">
            <v>7646799</v>
          </cell>
          <cell r="D8028" t="str">
            <v>MINI RUSTICO 7 GRAOS</v>
          </cell>
          <cell r="E8028" t="str">
            <v>CARNES</v>
          </cell>
          <cell r="F8028" t="str">
            <v>Caixas</v>
          </cell>
          <cell r="G8028">
            <v>66</v>
          </cell>
          <cell r="H8028">
            <v>15</v>
          </cell>
          <cell r="I8028" t="str">
            <v>01837022</v>
          </cell>
          <cell r="J8028" t="str">
            <v>1R42-M01A01-P04</v>
          </cell>
          <cell r="K8028" t="str">
            <v>A</v>
          </cell>
          <cell r="L8028" t="str">
            <v>DENTRO DO SHELF</v>
          </cell>
          <cell r="M8028">
            <v>45609</v>
          </cell>
          <cell r="N8028">
            <v>30</v>
          </cell>
          <cell r="O8028">
            <v>45604</v>
          </cell>
          <cell r="P8028">
            <v>45969</v>
          </cell>
        </row>
        <row r="8029">
          <cell r="C8029" t="str">
            <v>1257836</v>
          </cell>
          <cell r="D8029" t="str">
            <v>HOT POCKET X CHED</v>
          </cell>
          <cell r="E8029" t="str">
            <v>CARNES</v>
          </cell>
          <cell r="F8029" t="str">
            <v>Caixas</v>
          </cell>
          <cell r="G8029">
            <v>18</v>
          </cell>
          <cell r="H8029">
            <v>24</v>
          </cell>
          <cell r="I8029" t="str">
            <v>01837041</v>
          </cell>
          <cell r="J8029" t="str">
            <v>1R43-M12A02-P03</v>
          </cell>
          <cell r="K8029" t="str">
            <v>A</v>
          </cell>
          <cell r="L8029" t="str">
            <v>DENTRO DO SHELF</v>
          </cell>
          <cell r="M8029">
            <v>45598</v>
          </cell>
          <cell r="N8029">
            <v>40</v>
          </cell>
          <cell r="O8029">
            <v>45582</v>
          </cell>
          <cell r="P8029">
            <v>45702</v>
          </cell>
        </row>
        <row r="8030">
          <cell r="C8030" t="str">
            <v>1142906</v>
          </cell>
          <cell r="D8030" t="str">
            <v>QJ PARM CILIN 195G</v>
          </cell>
          <cell r="E8030" t="str">
            <v>CARNES</v>
          </cell>
          <cell r="F8030" t="str">
            <v>Caixas</v>
          </cell>
          <cell r="G8030">
            <v>30</v>
          </cell>
          <cell r="H8030">
            <v>6</v>
          </cell>
          <cell r="I8030" t="str">
            <v>01837101</v>
          </cell>
          <cell r="J8030" t="str">
            <v>1R35-M11A02-P03</v>
          </cell>
          <cell r="K8030" t="str">
            <v>A</v>
          </cell>
          <cell r="L8030" t="str">
            <v>DENTRO DO SHELF</v>
          </cell>
          <cell r="M8030">
            <v>45567</v>
          </cell>
          <cell r="N8030">
            <v>30</v>
          </cell>
          <cell r="O8030">
            <v>45548</v>
          </cell>
          <cell r="P8030">
            <v>45728</v>
          </cell>
        </row>
        <row r="8031">
          <cell r="C8031" t="str">
            <v>1386609</v>
          </cell>
          <cell r="D8031" t="str">
            <v>QA REQ TRAD 400G</v>
          </cell>
          <cell r="E8031" t="str">
            <v>CARNES</v>
          </cell>
          <cell r="F8031" t="str">
            <v>Caixas</v>
          </cell>
          <cell r="G8031">
            <v>12</v>
          </cell>
          <cell r="H8031">
            <v>64</v>
          </cell>
          <cell r="I8031" t="str">
            <v>01837117</v>
          </cell>
          <cell r="J8031" t="str">
            <v>1R37-M11A30-P01</v>
          </cell>
          <cell r="K8031" t="str">
            <v>R</v>
          </cell>
          <cell r="L8031" t="str">
            <v>DENTRO DO SHELF</v>
          </cell>
          <cell r="M8031">
            <v>45621</v>
          </cell>
          <cell r="N8031">
            <v>40</v>
          </cell>
          <cell r="O8031">
            <v>45617</v>
          </cell>
          <cell r="P8031">
            <v>45737</v>
          </cell>
        </row>
        <row r="8032">
          <cell r="C8032" t="str">
            <v>1386607</v>
          </cell>
          <cell r="D8032" t="str">
            <v>QA REQ LIGHT 400G</v>
          </cell>
          <cell r="E8032" t="str">
            <v>CARNES</v>
          </cell>
          <cell r="F8032" t="str">
            <v>Caixas</v>
          </cell>
          <cell r="G8032">
            <v>12</v>
          </cell>
          <cell r="H8032">
            <v>104</v>
          </cell>
          <cell r="I8032" t="str">
            <v>01837126</v>
          </cell>
          <cell r="J8032" t="str">
            <v>1R33-M16A10-P01</v>
          </cell>
          <cell r="K8032" t="str">
            <v>R</v>
          </cell>
          <cell r="L8032" t="str">
            <v>DENTRO DO SHELF</v>
          </cell>
          <cell r="M8032">
            <v>45621</v>
          </cell>
          <cell r="N8032">
            <v>40</v>
          </cell>
          <cell r="O8032">
            <v>45617</v>
          </cell>
          <cell r="P8032">
            <v>45737</v>
          </cell>
        </row>
        <row r="8033">
          <cell r="C8033" t="str">
            <v>1201402</v>
          </cell>
          <cell r="D8033" t="str">
            <v>PIZZA FGO CATUP 490G</v>
          </cell>
          <cell r="E8033" t="str">
            <v>CARNES</v>
          </cell>
          <cell r="F8033" t="str">
            <v>Caixas</v>
          </cell>
          <cell r="G8033">
            <v>8</v>
          </cell>
          <cell r="H8033">
            <v>54</v>
          </cell>
          <cell r="I8033" t="str">
            <v>01837132</v>
          </cell>
          <cell r="J8033" t="str">
            <v>1R46-M20A01-P01</v>
          </cell>
          <cell r="K8033" t="str">
            <v>A</v>
          </cell>
          <cell r="L8033" t="str">
            <v>DENTRO DO SHELF</v>
          </cell>
          <cell r="M8033">
            <v>45621</v>
          </cell>
          <cell r="N8033">
            <v>39</v>
          </cell>
          <cell r="O8033">
            <v>45593</v>
          </cell>
          <cell r="P8033">
            <v>45712</v>
          </cell>
        </row>
        <row r="8034">
          <cell r="C8034" t="str">
            <v>1149699</v>
          </cell>
          <cell r="D8034" t="str">
            <v>COX FR CATUP 300G</v>
          </cell>
          <cell r="E8034" t="str">
            <v>CARNES</v>
          </cell>
          <cell r="F8034" t="str">
            <v>Caixas</v>
          </cell>
          <cell r="G8034">
            <v>12</v>
          </cell>
          <cell r="H8034">
            <v>78</v>
          </cell>
          <cell r="I8034" t="str">
            <v>01837133</v>
          </cell>
          <cell r="J8034" t="str">
            <v>1R48-M23A20-P02</v>
          </cell>
          <cell r="K8034" t="str">
            <v>R</v>
          </cell>
          <cell r="L8034" t="str">
            <v>DENTRO DO SHELF</v>
          </cell>
          <cell r="M8034">
            <v>45621</v>
          </cell>
          <cell r="N8034">
            <v>40</v>
          </cell>
          <cell r="O8034">
            <v>45610</v>
          </cell>
          <cell r="P8034">
            <v>45730</v>
          </cell>
        </row>
        <row r="8035">
          <cell r="C8035" t="str">
            <v>1201404</v>
          </cell>
          <cell r="D8035" t="str">
            <v>PIZZ PEP CATUP 490G</v>
          </cell>
          <cell r="E8035" t="str">
            <v>CARNES</v>
          </cell>
          <cell r="F8035" t="str">
            <v>Caixas</v>
          </cell>
          <cell r="G8035">
            <v>8</v>
          </cell>
          <cell r="H8035">
            <v>34</v>
          </cell>
          <cell r="I8035" t="str">
            <v>01837135</v>
          </cell>
          <cell r="J8035" t="str">
            <v>1R42-M09A10-P02</v>
          </cell>
          <cell r="K8035" t="str">
            <v>R</v>
          </cell>
          <cell r="L8035" t="str">
            <v>DENTRO DO SHELF</v>
          </cell>
          <cell r="M8035">
            <v>45621</v>
          </cell>
          <cell r="N8035">
            <v>39</v>
          </cell>
          <cell r="O8035">
            <v>45589</v>
          </cell>
          <cell r="P8035">
            <v>45708</v>
          </cell>
        </row>
        <row r="8036">
          <cell r="C8036" t="str">
            <v>4999942</v>
          </cell>
          <cell r="D8036" t="str">
            <v>PAO DE QJO RECH CATU</v>
          </cell>
          <cell r="E8036" t="str">
            <v>CARNES</v>
          </cell>
          <cell r="F8036" t="str">
            <v>Caixas</v>
          </cell>
          <cell r="G8036">
            <v>12</v>
          </cell>
          <cell r="H8036">
            <v>29</v>
          </cell>
          <cell r="I8036" t="str">
            <v>01837145</v>
          </cell>
          <cell r="J8036" t="str">
            <v>1R42-M27A01-P01</v>
          </cell>
          <cell r="K8036" t="str">
            <v>A</v>
          </cell>
          <cell r="L8036" t="str">
            <v>DENTRO DO SHELF</v>
          </cell>
          <cell r="M8036">
            <v>45621</v>
          </cell>
          <cell r="N8036">
            <v>30</v>
          </cell>
          <cell r="O8036">
            <v>45590</v>
          </cell>
          <cell r="P8036">
            <v>45770</v>
          </cell>
        </row>
        <row r="8037">
          <cell r="C8037" t="str">
            <v>4694205</v>
          </cell>
          <cell r="D8037" t="str">
            <v>COXAO MOLE BOV RESFK</v>
          </cell>
          <cell r="E8037" t="str">
            <v>CARNES</v>
          </cell>
          <cell r="F8037" t="str">
            <v>Kilogramas</v>
          </cell>
          <cell r="G8037">
            <v>27000</v>
          </cell>
          <cell r="H8037">
            <v>840.58600000000001</v>
          </cell>
          <cell r="I8037" t="str">
            <v>01837156</v>
          </cell>
          <cell r="J8037" t="str">
            <v>1R25-M20A40-P01</v>
          </cell>
          <cell r="K8037" t="str">
            <v>R</v>
          </cell>
          <cell r="L8037" t="str">
            <v>DENTRO DO SHELF</v>
          </cell>
          <cell r="M8037">
            <v>45622</v>
          </cell>
          <cell r="N8037">
            <v>19</v>
          </cell>
          <cell r="O8037">
            <v>45616</v>
          </cell>
          <cell r="P8037">
            <v>45676</v>
          </cell>
        </row>
        <row r="8038">
          <cell r="C8038" t="str">
            <v>4694205</v>
          </cell>
          <cell r="D8038" t="str">
            <v>COXAO MOLE BOV RESFK</v>
          </cell>
          <cell r="E8038" t="str">
            <v>CARNES</v>
          </cell>
          <cell r="F8038" t="str">
            <v>Kilogramas</v>
          </cell>
          <cell r="G8038">
            <v>27000</v>
          </cell>
          <cell r="H8038">
            <v>873.86199999999997</v>
          </cell>
          <cell r="I8038" t="str">
            <v>01837157</v>
          </cell>
          <cell r="J8038" t="str">
            <v>1R25-M22A10-P01</v>
          </cell>
          <cell r="K8038" t="str">
            <v>R</v>
          </cell>
          <cell r="L8038" t="str">
            <v>DENTRO DO SHELF</v>
          </cell>
          <cell r="M8038">
            <v>45622</v>
          </cell>
          <cell r="N8038">
            <v>19</v>
          </cell>
          <cell r="O8038">
            <v>45616</v>
          </cell>
          <cell r="P8038">
            <v>45676</v>
          </cell>
        </row>
        <row r="8039">
          <cell r="C8039" t="str">
            <v>4694205</v>
          </cell>
          <cell r="D8039" t="str">
            <v>COXAO MOLE BOV RESFK</v>
          </cell>
          <cell r="E8039" t="str">
            <v>CARNES</v>
          </cell>
          <cell r="F8039" t="str">
            <v>Kilogramas</v>
          </cell>
          <cell r="G8039">
            <v>27000</v>
          </cell>
          <cell r="H8039">
            <v>831.78399999999999</v>
          </cell>
          <cell r="I8039" t="str">
            <v>01837160</v>
          </cell>
          <cell r="J8039" t="str">
            <v>1R25-M23A30-P02</v>
          </cell>
          <cell r="K8039" t="str">
            <v>R</v>
          </cell>
          <cell r="L8039" t="str">
            <v>DENTRO DO SHELF</v>
          </cell>
          <cell r="M8039">
            <v>45622</v>
          </cell>
          <cell r="N8039">
            <v>19</v>
          </cell>
          <cell r="O8039">
            <v>45616</v>
          </cell>
          <cell r="P8039">
            <v>45676</v>
          </cell>
        </row>
        <row r="8040">
          <cell r="C8040" t="str">
            <v>381611</v>
          </cell>
          <cell r="D8040" t="str">
            <v>REQ CATUP POUCH 250</v>
          </cell>
          <cell r="E8040" t="str">
            <v>CARNES</v>
          </cell>
          <cell r="F8040" t="str">
            <v>Caixas</v>
          </cell>
          <cell r="G8040">
            <v>16</v>
          </cell>
          <cell r="H8040">
            <v>120</v>
          </cell>
          <cell r="I8040" t="str">
            <v>01837187</v>
          </cell>
          <cell r="J8040" t="str">
            <v>1R27-M07A20-P02</v>
          </cell>
          <cell r="K8040" t="str">
            <v>R</v>
          </cell>
          <cell r="L8040" t="str">
            <v>DENTRO DO SHELF</v>
          </cell>
          <cell r="M8040">
            <v>45621</v>
          </cell>
          <cell r="N8040">
            <v>33</v>
          </cell>
          <cell r="O8040">
            <v>45610</v>
          </cell>
          <cell r="P8040">
            <v>45709</v>
          </cell>
        </row>
        <row r="8041">
          <cell r="C8041" t="str">
            <v>1597196</v>
          </cell>
          <cell r="D8041" t="str">
            <v>LING TOSC AURORA KG</v>
          </cell>
          <cell r="E8041" t="str">
            <v>CARNES</v>
          </cell>
          <cell r="F8041" t="str">
            <v>Kilogramas</v>
          </cell>
          <cell r="G8041">
            <v>25000</v>
          </cell>
          <cell r="H8041">
            <v>1050</v>
          </cell>
          <cell r="I8041" t="str">
            <v>01837281</v>
          </cell>
          <cell r="J8041" t="str">
            <v>1R52-M09A40-P02</v>
          </cell>
          <cell r="K8041" t="str">
            <v>R</v>
          </cell>
          <cell r="L8041" t="str">
            <v>DENTRO DO SHELF</v>
          </cell>
          <cell r="M8041">
            <v>45621</v>
          </cell>
          <cell r="N8041">
            <v>40</v>
          </cell>
          <cell r="O8041">
            <v>45608</v>
          </cell>
          <cell r="P8041">
            <v>45728</v>
          </cell>
        </row>
        <row r="8042">
          <cell r="C8042" t="str">
            <v>7864483</v>
          </cell>
          <cell r="D8042" t="str">
            <v>HAMB BOV ANGUS VPJ 4</v>
          </cell>
          <cell r="E8042" t="str">
            <v>CARNES</v>
          </cell>
          <cell r="F8042" t="str">
            <v>Caixas</v>
          </cell>
          <cell r="G8042">
            <v>15</v>
          </cell>
          <cell r="H8042">
            <v>70</v>
          </cell>
          <cell r="I8042" t="str">
            <v>01837288</v>
          </cell>
          <cell r="J8042" t="str">
            <v>1R54-M19A50-P02</v>
          </cell>
          <cell r="K8042" t="str">
            <v>R</v>
          </cell>
          <cell r="L8042" t="str">
            <v>DENTRO DO SHELF</v>
          </cell>
          <cell r="M8042">
            <v>45621</v>
          </cell>
          <cell r="N8042">
            <v>40</v>
          </cell>
          <cell r="O8042">
            <v>45615</v>
          </cell>
          <cell r="P8042">
            <v>45735</v>
          </cell>
        </row>
        <row r="8043">
          <cell r="C8043" t="str">
            <v>1369357</v>
          </cell>
          <cell r="D8043" t="str">
            <v>LOMBO DE BACALHAU</v>
          </cell>
          <cell r="E8043" t="str">
            <v>CARNES</v>
          </cell>
          <cell r="F8043" t="str">
            <v>Caixas</v>
          </cell>
          <cell r="G8043">
            <v>12</v>
          </cell>
          <cell r="H8043">
            <v>63</v>
          </cell>
          <cell r="I8043" t="str">
            <v>01837305</v>
          </cell>
          <cell r="J8043" t="str">
            <v>1R49-M24A10-P01</v>
          </cell>
          <cell r="K8043" t="str">
            <v>R</v>
          </cell>
          <cell r="L8043" t="str">
            <v>DENTRO DO SHELF</v>
          </cell>
          <cell r="M8043">
            <v>45621</v>
          </cell>
          <cell r="N8043">
            <v>30</v>
          </cell>
          <cell r="O8043">
            <v>45541</v>
          </cell>
          <cell r="P8043">
            <v>46270</v>
          </cell>
        </row>
        <row r="8044">
          <cell r="C8044" t="str">
            <v>1102496</v>
          </cell>
          <cell r="D8044" t="str">
            <v>QA CAM COZ CONG 42/5</v>
          </cell>
          <cell r="E8044" t="str">
            <v>CARNES</v>
          </cell>
          <cell r="F8044" t="str">
            <v>Caixas</v>
          </cell>
          <cell r="G8044">
            <v>40</v>
          </cell>
          <cell r="H8044">
            <v>48</v>
          </cell>
          <cell r="I8044" t="str">
            <v>01837313</v>
          </cell>
          <cell r="J8044" t="str">
            <v>1R50-M11A10-P02</v>
          </cell>
          <cell r="K8044" t="str">
            <v>R</v>
          </cell>
          <cell r="L8044" t="str">
            <v>DENTRO DO SHELF</v>
          </cell>
          <cell r="M8044">
            <v>45621</v>
          </cell>
          <cell r="N8044">
            <v>30</v>
          </cell>
          <cell r="O8044">
            <v>45607</v>
          </cell>
          <cell r="P8044">
            <v>46153</v>
          </cell>
        </row>
        <row r="8045">
          <cell r="C8045" t="str">
            <v>1367144</v>
          </cell>
          <cell r="D8045" t="str">
            <v>BOLO G MAR R 1.1K MP</v>
          </cell>
          <cell r="E8045" t="str">
            <v>CARNES</v>
          </cell>
          <cell r="F8045" t="str">
            <v>Caixas</v>
          </cell>
          <cell r="G8045">
            <v>1</v>
          </cell>
          <cell r="H8045">
            <v>144</v>
          </cell>
          <cell r="I8045" t="str">
            <v>01837323</v>
          </cell>
          <cell r="J8045" t="str">
            <v>1R41-M09A40-P01</v>
          </cell>
          <cell r="K8045" t="str">
            <v>R</v>
          </cell>
          <cell r="L8045" t="str">
            <v>DENTRO DO SHELF</v>
          </cell>
          <cell r="M8045">
            <v>45621</v>
          </cell>
          <cell r="N8045">
            <v>30</v>
          </cell>
          <cell r="O8045">
            <v>45603</v>
          </cell>
          <cell r="P8045">
            <v>45873</v>
          </cell>
        </row>
        <row r="8046">
          <cell r="C8046" t="str">
            <v>487047</v>
          </cell>
          <cell r="D8046" t="str">
            <v>QA PROV. QUALITA KG</v>
          </cell>
          <cell r="E8046" t="str">
            <v>CARNES</v>
          </cell>
          <cell r="F8046" t="str">
            <v>Kilogramas</v>
          </cell>
          <cell r="G8046">
            <v>12000</v>
          </cell>
          <cell r="H8046">
            <v>488.66</v>
          </cell>
          <cell r="I8046" t="str">
            <v>01837330</v>
          </cell>
          <cell r="J8046" t="str">
            <v>1R29-M19A01-P01</v>
          </cell>
          <cell r="K8046" t="str">
            <v>A</v>
          </cell>
          <cell r="L8046" t="str">
            <v>DENTRO DO SHELF</v>
          </cell>
          <cell r="M8046">
            <v>45621</v>
          </cell>
          <cell r="N8046">
            <v>40</v>
          </cell>
          <cell r="O8046">
            <v>45609</v>
          </cell>
          <cell r="P8046">
            <v>45729</v>
          </cell>
        </row>
        <row r="8047">
          <cell r="C8047" t="str">
            <v>1113942</v>
          </cell>
          <cell r="D8047" t="str">
            <v>CARPACCIO WESS 200G</v>
          </cell>
          <cell r="E8047" t="str">
            <v>CARNES</v>
          </cell>
          <cell r="F8047" t="str">
            <v>Caixas</v>
          </cell>
          <cell r="G8047">
            <v>12</v>
          </cell>
          <cell r="H8047">
            <v>120</v>
          </cell>
          <cell r="I8047" t="str">
            <v>01837347</v>
          </cell>
          <cell r="J8047" t="str">
            <v>1R42-M07A30-P01</v>
          </cell>
          <cell r="K8047" t="str">
            <v>R</v>
          </cell>
          <cell r="L8047" t="str">
            <v>DENTRO DO SHELF</v>
          </cell>
          <cell r="M8047">
            <v>45621</v>
          </cell>
          <cell r="N8047">
            <v>30</v>
          </cell>
          <cell r="O8047">
            <v>45603</v>
          </cell>
          <cell r="P8047">
            <v>45783</v>
          </cell>
        </row>
        <row r="8048">
          <cell r="C8048" t="str">
            <v>1326243</v>
          </cell>
          <cell r="D8048" t="str">
            <v>MAS PIZZA BROT 300G</v>
          </cell>
          <cell r="E8048" t="str">
            <v>CARNES</v>
          </cell>
          <cell r="F8048" t="str">
            <v>Caixas</v>
          </cell>
          <cell r="G8048">
            <v>12</v>
          </cell>
          <cell r="H8048">
            <v>30</v>
          </cell>
          <cell r="I8048" t="str">
            <v>01837387</v>
          </cell>
          <cell r="J8048" t="str">
            <v>1R40-M27A02-P03</v>
          </cell>
          <cell r="K8048" t="str">
            <v>A</v>
          </cell>
          <cell r="L8048" t="str">
            <v>DENTRO DO SHELF</v>
          </cell>
          <cell r="M8048">
            <v>45622</v>
          </cell>
          <cell r="N8048">
            <v>26</v>
          </cell>
          <cell r="O8048">
            <v>45615</v>
          </cell>
          <cell r="P8048">
            <v>45695</v>
          </cell>
        </row>
        <row r="8049">
          <cell r="C8049" t="str">
            <v>2324050</v>
          </cell>
          <cell r="D8049" t="str">
            <v>QJ MUC IMP PEC KG</v>
          </cell>
          <cell r="E8049" t="str">
            <v>CARNES</v>
          </cell>
          <cell r="F8049" t="str">
            <v>Kilogramas</v>
          </cell>
          <cell r="G8049">
            <v>24000</v>
          </cell>
          <cell r="H8049">
            <v>1141</v>
          </cell>
          <cell r="I8049" t="str">
            <v>01837418</v>
          </cell>
          <cell r="J8049" t="str">
            <v>1R26-M21A20-P01</v>
          </cell>
          <cell r="K8049" t="str">
            <v>R</v>
          </cell>
          <cell r="L8049" t="str">
            <v>DENTRO DO SHELF</v>
          </cell>
          <cell r="M8049">
            <v>45621</v>
          </cell>
          <cell r="N8049">
            <v>30</v>
          </cell>
          <cell r="O8049">
            <v>45582</v>
          </cell>
          <cell r="P8049">
            <v>45947</v>
          </cell>
        </row>
        <row r="8050">
          <cell r="C8050" t="str">
            <v>771634</v>
          </cell>
          <cell r="D8050" t="str">
            <v>COST CORD FLAVOR KG</v>
          </cell>
          <cell r="E8050" t="str">
            <v>CARNES</v>
          </cell>
          <cell r="F8050" t="str">
            <v>Kilogramas</v>
          </cell>
          <cell r="G8050">
            <v>23000</v>
          </cell>
          <cell r="H8050">
            <v>738</v>
          </cell>
          <cell r="I8050" t="str">
            <v>01837451</v>
          </cell>
          <cell r="J8050" t="str">
            <v>1R51-M16A20-P01</v>
          </cell>
          <cell r="K8050" t="str">
            <v>R</v>
          </cell>
          <cell r="L8050" t="str">
            <v>DENTRO DO SHELF</v>
          </cell>
          <cell r="M8050">
            <v>45621</v>
          </cell>
          <cell r="N8050">
            <v>30</v>
          </cell>
          <cell r="O8050">
            <v>45510</v>
          </cell>
          <cell r="P8050">
            <v>46240</v>
          </cell>
        </row>
        <row r="8051">
          <cell r="C8051" t="str">
            <v>1106340</v>
          </cell>
          <cell r="D8051" t="str">
            <v>DONUTS CR C/CHOC 80G</v>
          </cell>
          <cell r="E8051" t="str">
            <v>CARNES</v>
          </cell>
          <cell r="F8051" t="str">
            <v>Caixas</v>
          </cell>
          <cell r="G8051">
            <v>24</v>
          </cell>
          <cell r="H8051">
            <v>130</v>
          </cell>
          <cell r="I8051" t="str">
            <v>01837465</v>
          </cell>
          <cell r="J8051" t="str">
            <v>1R41-M13A30-P02</v>
          </cell>
          <cell r="K8051" t="str">
            <v>R</v>
          </cell>
          <cell r="L8051" t="str">
            <v>DENTRO DO SHELF</v>
          </cell>
          <cell r="M8051">
            <v>45618</v>
          </cell>
          <cell r="N8051">
            <v>30</v>
          </cell>
          <cell r="O8051">
            <v>45596</v>
          </cell>
          <cell r="P8051">
            <v>45776</v>
          </cell>
        </row>
        <row r="8052">
          <cell r="C8052" t="str">
            <v>1597165</v>
          </cell>
          <cell r="D8052" t="str">
            <v>SALS HOT DOG PERD SH</v>
          </cell>
          <cell r="E8052" t="str">
            <v>CARNES</v>
          </cell>
          <cell r="F8052" t="str">
            <v>Caixas</v>
          </cell>
          <cell r="G8052">
            <v>20</v>
          </cell>
          <cell r="H8052">
            <v>56</v>
          </cell>
          <cell r="I8052" t="str">
            <v>01837488</v>
          </cell>
          <cell r="J8052" t="str">
            <v>1R51-M10A10-P01</v>
          </cell>
          <cell r="K8052" t="str">
            <v>R</v>
          </cell>
          <cell r="L8052" t="str">
            <v>DENTRO DO SHELF</v>
          </cell>
          <cell r="M8052">
            <v>45618</v>
          </cell>
          <cell r="N8052">
            <v>40</v>
          </cell>
          <cell r="O8052">
            <v>45614</v>
          </cell>
          <cell r="P8052">
            <v>45734</v>
          </cell>
        </row>
        <row r="8053">
          <cell r="C8053" t="str">
            <v>1353171</v>
          </cell>
          <cell r="D8053" t="str">
            <v>IOG POLPA NESTLE 2</v>
          </cell>
          <cell r="E8053" t="str">
            <v>CARNES</v>
          </cell>
          <cell r="F8053" t="str">
            <v>Caixas</v>
          </cell>
          <cell r="G8053">
            <v>6</v>
          </cell>
          <cell r="H8053">
            <v>49</v>
          </cell>
          <cell r="I8053" t="str">
            <v>01837527</v>
          </cell>
          <cell r="J8053" t="str">
            <v>1R33-M28A20-P02</v>
          </cell>
          <cell r="K8053" t="str">
            <v>R</v>
          </cell>
          <cell r="L8053" t="str">
            <v>DENTRO DO SHELF</v>
          </cell>
          <cell r="M8053">
            <v>45618</v>
          </cell>
          <cell r="N8053">
            <v>18</v>
          </cell>
          <cell r="O8053">
            <v>45615</v>
          </cell>
          <cell r="P8053">
            <v>45670</v>
          </cell>
        </row>
        <row r="8054">
          <cell r="C8054" t="str">
            <v>7590467</v>
          </cell>
          <cell r="D8054" t="str">
            <v>QA MOIDA DIANT 500G</v>
          </cell>
          <cell r="E8054" t="str">
            <v>CARNES</v>
          </cell>
          <cell r="F8054" t="str">
            <v>Caixas</v>
          </cell>
          <cell r="G8054">
            <v>12</v>
          </cell>
          <cell r="H8054">
            <v>30</v>
          </cell>
          <cell r="I8054" t="str">
            <v>01837545</v>
          </cell>
          <cell r="J8054" t="str">
            <v>1R26-M01A01-P01</v>
          </cell>
          <cell r="K8054" t="str">
            <v>A</v>
          </cell>
          <cell r="L8054" t="str">
            <v>DENTRO DO SHELF</v>
          </cell>
          <cell r="M8054">
            <v>45618</v>
          </cell>
          <cell r="N8054">
            <v>8</v>
          </cell>
          <cell r="O8054">
            <v>45617</v>
          </cell>
          <cell r="P8054">
            <v>45637</v>
          </cell>
        </row>
        <row r="8055">
          <cell r="C8055" t="str">
            <v>7600173</v>
          </cell>
          <cell r="D8055" t="str">
            <v>QA MOIDA PATINH 500G</v>
          </cell>
          <cell r="E8055" t="str">
            <v>CARNES</v>
          </cell>
          <cell r="F8055" t="str">
            <v>Caixas</v>
          </cell>
          <cell r="G8055">
            <v>12</v>
          </cell>
          <cell r="H8055">
            <v>42</v>
          </cell>
          <cell r="I8055" t="str">
            <v>01837557</v>
          </cell>
          <cell r="J8055" t="str">
            <v>1R32-M29A01-P01</v>
          </cell>
          <cell r="K8055" t="str">
            <v>A</v>
          </cell>
          <cell r="L8055" t="str">
            <v>DENTRO DO SHELF</v>
          </cell>
          <cell r="M8055">
            <v>45618</v>
          </cell>
          <cell r="N8055">
            <v>8</v>
          </cell>
          <cell r="O8055">
            <v>45617</v>
          </cell>
          <cell r="P8055">
            <v>45637</v>
          </cell>
        </row>
        <row r="8056">
          <cell r="C8056" t="str">
            <v>1219518</v>
          </cell>
          <cell r="D8056" t="str">
            <v>AGUA COCO CL 500ML</v>
          </cell>
          <cell r="E8056" t="str">
            <v>CARNES</v>
          </cell>
          <cell r="F8056" t="str">
            <v>Caixas</v>
          </cell>
          <cell r="G8056">
            <v>12</v>
          </cell>
          <cell r="H8056">
            <v>100</v>
          </cell>
          <cell r="I8056" t="str">
            <v>01837570</v>
          </cell>
          <cell r="J8056" t="str">
            <v>1R47-M05A10-P01</v>
          </cell>
          <cell r="K8056" t="str">
            <v>R</v>
          </cell>
          <cell r="L8056" t="str">
            <v>DENTRO DO SHELF</v>
          </cell>
          <cell r="M8056">
            <v>45618</v>
          </cell>
          <cell r="N8056">
            <v>30</v>
          </cell>
          <cell r="O8056">
            <v>45612</v>
          </cell>
          <cell r="P8056">
            <v>45793</v>
          </cell>
        </row>
        <row r="8057">
          <cell r="C8057" t="str">
            <v>4270966</v>
          </cell>
          <cell r="D8057" t="str">
            <v>LING TOSC NABRASA 1K</v>
          </cell>
          <cell r="E8057" t="str">
            <v>CARNES</v>
          </cell>
          <cell r="F8057" t="str">
            <v>Caixas</v>
          </cell>
          <cell r="G8057">
            <v>12</v>
          </cell>
          <cell r="H8057">
            <v>2</v>
          </cell>
          <cell r="I8057" t="str">
            <v>01837574</v>
          </cell>
          <cell r="J8057" t="str">
            <v>1R52-M16A01-P01</v>
          </cell>
          <cell r="K8057" t="str">
            <v>A</v>
          </cell>
          <cell r="L8057" t="str">
            <v>DENTRO DO SHELF</v>
          </cell>
          <cell r="M8057">
            <v>45618</v>
          </cell>
          <cell r="N8057">
            <v>40</v>
          </cell>
          <cell r="O8057">
            <v>45608</v>
          </cell>
          <cell r="P8057">
            <v>45728</v>
          </cell>
        </row>
        <row r="8058">
          <cell r="C8058" t="str">
            <v>4827313</v>
          </cell>
          <cell r="D8058" t="str">
            <v>HAMB BOV 1UNID 56G</v>
          </cell>
          <cell r="E8058" t="str">
            <v>CARNES</v>
          </cell>
          <cell r="F8058" t="str">
            <v>Caixas</v>
          </cell>
          <cell r="G8058">
            <v>36</v>
          </cell>
          <cell r="H8058">
            <v>368</v>
          </cell>
          <cell r="I8058" t="str">
            <v>01837577</v>
          </cell>
          <cell r="J8058" t="str">
            <v>1R53-M11A20-P02</v>
          </cell>
          <cell r="K8058" t="str">
            <v>R</v>
          </cell>
          <cell r="L8058" t="str">
            <v>DENTRO DO SHELF</v>
          </cell>
          <cell r="M8058">
            <v>45618</v>
          </cell>
          <cell r="N8058">
            <v>10</v>
          </cell>
          <cell r="O8058">
            <v>45579</v>
          </cell>
          <cell r="P8058">
            <v>45699</v>
          </cell>
        </row>
        <row r="8059">
          <cell r="C8059" t="str">
            <v>5143672</v>
          </cell>
          <cell r="D8059" t="str">
            <v>STEAK CNE EMPANADO P</v>
          </cell>
          <cell r="E8059" t="str">
            <v>CARNES</v>
          </cell>
          <cell r="F8059" t="str">
            <v>Caixas</v>
          </cell>
          <cell r="G8059">
            <v>45</v>
          </cell>
          <cell r="H8059">
            <v>150</v>
          </cell>
          <cell r="I8059" t="str">
            <v>01837579</v>
          </cell>
          <cell r="J8059" t="str">
            <v>1R48-M15A10-P01</v>
          </cell>
          <cell r="K8059" t="str">
            <v>R</v>
          </cell>
          <cell r="L8059" t="str">
            <v>DENTRO DO SHELF</v>
          </cell>
          <cell r="M8059">
            <v>45618</v>
          </cell>
          <cell r="N8059">
            <v>30</v>
          </cell>
          <cell r="O8059">
            <v>45611</v>
          </cell>
          <cell r="P8059">
            <v>45701</v>
          </cell>
        </row>
        <row r="8060">
          <cell r="C8060" t="str">
            <v>4888062</v>
          </cell>
          <cell r="D8060" t="str">
            <v>COSTELA SUINA RESF V</v>
          </cell>
          <cell r="E8060" t="str">
            <v>CARNES</v>
          </cell>
          <cell r="F8060" t="str">
            <v>Kilogramas</v>
          </cell>
          <cell r="G8060">
            <v>23000</v>
          </cell>
          <cell r="H8060">
            <v>612.673</v>
          </cell>
          <cell r="I8060" t="str">
            <v>01837583</v>
          </cell>
          <cell r="J8060" t="str">
            <v>1R29-M15A40-P02</v>
          </cell>
          <cell r="K8060" t="str">
            <v>R</v>
          </cell>
          <cell r="L8060" t="str">
            <v>DENTRO DO SHELF</v>
          </cell>
          <cell r="M8060">
            <v>45618</v>
          </cell>
          <cell r="N8060">
            <v>8</v>
          </cell>
          <cell r="O8060">
            <v>45614</v>
          </cell>
          <cell r="P8060">
            <v>45637</v>
          </cell>
        </row>
        <row r="8061">
          <cell r="C8061" t="str">
            <v>48118</v>
          </cell>
          <cell r="D8061" t="str">
            <v>MAMINHA BOVINA BASSI</v>
          </cell>
          <cell r="E8061" t="str">
            <v>CARNES</v>
          </cell>
          <cell r="F8061" t="str">
            <v>Kilogramas</v>
          </cell>
          <cell r="G8061">
            <v>17000</v>
          </cell>
          <cell r="H8061">
            <v>510.71</v>
          </cell>
          <cell r="I8061" t="str">
            <v>01837592</v>
          </cell>
          <cell r="J8061" t="str">
            <v>1R29-M34A10-P01</v>
          </cell>
          <cell r="K8061" t="str">
            <v>R</v>
          </cell>
          <cell r="L8061" t="str">
            <v>DENTRO DO SHELF</v>
          </cell>
          <cell r="M8061">
            <v>45618</v>
          </cell>
          <cell r="N8061">
            <v>20</v>
          </cell>
          <cell r="O8061">
            <v>45608</v>
          </cell>
          <cell r="P8061">
            <v>45669</v>
          </cell>
        </row>
        <row r="8062">
          <cell r="C8062" t="str">
            <v>4827313</v>
          </cell>
          <cell r="D8062" t="str">
            <v>HAMB BOV 1UNID 56G</v>
          </cell>
          <cell r="E8062" t="str">
            <v>CARNES</v>
          </cell>
          <cell r="F8062" t="str">
            <v>Caixas</v>
          </cell>
          <cell r="G8062">
            <v>36</v>
          </cell>
          <cell r="H8062">
            <v>368</v>
          </cell>
          <cell r="I8062" t="str">
            <v>01837606</v>
          </cell>
          <cell r="J8062" t="str">
            <v>1R53-M12A20-P02</v>
          </cell>
          <cell r="K8062" t="str">
            <v>R</v>
          </cell>
          <cell r="L8062" t="str">
            <v>DENTRO DO SHELF</v>
          </cell>
          <cell r="M8062">
            <v>45618</v>
          </cell>
          <cell r="N8062">
            <v>10</v>
          </cell>
          <cell r="O8062">
            <v>45579</v>
          </cell>
          <cell r="P8062">
            <v>45699</v>
          </cell>
        </row>
        <row r="8063">
          <cell r="C8063" t="str">
            <v>1118654</v>
          </cell>
          <cell r="D8063" t="str">
            <v>PAO DE BATATA C REQ</v>
          </cell>
          <cell r="E8063" t="str">
            <v>CARNES</v>
          </cell>
          <cell r="F8063" t="str">
            <v>Caixas</v>
          </cell>
          <cell r="G8063">
            <v>30</v>
          </cell>
          <cell r="H8063">
            <v>1</v>
          </cell>
          <cell r="I8063" t="str">
            <v>01838050</v>
          </cell>
          <cell r="J8063" t="str">
            <v>1R45-M06A02-P03</v>
          </cell>
          <cell r="K8063" t="str">
            <v>A</v>
          </cell>
          <cell r="L8063" t="str">
            <v>DENTRO DO SHELF</v>
          </cell>
          <cell r="M8063">
            <v>45617</v>
          </cell>
          <cell r="N8063">
            <v>59</v>
          </cell>
          <cell r="O8063">
            <v>45583</v>
          </cell>
          <cell r="P8063">
            <v>45762</v>
          </cell>
        </row>
        <row r="8064">
          <cell r="C8064" t="str">
            <v>1592689</v>
          </cell>
          <cell r="D8064" t="str">
            <v>DONUT CHOC 70g</v>
          </cell>
          <cell r="E8064" t="str">
            <v>CARNES</v>
          </cell>
          <cell r="F8064" t="str">
            <v>Caixas</v>
          </cell>
          <cell r="G8064">
            <v>24</v>
          </cell>
          <cell r="H8064">
            <v>25</v>
          </cell>
          <cell r="I8064" t="str">
            <v>01839083</v>
          </cell>
          <cell r="J8064" t="str">
            <v>1R41-M16A02-P03</v>
          </cell>
          <cell r="K8064" t="str">
            <v>A</v>
          </cell>
          <cell r="L8064" t="str">
            <v>DENTRO DO SHELF</v>
          </cell>
          <cell r="M8064">
            <v>45600</v>
          </cell>
          <cell r="N8064">
            <v>30</v>
          </cell>
          <cell r="O8064">
            <v>45581</v>
          </cell>
          <cell r="P8064">
            <v>45761</v>
          </cell>
        </row>
        <row r="8065">
          <cell r="C8065" t="str">
            <v>4206989</v>
          </cell>
          <cell r="D8065" t="str">
            <v>RAVILO CARNE 400GR</v>
          </cell>
          <cell r="E8065" t="str">
            <v>CARNES</v>
          </cell>
          <cell r="F8065" t="str">
            <v>Caixas</v>
          </cell>
          <cell r="G8065">
            <v>15</v>
          </cell>
          <cell r="H8065">
            <v>35</v>
          </cell>
          <cell r="I8065" t="str">
            <v>01839189</v>
          </cell>
          <cell r="J8065" t="str">
            <v>1R34-M15A40-P02</v>
          </cell>
          <cell r="K8065" t="str">
            <v>R</v>
          </cell>
          <cell r="L8065" t="str">
            <v>DENTRO DO SHELF</v>
          </cell>
          <cell r="M8065">
            <v>45621</v>
          </cell>
          <cell r="N8065">
            <v>30</v>
          </cell>
          <cell r="O8065">
            <v>45616</v>
          </cell>
          <cell r="P8065">
            <v>45706</v>
          </cell>
        </row>
        <row r="8066">
          <cell r="C8066" t="str">
            <v>1339583</v>
          </cell>
          <cell r="D8066" t="str">
            <v>CAPELLETTI QJ 400G</v>
          </cell>
          <cell r="E8066" t="str">
            <v>CARNES</v>
          </cell>
          <cell r="F8066" t="str">
            <v>Caixas</v>
          </cell>
          <cell r="G8066">
            <v>15</v>
          </cell>
          <cell r="H8066">
            <v>50</v>
          </cell>
          <cell r="I8066" t="str">
            <v>01839190</v>
          </cell>
          <cell r="J8066" t="str">
            <v>1R33-M05A40-P02</v>
          </cell>
          <cell r="K8066" t="str">
            <v>R</v>
          </cell>
          <cell r="L8066" t="str">
            <v>DENTRO DO SHELF</v>
          </cell>
          <cell r="M8066">
            <v>45621</v>
          </cell>
          <cell r="N8066">
            <v>30</v>
          </cell>
          <cell r="O8066">
            <v>45614</v>
          </cell>
          <cell r="P8066">
            <v>45704</v>
          </cell>
        </row>
        <row r="8067">
          <cell r="C8067" t="str">
            <v>22224</v>
          </cell>
          <cell r="D8067" t="str">
            <v>QJ MINAS FCO TIROLEZ</v>
          </cell>
          <cell r="E8067" t="str">
            <v>CARNES</v>
          </cell>
          <cell r="F8067" t="str">
            <v>Kilogramas</v>
          </cell>
          <cell r="G8067">
            <v>10000</v>
          </cell>
          <cell r="H8067">
            <v>483</v>
          </cell>
          <cell r="I8067" t="str">
            <v>01839218</v>
          </cell>
          <cell r="J8067" t="str">
            <v>1R32-M06A20-P02</v>
          </cell>
          <cell r="K8067" t="str">
            <v>R</v>
          </cell>
          <cell r="L8067" t="str">
            <v>DENTRO DO SHELF</v>
          </cell>
          <cell r="M8067">
            <v>45621</v>
          </cell>
          <cell r="N8067">
            <v>10</v>
          </cell>
          <cell r="O8067">
            <v>45615</v>
          </cell>
          <cell r="P8067">
            <v>45645</v>
          </cell>
        </row>
        <row r="8068">
          <cell r="C8068" t="str">
            <v>3023600</v>
          </cell>
          <cell r="D8068" t="str">
            <v>MASSA PARA TORTA 2KG</v>
          </cell>
          <cell r="E8068" t="str">
            <v>CARNES</v>
          </cell>
          <cell r="F8068" t="str">
            <v>Caixas</v>
          </cell>
          <cell r="G8068">
            <v>4</v>
          </cell>
          <cell r="H8068">
            <v>64</v>
          </cell>
          <cell r="I8068" t="str">
            <v>01839247</v>
          </cell>
          <cell r="J8068" t="str">
            <v>1R49-M19A40-P02</v>
          </cell>
          <cell r="K8068" t="str">
            <v>R</v>
          </cell>
          <cell r="L8068" t="str">
            <v>DENTRO DO SHELF</v>
          </cell>
          <cell r="M8068">
            <v>45621</v>
          </cell>
          <cell r="N8068">
            <v>30</v>
          </cell>
          <cell r="O8068">
            <v>45576</v>
          </cell>
          <cell r="P8068">
            <v>45756</v>
          </cell>
        </row>
        <row r="8069">
          <cell r="C8069" t="str">
            <v>3023600</v>
          </cell>
          <cell r="D8069" t="str">
            <v>MASSA PARA TORTA 2KG</v>
          </cell>
          <cell r="E8069" t="str">
            <v>CARNES</v>
          </cell>
          <cell r="F8069" t="str">
            <v>Caixas</v>
          </cell>
          <cell r="G8069">
            <v>4</v>
          </cell>
          <cell r="H8069">
            <v>64</v>
          </cell>
          <cell r="I8069" t="str">
            <v>01839249</v>
          </cell>
          <cell r="J8069" t="str">
            <v>1R49-M17A40-P02</v>
          </cell>
          <cell r="K8069" t="str">
            <v>R</v>
          </cell>
          <cell r="L8069" t="str">
            <v>DENTRO DO SHELF</v>
          </cell>
          <cell r="M8069">
            <v>45621</v>
          </cell>
          <cell r="N8069">
            <v>30</v>
          </cell>
          <cell r="O8069">
            <v>45575</v>
          </cell>
          <cell r="P8069">
            <v>45755</v>
          </cell>
        </row>
        <row r="8070">
          <cell r="C8070" t="str">
            <v>3023600</v>
          </cell>
          <cell r="D8070" t="str">
            <v>MASSA PARA TORTA 2KG</v>
          </cell>
          <cell r="E8070" t="str">
            <v>CARNES</v>
          </cell>
          <cell r="F8070" t="str">
            <v>Caixas</v>
          </cell>
          <cell r="G8070">
            <v>4</v>
          </cell>
          <cell r="H8070">
            <v>64</v>
          </cell>
          <cell r="I8070" t="str">
            <v>01839253</v>
          </cell>
          <cell r="J8070" t="str">
            <v>1R49-M24A40-P01</v>
          </cell>
          <cell r="K8070" t="str">
            <v>R</v>
          </cell>
          <cell r="L8070" t="str">
            <v>DENTRO DO SHELF</v>
          </cell>
          <cell r="M8070">
            <v>45621</v>
          </cell>
          <cell r="N8070">
            <v>30</v>
          </cell>
          <cell r="O8070">
            <v>45574</v>
          </cell>
          <cell r="P8070">
            <v>45754</v>
          </cell>
        </row>
        <row r="8071">
          <cell r="C8071" t="str">
            <v>3023600</v>
          </cell>
          <cell r="D8071" t="str">
            <v>MASSA PARA TORTA 2KG</v>
          </cell>
          <cell r="E8071" t="str">
            <v>CARNES</v>
          </cell>
          <cell r="F8071" t="str">
            <v>Caixas</v>
          </cell>
          <cell r="G8071">
            <v>4</v>
          </cell>
          <cell r="H8071">
            <v>64</v>
          </cell>
          <cell r="I8071" t="str">
            <v>01839258</v>
          </cell>
          <cell r="J8071" t="str">
            <v>1R49-M13A50-P01</v>
          </cell>
          <cell r="K8071" t="str">
            <v>R</v>
          </cell>
          <cell r="L8071" t="str">
            <v>DENTRO DO SHELF</v>
          </cell>
          <cell r="M8071">
            <v>45621</v>
          </cell>
          <cell r="N8071">
            <v>30</v>
          </cell>
          <cell r="O8071">
            <v>45574</v>
          </cell>
          <cell r="P8071">
            <v>45754</v>
          </cell>
        </row>
        <row r="8072">
          <cell r="C8072" t="str">
            <v>3023600</v>
          </cell>
          <cell r="D8072" t="str">
            <v>MASSA PARA TORTA 2KG</v>
          </cell>
          <cell r="E8072" t="str">
            <v>CARNES</v>
          </cell>
          <cell r="F8072" t="str">
            <v>Caixas</v>
          </cell>
          <cell r="G8072">
            <v>4</v>
          </cell>
          <cell r="H8072">
            <v>64</v>
          </cell>
          <cell r="I8072" t="str">
            <v>01839261</v>
          </cell>
          <cell r="J8072" t="str">
            <v>1R49-M24A50-P02</v>
          </cell>
          <cell r="K8072" t="str">
            <v>R</v>
          </cell>
          <cell r="L8072" t="str">
            <v>DENTRO DO SHELF</v>
          </cell>
          <cell r="M8072">
            <v>45621</v>
          </cell>
          <cell r="N8072">
            <v>30</v>
          </cell>
          <cell r="O8072">
            <v>45574</v>
          </cell>
          <cell r="P8072">
            <v>45754</v>
          </cell>
        </row>
        <row r="8073">
          <cell r="C8073" t="str">
            <v>3023600</v>
          </cell>
          <cell r="D8073" t="str">
            <v>MASSA PARA TORTA 2KG</v>
          </cell>
          <cell r="E8073" t="str">
            <v>CARNES</v>
          </cell>
          <cell r="F8073" t="str">
            <v>Caixas</v>
          </cell>
          <cell r="G8073">
            <v>4</v>
          </cell>
          <cell r="H8073">
            <v>64</v>
          </cell>
          <cell r="I8073" t="str">
            <v>01839290</v>
          </cell>
          <cell r="J8073" t="str">
            <v>1R49-M09A50-P02</v>
          </cell>
          <cell r="K8073" t="str">
            <v>R</v>
          </cell>
          <cell r="L8073" t="str">
            <v>DENTRO DO SHELF</v>
          </cell>
          <cell r="M8073">
            <v>45621</v>
          </cell>
          <cell r="N8073">
            <v>30</v>
          </cell>
          <cell r="O8073">
            <v>45576</v>
          </cell>
          <cell r="P8073">
            <v>45756</v>
          </cell>
        </row>
        <row r="8074">
          <cell r="C8074" t="str">
            <v>1799316</v>
          </cell>
          <cell r="D8074" t="str">
            <v>FILE SADIA 1KG</v>
          </cell>
          <cell r="E8074" t="str">
            <v>CARNES</v>
          </cell>
          <cell r="F8074" t="str">
            <v>Caixas</v>
          </cell>
          <cell r="G8074">
            <v>12</v>
          </cell>
          <cell r="H8074">
            <v>45</v>
          </cell>
          <cell r="I8074" t="str">
            <v>01839294</v>
          </cell>
          <cell r="J8074" t="str">
            <v>1R50-M12A10-P02</v>
          </cell>
          <cell r="K8074" t="str">
            <v>R</v>
          </cell>
          <cell r="L8074" t="str">
            <v>DENTRO DO SHELF</v>
          </cell>
          <cell r="M8074">
            <v>45621</v>
          </cell>
          <cell r="N8074">
            <v>30</v>
          </cell>
          <cell r="O8074">
            <v>45615</v>
          </cell>
          <cell r="P8074">
            <v>45980</v>
          </cell>
        </row>
        <row r="8075">
          <cell r="C8075" t="str">
            <v>1799316</v>
          </cell>
          <cell r="D8075" t="str">
            <v>FILE SADIA 1KG</v>
          </cell>
          <cell r="E8075" t="str">
            <v>CARNES</v>
          </cell>
          <cell r="F8075" t="str">
            <v>Caixas</v>
          </cell>
          <cell r="G8075">
            <v>12</v>
          </cell>
          <cell r="H8075">
            <v>45</v>
          </cell>
          <cell r="I8075" t="str">
            <v>01839297</v>
          </cell>
          <cell r="J8075" t="str">
            <v>1R50-M06A30-P02</v>
          </cell>
          <cell r="K8075" t="str">
            <v>R</v>
          </cell>
          <cell r="L8075" t="str">
            <v>DENTRO DO SHELF</v>
          </cell>
          <cell r="M8075">
            <v>45621</v>
          </cell>
          <cell r="N8075">
            <v>30</v>
          </cell>
          <cell r="O8075">
            <v>45617</v>
          </cell>
          <cell r="P8075">
            <v>45982</v>
          </cell>
        </row>
        <row r="8076">
          <cell r="C8076" t="str">
            <v>1799316</v>
          </cell>
          <cell r="D8076" t="str">
            <v>FILE SADIA 1KG</v>
          </cell>
          <cell r="E8076" t="str">
            <v>CARNES</v>
          </cell>
          <cell r="F8076" t="str">
            <v>Caixas</v>
          </cell>
          <cell r="G8076">
            <v>12</v>
          </cell>
          <cell r="H8076">
            <v>45</v>
          </cell>
          <cell r="I8076" t="str">
            <v>01839311</v>
          </cell>
          <cell r="J8076" t="str">
            <v>1R50-M19A30-P01</v>
          </cell>
          <cell r="K8076" t="str">
            <v>R</v>
          </cell>
          <cell r="L8076" t="str">
            <v>DENTRO DO SHELF</v>
          </cell>
          <cell r="M8076">
            <v>45621</v>
          </cell>
          <cell r="N8076">
            <v>30</v>
          </cell>
          <cell r="O8076">
            <v>45616</v>
          </cell>
          <cell r="P8076">
            <v>45981</v>
          </cell>
        </row>
        <row r="8077">
          <cell r="C8077" t="str">
            <v>1386499</v>
          </cell>
          <cell r="D8077" t="str">
            <v>PAO QJ F MINAS 400G</v>
          </cell>
          <cell r="E8077" t="str">
            <v>CARNES</v>
          </cell>
          <cell r="F8077" t="str">
            <v>Caixas</v>
          </cell>
          <cell r="G8077">
            <v>15</v>
          </cell>
          <cell r="H8077">
            <v>45</v>
          </cell>
          <cell r="I8077" t="str">
            <v>01839322</v>
          </cell>
          <cell r="J8077" t="str">
            <v>1R45-M32A50-P01</v>
          </cell>
          <cell r="K8077" t="str">
            <v>R</v>
          </cell>
          <cell r="L8077" t="str">
            <v>DENTRO DO SHELF</v>
          </cell>
          <cell r="M8077">
            <v>45621</v>
          </cell>
          <cell r="N8077">
            <v>30</v>
          </cell>
          <cell r="O8077">
            <v>45615</v>
          </cell>
          <cell r="P8077">
            <v>45980</v>
          </cell>
        </row>
        <row r="8078">
          <cell r="C8078" t="str">
            <v>1362627</v>
          </cell>
          <cell r="D8078" t="str">
            <v>PAO QJO FORNO 820GR</v>
          </cell>
          <cell r="E8078" t="str">
            <v>CARNES</v>
          </cell>
          <cell r="F8078" t="str">
            <v>Caixas</v>
          </cell>
          <cell r="G8078">
            <v>12</v>
          </cell>
          <cell r="H8078">
            <v>80</v>
          </cell>
          <cell r="I8078" t="str">
            <v>01839323</v>
          </cell>
          <cell r="J8078" t="str">
            <v>1R54-M27A30-P01</v>
          </cell>
          <cell r="K8078" t="str">
            <v>R</v>
          </cell>
          <cell r="L8078" t="str">
            <v>DENTRO DO SHELF</v>
          </cell>
          <cell r="M8078">
            <v>45621</v>
          </cell>
          <cell r="N8078">
            <v>30</v>
          </cell>
          <cell r="O8078">
            <v>45616</v>
          </cell>
          <cell r="P8078">
            <v>45981</v>
          </cell>
        </row>
        <row r="8079">
          <cell r="C8079" t="str">
            <v>1386499</v>
          </cell>
          <cell r="D8079" t="str">
            <v>PAO QJ F MINAS 400G</v>
          </cell>
          <cell r="E8079" t="str">
            <v>CARNES</v>
          </cell>
          <cell r="F8079" t="str">
            <v>Caixas</v>
          </cell>
          <cell r="G8079">
            <v>15</v>
          </cell>
          <cell r="H8079">
            <v>45</v>
          </cell>
          <cell r="I8079" t="str">
            <v>01839331</v>
          </cell>
          <cell r="J8079" t="str">
            <v>1R45-M22A40-P01</v>
          </cell>
          <cell r="K8079" t="str">
            <v>R</v>
          </cell>
          <cell r="L8079" t="str">
            <v>DENTRO DO SHELF</v>
          </cell>
          <cell r="M8079">
            <v>45621</v>
          </cell>
          <cell r="N8079">
            <v>30</v>
          </cell>
          <cell r="O8079">
            <v>45608</v>
          </cell>
          <cell r="P8079">
            <v>45973</v>
          </cell>
        </row>
        <row r="8080">
          <cell r="C8080" t="str">
            <v>1386499</v>
          </cell>
          <cell r="D8080" t="str">
            <v>PAO QJ F MINAS 400G</v>
          </cell>
          <cell r="E8080" t="str">
            <v>CARNES</v>
          </cell>
          <cell r="F8080" t="str">
            <v>Caixas</v>
          </cell>
          <cell r="G8080">
            <v>15</v>
          </cell>
          <cell r="H8080">
            <v>45</v>
          </cell>
          <cell r="I8080" t="str">
            <v>01839349</v>
          </cell>
          <cell r="J8080" t="str">
            <v>1R45-M23A50-P02</v>
          </cell>
          <cell r="K8080" t="str">
            <v>R</v>
          </cell>
          <cell r="L8080" t="str">
            <v>DENTRO DO SHELF</v>
          </cell>
          <cell r="M8080">
            <v>45621</v>
          </cell>
          <cell r="N8080">
            <v>30</v>
          </cell>
          <cell r="O8080">
            <v>45608</v>
          </cell>
          <cell r="P8080">
            <v>45973</v>
          </cell>
        </row>
        <row r="8081">
          <cell r="C8081" t="str">
            <v>1597165</v>
          </cell>
          <cell r="D8081" t="str">
            <v>SALS HOT DOG PERD SH</v>
          </cell>
          <cell r="E8081" t="str">
            <v>CARNES</v>
          </cell>
          <cell r="F8081" t="str">
            <v>Caixas</v>
          </cell>
          <cell r="G8081">
            <v>20</v>
          </cell>
          <cell r="H8081">
            <v>56</v>
          </cell>
          <cell r="I8081" t="str">
            <v>01839354</v>
          </cell>
          <cell r="J8081" t="str">
            <v>1R50-M16A20-P01</v>
          </cell>
          <cell r="K8081" t="str">
            <v>R</v>
          </cell>
          <cell r="L8081" t="str">
            <v>DENTRO DO SHELF</v>
          </cell>
          <cell r="M8081">
            <v>45621</v>
          </cell>
          <cell r="N8081">
            <v>40</v>
          </cell>
          <cell r="O8081">
            <v>45617</v>
          </cell>
          <cell r="P8081">
            <v>45737</v>
          </cell>
        </row>
        <row r="8082">
          <cell r="C8082" t="str">
            <v>1223420</v>
          </cell>
          <cell r="D8082" t="str">
            <v>QJ MUSSARELA FAT150G</v>
          </cell>
          <cell r="E8082" t="str">
            <v>CARNES</v>
          </cell>
          <cell r="F8082" t="str">
            <v>Caixas</v>
          </cell>
          <cell r="G8082">
            <v>28</v>
          </cell>
          <cell r="H8082">
            <v>130</v>
          </cell>
          <cell r="I8082" t="str">
            <v>01839383</v>
          </cell>
          <cell r="J8082" t="str">
            <v>1R39-M02A20-P01</v>
          </cell>
          <cell r="K8082" t="str">
            <v>R</v>
          </cell>
          <cell r="L8082" t="str">
            <v>DENTRO DO SHELF</v>
          </cell>
          <cell r="M8082">
            <v>45622</v>
          </cell>
          <cell r="N8082">
            <v>26</v>
          </cell>
          <cell r="O8082">
            <v>45608</v>
          </cell>
          <cell r="P8082">
            <v>45688</v>
          </cell>
        </row>
        <row r="8083">
          <cell r="C8083" t="str">
            <v>1339583</v>
          </cell>
          <cell r="D8083" t="str">
            <v>CAPELLETTI QJ 400G</v>
          </cell>
          <cell r="E8083" t="str">
            <v>CARNES</v>
          </cell>
          <cell r="F8083" t="str">
            <v>Caixas</v>
          </cell>
          <cell r="G8083">
            <v>15</v>
          </cell>
          <cell r="H8083">
            <v>31</v>
          </cell>
          <cell r="I8083" t="str">
            <v>01840123</v>
          </cell>
          <cell r="J8083" t="str">
            <v>1R33-M06A20-P02</v>
          </cell>
          <cell r="K8083" t="str">
            <v>R</v>
          </cell>
          <cell r="L8083" t="str">
            <v>DENTRO DO SHELF</v>
          </cell>
          <cell r="M8083">
            <v>45622</v>
          </cell>
          <cell r="N8083">
            <v>30</v>
          </cell>
          <cell r="O8083">
            <v>45614</v>
          </cell>
          <cell r="P8083">
            <v>45704</v>
          </cell>
        </row>
        <row r="8084">
          <cell r="C8084" t="str">
            <v>1084103</v>
          </cell>
          <cell r="D8084" t="str">
            <v>CHANDELLE CHOC 180GR</v>
          </cell>
          <cell r="E8084" t="str">
            <v>CARNES</v>
          </cell>
          <cell r="F8084" t="str">
            <v>Caixas</v>
          </cell>
          <cell r="G8084">
            <v>24</v>
          </cell>
          <cell r="H8084">
            <v>70</v>
          </cell>
          <cell r="I8084" t="str">
            <v>01840913</v>
          </cell>
          <cell r="J8084" t="str">
            <v>1R36-M05A10-P02</v>
          </cell>
          <cell r="K8084" t="str">
            <v>R</v>
          </cell>
          <cell r="L8084" t="str">
            <v>DENTRO DO SHELF</v>
          </cell>
          <cell r="M8084">
            <v>45622</v>
          </cell>
          <cell r="N8084">
            <v>20</v>
          </cell>
          <cell r="O8084">
            <v>45615</v>
          </cell>
          <cell r="P8084">
            <v>45675</v>
          </cell>
        </row>
        <row r="8085">
          <cell r="C8085" t="str">
            <v>4216810</v>
          </cell>
          <cell r="D8085" t="str">
            <v>QJ PROV PECA KG</v>
          </cell>
          <cell r="E8085" t="str">
            <v>CARNES</v>
          </cell>
          <cell r="F8085" t="str">
            <v>Kilogramas</v>
          </cell>
          <cell r="G8085">
            <v>22000</v>
          </cell>
          <cell r="H8085">
            <v>748</v>
          </cell>
          <cell r="I8085" t="str">
            <v>01840933</v>
          </cell>
          <cell r="J8085" t="str">
            <v>1R32-M27A10-P02</v>
          </cell>
          <cell r="K8085" t="str">
            <v>R</v>
          </cell>
          <cell r="L8085" t="str">
            <v>DENTRO DO SHELF</v>
          </cell>
          <cell r="M8085">
            <v>45622</v>
          </cell>
          <cell r="N8085">
            <v>30</v>
          </cell>
          <cell r="O8085">
            <v>45594</v>
          </cell>
          <cell r="P8085">
            <v>45775</v>
          </cell>
        </row>
        <row r="8086">
          <cell r="C8086" t="str">
            <v>1968156</v>
          </cell>
          <cell r="D8086" t="str">
            <v>PERNIL C/OSSO RF KG</v>
          </cell>
          <cell r="E8086" t="str">
            <v>CARNES</v>
          </cell>
          <cell r="F8086" t="str">
            <v>Kilogramas</v>
          </cell>
          <cell r="G8086">
            <v>17000</v>
          </cell>
          <cell r="H8086">
            <v>449.46</v>
          </cell>
          <cell r="I8086" t="str">
            <v>01840966</v>
          </cell>
          <cell r="J8086" t="str">
            <v>1R29-M23A30-P01</v>
          </cell>
          <cell r="K8086" t="str">
            <v>R</v>
          </cell>
          <cell r="L8086" t="str">
            <v>DENTRO DO SHELF</v>
          </cell>
          <cell r="M8086">
            <v>45622</v>
          </cell>
          <cell r="N8086">
            <v>10</v>
          </cell>
          <cell r="O8086">
            <v>45618</v>
          </cell>
          <cell r="P8086">
            <v>45648</v>
          </cell>
        </row>
        <row r="8087">
          <cell r="C8087" t="str">
            <v>1377513</v>
          </cell>
          <cell r="D8087" t="str">
            <v>MO DA SUI RESF 500G</v>
          </cell>
          <cell r="E8087" t="str">
            <v>CARNES</v>
          </cell>
          <cell r="F8087" t="str">
            <v>Caixas</v>
          </cell>
          <cell r="G8087">
            <v>12</v>
          </cell>
          <cell r="H8087">
            <v>64</v>
          </cell>
          <cell r="I8087" t="str">
            <v>01840971</v>
          </cell>
          <cell r="J8087" t="str">
            <v>1R31-M20A40-P02</v>
          </cell>
          <cell r="K8087" t="str">
            <v>R</v>
          </cell>
          <cell r="L8087" t="str">
            <v>DENTRO DO SHELF</v>
          </cell>
          <cell r="M8087">
            <v>45622</v>
          </cell>
          <cell r="N8087">
            <v>7</v>
          </cell>
          <cell r="O8087">
            <v>45621</v>
          </cell>
          <cell r="P8087">
            <v>45639</v>
          </cell>
        </row>
        <row r="8088">
          <cell r="C8088" t="str">
            <v>1377513</v>
          </cell>
          <cell r="D8088" t="str">
            <v>MO DA SUI RESF 500G</v>
          </cell>
          <cell r="E8088" t="str">
            <v>CARNES</v>
          </cell>
          <cell r="F8088" t="str">
            <v>Caixas</v>
          </cell>
          <cell r="G8088">
            <v>12</v>
          </cell>
          <cell r="H8088">
            <v>31</v>
          </cell>
          <cell r="I8088" t="str">
            <v>01840974</v>
          </cell>
          <cell r="J8088" t="str">
            <v>1R31-M18A20-P01</v>
          </cell>
          <cell r="K8088" t="str">
            <v>R</v>
          </cell>
          <cell r="L8088" t="str">
            <v>DENTRO DO SHELF</v>
          </cell>
          <cell r="M8088">
            <v>45622</v>
          </cell>
          <cell r="N8088">
            <v>7</v>
          </cell>
          <cell r="O8088">
            <v>45621</v>
          </cell>
          <cell r="P8088">
            <v>45639</v>
          </cell>
        </row>
        <row r="8089">
          <cell r="C8089" t="str">
            <v>1377513</v>
          </cell>
          <cell r="D8089" t="str">
            <v>MO DA SUI RESF 500G</v>
          </cell>
          <cell r="E8089" t="str">
            <v>CARNES</v>
          </cell>
          <cell r="F8089" t="str">
            <v>Caixas</v>
          </cell>
          <cell r="G8089">
            <v>12</v>
          </cell>
          <cell r="H8089">
            <v>72</v>
          </cell>
          <cell r="I8089" t="str">
            <v>01840975</v>
          </cell>
          <cell r="J8089" t="str">
            <v>1R31-M20A30-P02</v>
          </cell>
          <cell r="K8089" t="str">
            <v>R</v>
          </cell>
          <cell r="L8089" t="str">
            <v>DENTRO DO SHELF</v>
          </cell>
          <cell r="M8089">
            <v>45622</v>
          </cell>
          <cell r="N8089">
            <v>7</v>
          </cell>
          <cell r="O8089">
            <v>45621</v>
          </cell>
          <cell r="P8089">
            <v>45639</v>
          </cell>
        </row>
        <row r="8090">
          <cell r="C8090" t="str">
            <v>1489</v>
          </cell>
          <cell r="D8090" t="str">
            <v>PEITO PERU TEMP   KG</v>
          </cell>
          <cell r="E8090" t="str">
            <v>CARNES</v>
          </cell>
          <cell r="F8090" t="str">
            <v>Kilogramas</v>
          </cell>
          <cell r="G8090">
            <v>6000</v>
          </cell>
          <cell r="H8090">
            <v>630</v>
          </cell>
          <cell r="I8090" t="str">
            <v>01841005</v>
          </cell>
          <cell r="J8090" t="str">
            <v>1R24-M12A30-P01</v>
          </cell>
          <cell r="K8090" t="str">
            <v>R</v>
          </cell>
          <cell r="L8090" t="str">
            <v>DENTRO DO SHELF</v>
          </cell>
          <cell r="M8090">
            <v>45622</v>
          </cell>
          <cell r="N8090">
            <v>30</v>
          </cell>
          <cell r="O8090">
            <v>45607</v>
          </cell>
          <cell r="P8090">
            <v>45972</v>
          </cell>
        </row>
        <row r="8091">
          <cell r="C8091" t="str">
            <v>1010163</v>
          </cell>
          <cell r="D8091" t="str">
            <v>QUIBE FT ARABIA 80G</v>
          </cell>
          <cell r="E8091" t="str">
            <v>CARNES</v>
          </cell>
          <cell r="F8091" t="str">
            <v>Caixas</v>
          </cell>
          <cell r="G8091">
            <v>40</v>
          </cell>
          <cell r="H8091">
            <v>50</v>
          </cell>
          <cell r="I8091" t="str">
            <v>01841038</v>
          </cell>
          <cell r="J8091" t="str">
            <v>1R47-M13A40-P01</v>
          </cell>
          <cell r="K8091" t="str">
            <v>R</v>
          </cell>
          <cell r="L8091" t="str">
            <v>DENTRO DO SHELF</v>
          </cell>
          <cell r="M8091">
            <v>45622</v>
          </cell>
          <cell r="N8091">
            <v>30</v>
          </cell>
          <cell r="O8091">
            <v>45567</v>
          </cell>
          <cell r="P8091">
            <v>45747</v>
          </cell>
        </row>
        <row r="8092">
          <cell r="C8092" t="str">
            <v>1396224</v>
          </cell>
          <cell r="D8092" t="str">
            <v>PAO QJO REC AVELA 1K</v>
          </cell>
          <cell r="E8092" t="str">
            <v>CARNES</v>
          </cell>
          <cell r="F8092" t="str">
            <v>Caixas</v>
          </cell>
          <cell r="G8092">
            <v>10</v>
          </cell>
          <cell r="H8092">
            <v>49</v>
          </cell>
          <cell r="I8092" t="str">
            <v>01841049</v>
          </cell>
          <cell r="J8092" t="str">
            <v>1R48-M25A01-P02</v>
          </cell>
          <cell r="K8092" t="str">
            <v>A</v>
          </cell>
          <cell r="L8092" t="str">
            <v>DENTRO DO SHELF</v>
          </cell>
          <cell r="M8092">
            <v>45622</v>
          </cell>
          <cell r="N8092">
            <v>30</v>
          </cell>
          <cell r="O8092">
            <v>45617</v>
          </cell>
          <cell r="P8092">
            <v>45768</v>
          </cell>
        </row>
        <row r="8093">
          <cell r="C8093" t="str">
            <v>5749966</v>
          </cell>
          <cell r="D8093" t="str">
            <v>COXINHA ASA COMPRA</v>
          </cell>
          <cell r="E8093" t="str">
            <v>CARNES</v>
          </cell>
          <cell r="F8093" t="str">
            <v>Kilogramas</v>
          </cell>
          <cell r="G8093">
            <v>21000</v>
          </cell>
          <cell r="H8093">
            <v>1100</v>
          </cell>
          <cell r="I8093" t="str">
            <v>01841055</v>
          </cell>
          <cell r="J8093" t="str">
            <v>1R16-M18A10-P01</v>
          </cell>
          <cell r="K8093" t="str">
            <v>R</v>
          </cell>
          <cell r="L8093" t="str">
            <v>DENTRO DO SHELF</v>
          </cell>
          <cell r="M8093">
            <v>45622</v>
          </cell>
          <cell r="N8093">
            <v>6</v>
          </cell>
          <cell r="O8093">
            <v>45621</v>
          </cell>
          <cell r="P8093">
            <v>45635</v>
          </cell>
        </row>
        <row r="8094">
          <cell r="C8094" t="str">
            <v>5749966</v>
          </cell>
          <cell r="D8094" t="str">
            <v>COXINHA ASA COMPRA</v>
          </cell>
          <cell r="E8094" t="str">
            <v>CARNES</v>
          </cell>
          <cell r="F8094" t="str">
            <v>Kilogramas</v>
          </cell>
          <cell r="G8094">
            <v>21000</v>
          </cell>
          <cell r="H8094">
            <v>1100</v>
          </cell>
          <cell r="I8094" t="str">
            <v>01841056</v>
          </cell>
          <cell r="J8094" t="str">
            <v>1R16-M18A10-P02</v>
          </cell>
          <cell r="K8094" t="str">
            <v>R</v>
          </cell>
          <cell r="L8094" t="str">
            <v>DENTRO DO SHELF</v>
          </cell>
          <cell r="M8094">
            <v>45622</v>
          </cell>
          <cell r="N8094">
            <v>6</v>
          </cell>
          <cell r="O8094">
            <v>45621</v>
          </cell>
          <cell r="P8094">
            <v>45635</v>
          </cell>
        </row>
        <row r="8095">
          <cell r="C8095" t="str">
            <v>1194821</v>
          </cell>
          <cell r="D8095" t="str">
            <v>SOBRECOXA FGO RESF K</v>
          </cell>
          <cell r="E8095" t="str">
            <v>CARNES</v>
          </cell>
          <cell r="F8095" t="str">
            <v>Kilogramas</v>
          </cell>
          <cell r="G8095">
            <v>21000</v>
          </cell>
          <cell r="H8095">
            <v>1100</v>
          </cell>
          <cell r="I8095" t="str">
            <v>01841063</v>
          </cell>
          <cell r="J8095" t="str">
            <v>1R18-M17A10-P02</v>
          </cell>
          <cell r="K8095" t="str">
            <v>R</v>
          </cell>
          <cell r="L8095" t="str">
            <v>DENTRO DO SHELF</v>
          </cell>
          <cell r="M8095">
            <v>45622</v>
          </cell>
          <cell r="N8095">
            <v>6</v>
          </cell>
          <cell r="O8095">
            <v>45621</v>
          </cell>
          <cell r="P8095">
            <v>45635</v>
          </cell>
        </row>
        <row r="8096">
          <cell r="C8096" t="str">
            <v>4746621</v>
          </cell>
          <cell r="D8096" t="str">
            <v>COXA SOBRECOXA PENA</v>
          </cell>
          <cell r="E8096" t="str">
            <v>CARNES</v>
          </cell>
          <cell r="F8096" t="str">
            <v>Kilogramas</v>
          </cell>
          <cell r="G8096">
            <v>20000</v>
          </cell>
          <cell r="H8096">
            <v>1100</v>
          </cell>
          <cell r="I8096" t="str">
            <v>01841072</v>
          </cell>
          <cell r="J8096" t="str">
            <v>1R17-M14A10-P02</v>
          </cell>
          <cell r="K8096" t="str">
            <v>R</v>
          </cell>
          <cell r="L8096" t="str">
            <v>DENTRO DO SHELF</v>
          </cell>
          <cell r="M8096">
            <v>45622</v>
          </cell>
          <cell r="N8096">
            <v>6</v>
          </cell>
          <cell r="O8096">
            <v>45621</v>
          </cell>
          <cell r="P8096">
            <v>45635</v>
          </cell>
        </row>
        <row r="8097">
          <cell r="C8097" t="str">
            <v>1373070</v>
          </cell>
          <cell r="D8097" t="str">
            <v>IOG GREGO NESTLE MOR</v>
          </cell>
          <cell r="E8097" t="str">
            <v>CARNES</v>
          </cell>
          <cell r="F8097" t="str">
            <v>Caixas</v>
          </cell>
          <cell r="G8097">
            <v>24</v>
          </cell>
          <cell r="H8097">
            <v>18</v>
          </cell>
          <cell r="I8097" t="str">
            <v>01841080</v>
          </cell>
          <cell r="J8097" t="str">
            <v>1R37-M19A30-P02</v>
          </cell>
          <cell r="K8097" t="str">
            <v>R</v>
          </cell>
          <cell r="L8097" t="str">
            <v>DENTRO DO SHELF</v>
          </cell>
          <cell r="M8097">
            <v>45622</v>
          </cell>
          <cell r="N8097">
            <v>18</v>
          </cell>
          <cell r="O8097">
            <v>45620</v>
          </cell>
          <cell r="P8097">
            <v>45675</v>
          </cell>
        </row>
        <row r="8098">
          <cell r="C8098" t="str">
            <v>4694205</v>
          </cell>
          <cell r="D8098" t="str">
            <v>COXAO MOLE BOV RESFK</v>
          </cell>
          <cell r="E8098" t="str">
            <v>CARNES</v>
          </cell>
          <cell r="F8098" t="str">
            <v>Kilogramas</v>
          </cell>
          <cell r="G8098">
            <v>27000</v>
          </cell>
          <cell r="H8098">
            <v>870</v>
          </cell>
          <cell r="I8098" t="str">
            <v>01841095</v>
          </cell>
          <cell r="J8098" t="str">
            <v>1R26-M11A10-P01</v>
          </cell>
          <cell r="K8098" t="str">
            <v>R</v>
          </cell>
          <cell r="L8098" t="str">
            <v>DENTRO DO SHELF</v>
          </cell>
          <cell r="M8098">
            <v>45622</v>
          </cell>
          <cell r="N8098">
            <v>19</v>
          </cell>
          <cell r="O8098">
            <v>45616</v>
          </cell>
          <cell r="P8098">
            <v>45676</v>
          </cell>
        </row>
        <row r="8099">
          <cell r="C8099" t="str">
            <v>1221797</v>
          </cell>
          <cell r="D8099" t="str">
            <v>QA QJ GRANA RAL 50G</v>
          </cell>
          <cell r="E8099" t="str">
            <v>CARNES</v>
          </cell>
          <cell r="F8099" t="str">
            <v>Caixas</v>
          </cell>
          <cell r="G8099">
            <v>100</v>
          </cell>
          <cell r="H8099">
            <v>9</v>
          </cell>
          <cell r="I8099" t="str">
            <v>01841175</v>
          </cell>
          <cell r="J8099" t="str">
            <v>1R35-M06A02-P01</v>
          </cell>
          <cell r="K8099" t="str">
            <v>A</v>
          </cell>
          <cell r="L8099" t="str">
            <v>DENTRO DO SHELF</v>
          </cell>
          <cell r="M8099">
            <v>45621</v>
          </cell>
          <cell r="N8099">
            <v>50</v>
          </cell>
          <cell r="O8099">
            <v>45608</v>
          </cell>
          <cell r="P8099">
            <v>45758</v>
          </cell>
        </row>
        <row r="8100">
          <cell r="C8100" t="str">
            <v>1064077</v>
          </cell>
          <cell r="D8100" t="str">
            <v>PAO QUEI PREMIUN</v>
          </cell>
          <cell r="E8100" t="str">
            <v>CARNES</v>
          </cell>
          <cell r="F8100" t="str">
            <v>Caixas</v>
          </cell>
          <cell r="G8100">
            <v>10</v>
          </cell>
          <cell r="H8100">
            <v>88</v>
          </cell>
          <cell r="I8100" t="str">
            <v>01841262</v>
          </cell>
          <cell r="J8100" t="str">
            <v>1R51-M21A50-P01</v>
          </cell>
          <cell r="K8100" t="str">
            <v>R</v>
          </cell>
          <cell r="L8100" t="str">
            <v>DENTRO DO SHELF</v>
          </cell>
          <cell r="M8100">
            <v>45622</v>
          </cell>
          <cell r="N8100">
            <v>30</v>
          </cell>
          <cell r="O8100">
            <v>45612</v>
          </cell>
          <cell r="P8100">
            <v>45971</v>
          </cell>
        </row>
        <row r="8101">
          <cell r="C8101" t="str">
            <v>1064077</v>
          </cell>
          <cell r="D8101" t="str">
            <v>PAO QUEI PREMIUN</v>
          </cell>
          <cell r="E8101" t="str">
            <v>CARNES</v>
          </cell>
          <cell r="F8101" t="str">
            <v>Caixas</v>
          </cell>
          <cell r="G8101">
            <v>10</v>
          </cell>
          <cell r="H8101">
            <v>88</v>
          </cell>
          <cell r="I8101" t="str">
            <v>01841264</v>
          </cell>
          <cell r="J8101" t="str">
            <v>1R50-M05A50-P02</v>
          </cell>
          <cell r="K8101" t="str">
            <v>R</v>
          </cell>
          <cell r="L8101" t="str">
            <v>DENTRO DO SHELF</v>
          </cell>
          <cell r="M8101">
            <v>45622</v>
          </cell>
          <cell r="N8101">
            <v>30</v>
          </cell>
          <cell r="O8101">
            <v>45612</v>
          </cell>
          <cell r="P8101">
            <v>45971</v>
          </cell>
        </row>
        <row r="8102">
          <cell r="C8102" t="str">
            <v>1159467</v>
          </cell>
          <cell r="D8102" t="str">
            <v>QA TORT PALM 500G</v>
          </cell>
          <cell r="E8102" t="str">
            <v>CARNES</v>
          </cell>
          <cell r="F8102" t="str">
            <v>Caixas</v>
          </cell>
          <cell r="G8102">
            <v>20</v>
          </cell>
          <cell r="H8102">
            <v>18</v>
          </cell>
          <cell r="I8102" t="str">
            <v>01841269</v>
          </cell>
          <cell r="J8102" t="str">
            <v>1R54-M36A10-P01</v>
          </cell>
          <cell r="K8102" t="str">
            <v>R</v>
          </cell>
          <cell r="L8102" t="str">
            <v>DENTRO DO SHELF</v>
          </cell>
          <cell r="M8102">
            <v>45622</v>
          </cell>
          <cell r="N8102">
            <v>30</v>
          </cell>
          <cell r="O8102">
            <v>45614</v>
          </cell>
          <cell r="P8102">
            <v>45794</v>
          </cell>
        </row>
        <row r="8103">
          <cell r="C8103" t="str">
            <v>255301</v>
          </cell>
          <cell r="D8103" t="str">
            <v>MARG BECEL C/S 250G</v>
          </cell>
          <cell r="E8103" t="str">
            <v>CARNES</v>
          </cell>
          <cell r="F8103" t="str">
            <v>Caixas</v>
          </cell>
          <cell r="G8103">
            <v>24</v>
          </cell>
          <cell r="H8103">
            <v>126</v>
          </cell>
          <cell r="I8103" t="str">
            <v>01841278</v>
          </cell>
          <cell r="J8103" t="str">
            <v>1R37-M28A40-P02</v>
          </cell>
          <cell r="K8103" t="str">
            <v>R</v>
          </cell>
          <cell r="L8103" t="str">
            <v>DENTRO DO SHELF</v>
          </cell>
          <cell r="M8103">
            <v>45622</v>
          </cell>
          <cell r="N8103">
            <v>30</v>
          </cell>
          <cell r="O8103">
            <v>45576</v>
          </cell>
          <cell r="P8103">
            <v>45756</v>
          </cell>
        </row>
        <row r="8104">
          <cell r="C8104" t="str">
            <v>384094</v>
          </cell>
          <cell r="D8104" t="str">
            <v>MARG BECEL 500G</v>
          </cell>
          <cell r="E8104" t="str">
            <v>CARNES</v>
          </cell>
          <cell r="F8104" t="str">
            <v>Caixas</v>
          </cell>
          <cell r="G8104">
            <v>12</v>
          </cell>
          <cell r="H8104">
            <v>126</v>
          </cell>
          <cell r="I8104" t="str">
            <v>01841281</v>
          </cell>
          <cell r="J8104" t="str">
            <v>1R31-M13A30-P01</v>
          </cell>
          <cell r="K8104" t="str">
            <v>R</v>
          </cell>
          <cell r="L8104" t="str">
            <v>DENTRO DO SHELF</v>
          </cell>
          <cell r="M8104">
            <v>45622</v>
          </cell>
          <cell r="N8104">
            <v>59</v>
          </cell>
          <cell r="O8104">
            <v>45582</v>
          </cell>
          <cell r="P8104">
            <v>45762</v>
          </cell>
        </row>
        <row r="8105">
          <cell r="C8105" t="str">
            <v>1117115</v>
          </cell>
          <cell r="D8105" t="str">
            <v>CREAM CHE ZER LACTO</v>
          </cell>
          <cell r="E8105" t="str">
            <v>CARNES</v>
          </cell>
          <cell r="F8105" t="str">
            <v>Caixas</v>
          </cell>
          <cell r="G8105">
            <v>12</v>
          </cell>
          <cell r="H8105">
            <v>54</v>
          </cell>
          <cell r="I8105" t="str">
            <v>01841288</v>
          </cell>
          <cell r="J8105" t="str">
            <v>1R38-M02A10-P01</v>
          </cell>
          <cell r="K8105" t="str">
            <v>R</v>
          </cell>
          <cell r="L8105" t="str">
            <v>DENTRO DO SHELF</v>
          </cell>
          <cell r="M8105">
            <v>45622</v>
          </cell>
          <cell r="N8105">
            <v>40</v>
          </cell>
          <cell r="O8105">
            <v>45608</v>
          </cell>
          <cell r="P8105">
            <v>45728</v>
          </cell>
        </row>
        <row r="8106">
          <cell r="C8106" t="str">
            <v>537940</v>
          </cell>
          <cell r="D8106" t="str">
            <v>C CHEESE POLEN LIGHT</v>
          </cell>
          <cell r="E8106" t="str">
            <v>CARNES</v>
          </cell>
          <cell r="F8106" t="str">
            <v>Caixas</v>
          </cell>
          <cell r="G8106">
            <v>12</v>
          </cell>
          <cell r="H8106">
            <v>234</v>
          </cell>
          <cell r="I8106" t="str">
            <v>01841293</v>
          </cell>
          <cell r="J8106" t="str">
            <v>1R39-M30A20-P01</v>
          </cell>
          <cell r="K8106" t="str">
            <v>R</v>
          </cell>
          <cell r="L8106" t="str">
            <v>DENTRO DO SHELF</v>
          </cell>
          <cell r="M8106">
            <v>45622</v>
          </cell>
          <cell r="N8106">
            <v>50</v>
          </cell>
          <cell r="O8106">
            <v>45611</v>
          </cell>
          <cell r="P8106">
            <v>45761</v>
          </cell>
        </row>
        <row r="8107">
          <cell r="C8107" t="str">
            <v>1046370</v>
          </cell>
          <cell r="D8107" t="str">
            <v>SOBCOXA FACIL 800G</v>
          </cell>
          <cell r="E8107" t="str">
            <v>CARNES</v>
          </cell>
          <cell r="F8107" t="str">
            <v>Caixas</v>
          </cell>
          <cell r="G8107">
            <v>8</v>
          </cell>
          <cell r="H8107">
            <v>84</v>
          </cell>
          <cell r="I8107" t="str">
            <v>01841359</v>
          </cell>
          <cell r="J8107" t="str">
            <v>1R47-M11A30-P01</v>
          </cell>
          <cell r="K8107" t="str">
            <v>R</v>
          </cell>
          <cell r="L8107" t="str">
            <v>DENTRO DO SHELF</v>
          </cell>
          <cell r="M8107">
            <v>45622</v>
          </cell>
          <cell r="N8107">
            <v>30</v>
          </cell>
          <cell r="O8107">
            <v>45567</v>
          </cell>
          <cell r="P8107">
            <v>45932</v>
          </cell>
        </row>
        <row r="8108">
          <cell r="C8108" t="str">
            <v>1171686</v>
          </cell>
          <cell r="D8108" t="str">
            <v>S/COXA FGO R SAD 1KG</v>
          </cell>
          <cell r="E8108" t="str">
            <v>CARNES</v>
          </cell>
          <cell r="F8108" t="str">
            <v>Caixas</v>
          </cell>
          <cell r="G8108">
            <v>12</v>
          </cell>
          <cell r="H8108">
            <v>54</v>
          </cell>
          <cell r="I8108" t="str">
            <v>01841361</v>
          </cell>
          <cell r="J8108" t="str">
            <v>1R54-M24A10-P02</v>
          </cell>
          <cell r="K8108" t="str">
            <v>R</v>
          </cell>
          <cell r="L8108" t="str">
            <v>DENTRO DO SHELF</v>
          </cell>
          <cell r="M8108">
            <v>45622</v>
          </cell>
          <cell r="N8108">
            <v>30</v>
          </cell>
          <cell r="O8108">
            <v>45600</v>
          </cell>
          <cell r="P8108">
            <v>45965</v>
          </cell>
        </row>
        <row r="8109">
          <cell r="C8109" t="str">
            <v>1799248</v>
          </cell>
          <cell r="D8109" t="str">
            <v>COXA SADIA 1KG</v>
          </cell>
          <cell r="E8109" t="str">
            <v>CARNES</v>
          </cell>
          <cell r="F8109" t="str">
            <v>Caixas</v>
          </cell>
          <cell r="G8109">
            <v>12</v>
          </cell>
          <cell r="H8109">
            <v>50</v>
          </cell>
          <cell r="I8109" t="str">
            <v>01841368</v>
          </cell>
          <cell r="J8109" t="str">
            <v>1R56-M23A50-P02</v>
          </cell>
          <cell r="K8109" t="str">
            <v>R</v>
          </cell>
          <cell r="L8109" t="str">
            <v>DENTRO DO SHELF</v>
          </cell>
          <cell r="M8109">
            <v>45622</v>
          </cell>
          <cell r="N8109">
            <v>30</v>
          </cell>
          <cell r="O8109">
            <v>45615</v>
          </cell>
          <cell r="P8109">
            <v>45980</v>
          </cell>
        </row>
        <row r="8110">
          <cell r="C8110" t="str">
            <v>1799248</v>
          </cell>
          <cell r="D8110" t="str">
            <v>COXA SADIA 1KG</v>
          </cell>
          <cell r="E8110" t="str">
            <v>CARNES</v>
          </cell>
          <cell r="F8110" t="str">
            <v>Caixas</v>
          </cell>
          <cell r="G8110">
            <v>12</v>
          </cell>
          <cell r="H8110">
            <v>40</v>
          </cell>
          <cell r="I8110" t="str">
            <v>01841369</v>
          </cell>
          <cell r="J8110" t="str">
            <v>1R56-M22A01-P01</v>
          </cell>
          <cell r="K8110" t="str">
            <v>A</v>
          </cell>
          <cell r="L8110" t="str">
            <v>DENTRO DO SHELF</v>
          </cell>
          <cell r="M8110">
            <v>45622</v>
          </cell>
          <cell r="N8110">
            <v>30</v>
          </cell>
          <cell r="O8110">
            <v>45615</v>
          </cell>
          <cell r="P8110">
            <v>45980</v>
          </cell>
        </row>
        <row r="8111">
          <cell r="C8111" t="str">
            <v>1799248</v>
          </cell>
          <cell r="D8111" t="str">
            <v>COXA SADIA 1KG</v>
          </cell>
          <cell r="E8111" t="str">
            <v>CARNES</v>
          </cell>
          <cell r="F8111" t="str">
            <v>Caixas</v>
          </cell>
          <cell r="G8111">
            <v>12</v>
          </cell>
          <cell r="H8111">
            <v>50</v>
          </cell>
          <cell r="I8111" t="str">
            <v>01841373</v>
          </cell>
          <cell r="J8111" t="str">
            <v>1R56-M31A30-P01</v>
          </cell>
          <cell r="K8111" t="str">
            <v>R</v>
          </cell>
          <cell r="L8111" t="str">
            <v>DENTRO DO SHELF</v>
          </cell>
          <cell r="M8111">
            <v>45622</v>
          </cell>
          <cell r="N8111">
            <v>30</v>
          </cell>
          <cell r="O8111">
            <v>45615</v>
          </cell>
          <cell r="P8111">
            <v>45980</v>
          </cell>
        </row>
        <row r="8112">
          <cell r="C8112" t="str">
            <v>4747826</v>
          </cell>
          <cell r="D8112" t="str">
            <v>FRANGO RESF KG CP</v>
          </cell>
          <cell r="E8112" t="str">
            <v>CARNES</v>
          </cell>
          <cell r="F8112" t="str">
            <v>Kilogramas</v>
          </cell>
          <cell r="G8112">
            <v>20000</v>
          </cell>
          <cell r="H8112">
            <v>750</v>
          </cell>
          <cell r="I8112" t="str">
            <v>01841398</v>
          </cell>
          <cell r="J8112" t="str">
            <v>1R16-M08A20-P01</v>
          </cell>
          <cell r="K8112" t="str">
            <v>R</v>
          </cell>
          <cell r="L8112" t="str">
            <v>DENTRO DO SHELF</v>
          </cell>
          <cell r="M8112">
            <v>45622</v>
          </cell>
          <cell r="N8112">
            <v>6</v>
          </cell>
          <cell r="O8112">
            <v>45619</v>
          </cell>
          <cell r="P8112">
            <v>45633</v>
          </cell>
        </row>
        <row r="8113">
          <cell r="C8113" t="str">
            <v>1353288</v>
          </cell>
          <cell r="D8113" t="str">
            <v>KIBE DE CARNE FRITO</v>
          </cell>
          <cell r="E8113" t="str">
            <v>CARNES</v>
          </cell>
          <cell r="F8113" t="str">
            <v>Caixas</v>
          </cell>
          <cell r="G8113">
            <v>30</v>
          </cell>
          <cell r="H8113">
            <v>40</v>
          </cell>
          <cell r="I8113" t="str">
            <v>01841419</v>
          </cell>
          <cell r="J8113" t="str">
            <v>1R43-M20A01-P04</v>
          </cell>
          <cell r="K8113" t="str">
            <v>A</v>
          </cell>
          <cell r="L8113" t="str">
            <v>DENTRO DO SHELF</v>
          </cell>
          <cell r="M8113">
            <v>45622</v>
          </cell>
          <cell r="N8113">
            <v>30</v>
          </cell>
          <cell r="O8113">
            <v>45590</v>
          </cell>
          <cell r="P8113">
            <v>45772</v>
          </cell>
        </row>
        <row r="8114">
          <cell r="C8114" t="str">
            <v>1007630</v>
          </cell>
          <cell r="D8114" t="str">
            <v>PRES CRU OND VILLANI</v>
          </cell>
          <cell r="E8114" t="str">
            <v>CARNES</v>
          </cell>
          <cell r="F8114" t="str">
            <v>Caixas</v>
          </cell>
          <cell r="G8114">
            <v>12</v>
          </cell>
          <cell r="H8114">
            <v>80</v>
          </cell>
          <cell r="I8114" t="str">
            <v>01841426</v>
          </cell>
          <cell r="J8114" t="str">
            <v>1R35-M01A20-P02</v>
          </cell>
          <cell r="K8114" t="str">
            <v>R</v>
          </cell>
          <cell r="L8114" t="str">
            <v>DENTRO DO SHELF</v>
          </cell>
          <cell r="M8114">
            <v>45622</v>
          </cell>
          <cell r="N8114">
            <v>39</v>
          </cell>
          <cell r="O8114">
            <v>45607</v>
          </cell>
          <cell r="P8114">
            <v>45726</v>
          </cell>
        </row>
        <row r="8115">
          <cell r="C8115" t="str">
            <v>1597165</v>
          </cell>
          <cell r="D8115" t="str">
            <v>SALS HOT DOG PERD SH</v>
          </cell>
          <cell r="E8115" t="str">
            <v>CARNES</v>
          </cell>
          <cell r="F8115" t="str">
            <v>Caixas</v>
          </cell>
          <cell r="G8115">
            <v>20</v>
          </cell>
          <cell r="H8115">
            <v>56</v>
          </cell>
          <cell r="I8115" t="str">
            <v>01841448</v>
          </cell>
          <cell r="J8115" t="str">
            <v>1R50-M21A30-P01</v>
          </cell>
          <cell r="K8115" t="str">
            <v>R</v>
          </cell>
          <cell r="L8115" t="str">
            <v>DENTRO DO SHELF</v>
          </cell>
          <cell r="M8115">
            <v>45622</v>
          </cell>
          <cell r="N8115">
            <v>40</v>
          </cell>
          <cell r="O8115">
            <v>45616</v>
          </cell>
          <cell r="P8115">
            <v>45736</v>
          </cell>
        </row>
        <row r="8116">
          <cell r="C8116" t="str">
            <v>1035439</v>
          </cell>
          <cell r="D8116" t="str">
            <v>P ALHO TRAD 400G</v>
          </cell>
          <cell r="E8116" t="str">
            <v>CARNES</v>
          </cell>
          <cell r="F8116" t="str">
            <v>Caixas</v>
          </cell>
          <cell r="G8116">
            <v>10</v>
          </cell>
          <cell r="H8116">
            <v>60</v>
          </cell>
          <cell r="I8116" t="str">
            <v>01841463</v>
          </cell>
          <cell r="J8116" t="str">
            <v>1R32-M09A30-P01</v>
          </cell>
          <cell r="K8116" t="str">
            <v>R</v>
          </cell>
          <cell r="L8116" t="str">
            <v>DENTRO DO SHELF</v>
          </cell>
          <cell r="M8116">
            <v>45622</v>
          </cell>
          <cell r="N8116">
            <v>20</v>
          </cell>
          <cell r="O8116">
            <v>45619</v>
          </cell>
          <cell r="P8116">
            <v>45689</v>
          </cell>
        </row>
        <row r="8117">
          <cell r="C8117" t="str">
            <v>1035439</v>
          </cell>
          <cell r="D8117" t="str">
            <v>P ALHO TRAD 400G</v>
          </cell>
          <cell r="E8117" t="str">
            <v>CARNES</v>
          </cell>
          <cell r="F8117" t="str">
            <v>Caixas</v>
          </cell>
          <cell r="G8117">
            <v>10</v>
          </cell>
          <cell r="H8117">
            <v>60</v>
          </cell>
          <cell r="I8117" t="str">
            <v>01841472</v>
          </cell>
          <cell r="J8117" t="str">
            <v>1R32-M11A40-P01</v>
          </cell>
          <cell r="K8117" t="str">
            <v>R</v>
          </cell>
          <cell r="L8117" t="str">
            <v>DENTRO DO SHELF</v>
          </cell>
          <cell r="M8117">
            <v>45622</v>
          </cell>
          <cell r="N8117">
            <v>20</v>
          </cell>
          <cell r="O8117">
            <v>45619</v>
          </cell>
          <cell r="P8117">
            <v>45689</v>
          </cell>
        </row>
        <row r="8118">
          <cell r="C8118" t="str">
            <v>1398401</v>
          </cell>
          <cell r="D8118" t="str">
            <v>FGO COZ DESF AUR360G</v>
          </cell>
          <cell r="E8118" t="str">
            <v>CARNES</v>
          </cell>
          <cell r="F8118" t="str">
            <v>Caixas</v>
          </cell>
          <cell r="G8118">
            <v>10</v>
          </cell>
          <cell r="H8118">
            <v>72</v>
          </cell>
          <cell r="I8118" t="str">
            <v>01841478</v>
          </cell>
          <cell r="J8118" t="str">
            <v>1R46-M10A10-P01</v>
          </cell>
          <cell r="K8118" t="str">
            <v>R</v>
          </cell>
          <cell r="L8118" t="str">
            <v>DENTRO DO SHELF</v>
          </cell>
          <cell r="M8118">
            <v>45622</v>
          </cell>
          <cell r="N8118">
            <v>30</v>
          </cell>
          <cell r="O8118">
            <v>45597</v>
          </cell>
          <cell r="P8118">
            <v>45777</v>
          </cell>
        </row>
        <row r="8119">
          <cell r="C8119" t="str">
            <v>1398401</v>
          </cell>
          <cell r="D8119" t="str">
            <v>FGO COZ DESF AUR360G</v>
          </cell>
          <cell r="E8119" t="str">
            <v>CARNES</v>
          </cell>
          <cell r="F8119" t="str">
            <v>Caixas</v>
          </cell>
          <cell r="G8119">
            <v>10</v>
          </cell>
          <cell r="H8119">
            <v>72</v>
          </cell>
          <cell r="I8119" t="str">
            <v>01841489</v>
          </cell>
          <cell r="J8119" t="str">
            <v>1R46-M21A20-P01</v>
          </cell>
          <cell r="K8119" t="str">
            <v>R</v>
          </cell>
          <cell r="L8119" t="str">
            <v>DENTRO DO SHELF</v>
          </cell>
          <cell r="M8119">
            <v>45622</v>
          </cell>
          <cell r="N8119">
            <v>30</v>
          </cell>
          <cell r="O8119">
            <v>45596</v>
          </cell>
          <cell r="P8119">
            <v>45776</v>
          </cell>
        </row>
        <row r="8120">
          <cell r="C8120" t="str">
            <v>1398401</v>
          </cell>
          <cell r="D8120" t="str">
            <v>FGO COZ DESF AUR360G</v>
          </cell>
          <cell r="E8120" t="str">
            <v>CARNES</v>
          </cell>
          <cell r="F8120" t="str">
            <v>Caixas</v>
          </cell>
          <cell r="G8120">
            <v>10</v>
          </cell>
          <cell r="H8120">
            <v>72</v>
          </cell>
          <cell r="I8120" t="str">
            <v>01841494</v>
          </cell>
          <cell r="J8120" t="str">
            <v>1R47-M23A10-P01</v>
          </cell>
          <cell r="K8120" t="str">
            <v>R</v>
          </cell>
          <cell r="L8120" t="str">
            <v>DENTRO DO SHELF</v>
          </cell>
          <cell r="M8120">
            <v>45622</v>
          </cell>
          <cell r="N8120">
            <v>30</v>
          </cell>
          <cell r="O8120">
            <v>45602</v>
          </cell>
          <cell r="P8120">
            <v>45782</v>
          </cell>
        </row>
        <row r="8121">
          <cell r="C8121" t="str">
            <v>1380726</v>
          </cell>
          <cell r="D8121" t="str">
            <v>CR QJ M FRESCAL 150G</v>
          </cell>
          <cell r="E8121" t="str">
            <v>CARNES</v>
          </cell>
          <cell r="F8121" t="str">
            <v>Caixas</v>
          </cell>
          <cell r="G8121">
            <v>16</v>
          </cell>
          <cell r="H8121">
            <v>44</v>
          </cell>
          <cell r="I8121" t="str">
            <v>01841535</v>
          </cell>
          <cell r="J8121" t="str">
            <v>1R36-M02A30-P02</v>
          </cell>
          <cell r="K8121" t="str">
            <v>R</v>
          </cell>
          <cell r="L8121" t="str">
            <v>DENTRO DO SHELF</v>
          </cell>
          <cell r="M8121">
            <v>45622</v>
          </cell>
          <cell r="N8121">
            <v>31</v>
          </cell>
          <cell r="O8121">
            <v>45610</v>
          </cell>
          <cell r="P8121">
            <v>45705</v>
          </cell>
        </row>
        <row r="8122">
          <cell r="C8122" t="str">
            <v>4890010</v>
          </cell>
          <cell r="D8122" t="str">
            <v>PERNIL S/OSSO CRY KG</v>
          </cell>
          <cell r="E8122" t="str">
            <v>CARNES</v>
          </cell>
          <cell r="F8122" t="str">
            <v>Kilogramas</v>
          </cell>
          <cell r="G8122">
            <v>29000</v>
          </cell>
          <cell r="H8122">
            <v>1075.18</v>
          </cell>
          <cell r="I8122" t="str">
            <v>01841539</v>
          </cell>
          <cell r="J8122" t="str">
            <v>1R30-M28A30-P02</v>
          </cell>
          <cell r="K8122" t="str">
            <v>R</v>
          </cell>
          <cell r="L8122" t="str">
            <v>DENTRO DO SHELF</v>
          </cell>
          <cell r="M8122">
            <v>45622</v>
          </cell>
          <cell r="N8122">
            <v>8</v>
          </cell>
          <cell r="O8122">
            <v>45621</v>
          </cell>
          <cell r="P8122">
            <v>45644</v>
          </cell>
        </row>
        <row r="8123">
          <cell r="C8123" t="str">
            <v>1376836</v>
          </cell>
          <cell r="D8123" t="str">
            <v>CHANDELLE CHOCOLATE</v>
          </cell>
          <cell r="E8123" t="str">
            <v>CARNES</v>
          </cell>
          <cell r="F8123" t="str">
            <v>Caixas</v>
          </cell>
          <cell r="G8123">
            <v>8</v>
          </cell>
          <cell r="H8123">
            <v>15</v>
          </cell>
          <cell r="I8123" t="str">
            <v>01841641</v>
          </cell>
          <cell r="J8123" t="str">
            <v>1R40-M05A02-P01</v>
          </cell>
          <cell r="K8123" t="str">
            <v>A</v>
          </cell>
          <cell r="L8123" t="str">
            <v>DENTRO DO SHELF</v>
          </cell>
          <cell r="M8123">
            <v>45617</v>
          </cell>
          <cell r="N8123">
            <v>20</v>
          </cell>
          <cell r="O8123">
            <v>45606</v>
          </cell>
          <cell r="P8123">
            <v>45666</v>
          </cell>
        </row>
        <row r="8124">
          <cell r="C8124" t="str">
            <v>1317505</v>
          </cell>
          <cell r="D8124" t="str">
            <v>REQ CAT TRAD CP 420G</v>
          </cell>
          <cell r="E8124" t="str">
            <v>CARNES</v>
          </cell>
          <cell r="F8124" t="str">
            <v>Caixas</v>
          </cell>
          <cell r="G8124">
            <v>15</v>
          </cell>
          <cell r="H8124">
            <v>35</v>
          </cell>
          <cell r="I8124" t="str">
            <v>01844335</v>
          </cell>
          <cell r="J8124" t="str">
            <v>1R33-M16A01-P04</v>
          </cell>
          <cell r="K8124" t="str">
            <v>A</v>
          </cell>
          <cell r="L8124" t="str">
            <v>DENTRO DO SHELF</v>
          </cell>
          <cell r="M8124">
            <v>45604</v>
          </cell>
          <cell r="N8124">
            <v>39</v>
          </cell>
          <cell r="O8124">
            <v>45596</v>
          </cell>
          <cell r="P8124">
            <v>45715</v>
          </cell>
        </row>
        <row r="8125">
          <cell r="C8125" t="str">
            <v>1056850</v>
          </cell>
          <cell r="D8125" t="str">
            <v>QA PRES CRU ITA 100G</v>
          </cell>
          <cell r="E8125" t="str">
            <v>CARNES</v>
          </cell>
          <cell r="F8125" t="str">
            <v>Caixas</v>
          </cell>
          <cell r="G8125">
            <v>10</v>
          </cell>
          <cell r="H8125">
            <v>32</v>
          </cell>
          <cell r="I8125" t="str">
            <v>19420017</v>
          </cell>
          <cell r="J8125" t="str">
            <v>1R39-M13A01-P02</v>
          </cell>
          <cell r="K8125" t="str">
            <v>A</v>
          </cell>
          <cell r="L8125" t="str">
            <v>DENTRO DO SHELF</v>
          </cell>
          <cell r="M8125">
            <v>45621</v>
          </cell>
          <cell r="N8125">
            <v>40</v>
          </cell>
          <cell r="O8125">
            <v>45608</v>
          </cell>
          <cell r="P8125">
            <v>45728</v>
          </cell>
        </row>
        <row r="8126">
          <cell r="C8126" t="str">
            <v>1183257</v>
          </cell>
          <cell r="D8126" t="str">
            <v>QA MA PAST ROLO 350G</v>
          </cell>
          <cell r="E8126" t="str">
            <v>CARNES</v>
          </cell>
          <cell r="F8126" t="str">
            <v>Caixas</v>
          </cell>
          <cell r="G8126">
            <v>14</v>
          </cell>
          <cell r="H8126">
            <v>29</v>
          </cell>
          <cell r="I8126" t="str">
            <v>31215444</v>
          </cell>
          <cell r="J8126" t="str">
            <v>1R35-M10A01-P04</v>
          </cell>
          <cell r="K8126" t="str">
            <v>A</v>
          </cell>
          <cell r="L8126" t="str">
            <v>DENTRO DO SHELF</v>
          </cell>
          <cell r="M8126">
            <v>45622</v>
          </cell>
          <cell r="N8126">
            <v>25</v>
          </cell>
          <cell r="O8126">
            <v>45615</v>
          </cell>
          <cell r="P8126">
            <v>45690</v>
          </cell>
        </row>
        <row r="8127">
          <cell r="C8127" t="str">
            <v>4115984</v>
          </cell>
          <cell r="D8127" t="str">
            <v>COXINHA ASA COMPRA</v>
          </cell>
          <cell r="E8127" t="str">
            <v>CARNES</v>
          </cell>
          <cell r="F8127" t="str">
            <v>Kilogramas</v>
          </cell>
          <cell r="G8127">
            <v>23000</v>
          </cell>
          <cell r="H8127">
            <v>500</v>
          </cell>
          <cell r="I8127" t="str">
            <v>01232481</v>
          </cell>
          <cell r="J8127" t="str">
            <v>1R55-M21A40-P02</v>
          </cell>
          <cell r="K8127" t="str">
            <v>R</v>
          </cell>
          <cell r="L8127" t="str">
            <v>DENTRO DO SHELF</v>
          </cell>
          <cell r="M8127">
            <v>45315</v>
          </cell>
          <cell r="N8127">
            <v>30</v>
          </cell>
          <cell r="O8127">
            <v>45310</v>
          </cell>
          <cell r="P8127">
            <v>45675</v>
          </cell>
        </row>
        <row r="8128">
          <cell r="C8128" t="str">
            <v>4115984</v>
          </cell>
          <cell r="D8128" t="str">
            <v>COXINHA ASA COMPRA</v>
          </cell>
          <cell r="E8128" t="str">
            <v>CARNES</v>
          </cell>
          <cell r="F8128" t="str">
            <v>Kilogramas</v>
          </cell>
          <cell r="G8128">
            <v>23000</v>
          </cell>
          <cell r="H8128">
            <v>1100</v>
          </cell>
          <cell r="I8128" t="str">
            <v>01232494</v>
          </cell>
          <cell r="J8128" t="str">
            <v>1R55-M12A40-P01</v>
          </cell>
          <cell r="K8128" t="str">
            <v>R</v>
          </cell>
          <cell r="L8128" t="str">
            <v>DENTRO DO SHELF</v>
          </cell>
          <cell r="M8128">
            <v>45315</v>
          </cell>
          <cell r="N8128">
            <v>30</v>
          </cell>
          <cell r="O8128">
            <v>45309</v>
          </cell>
          <cell r="P8128">
            <v>45674</v>
          </cell>
        </row>
        <row r="8129">
          <cell r="C8129" t="str">
            <v>1226445</v>
          </cell>
          <cell r="D8129" t="str">
            <v>CAM S/CABECA COZ350G</v>
          </cell>
          <cell r="E8129" t="str">
            <v>CARNES</v>
          </cell>
          <cell r="F8129" t="str">
            <v>Caixas</v>
          </cell>
          <cell r="G8129">
            <v>20</v>
          </cell>
          <cell r="H8129">
            <v>35</v>
          </cell>
          <cell r="I8129" t="str">
            <v>01263031</v>
          </cell>
          <cell r="J8129" t="str">
            <v>1R42-M23A30-P01</v>
          </cell>
          <cell r="K8129" t="str">
            <v>R</v>
          </cell>
          <cell r="L8129" t="str">
            <v>DENTRO DO SHELF</v>
          </cell>
          <cell r="M8129">
            <v>45329</v>
          </cell>
          <cell r="N8129">
            <v>30</v>
          </cell>
          <cell r="O8129">
            <v>45311</v>
          </cell>
          <cell r="P8129">
            <v>45858</v>
          </cell>
        </row>
        <row r="8130">
          <cell r="C8130" t="str">
            <v>771245</v>
          </cell>
          <cell r="D8130" t="str">
            <v>PEITO DE FRANGO RECH</v>
          </cell>
          <cell r="E8130" t="str">
            <v>CARNES</v>
          </cell>
          <cell r="F8130" t="str">
            <v>Kilogramas</v>
          </cell>
          <cell r="G8130">
            <v>6000</v>
          </cell>
          <cell r="H8130">
            <v>645.9</v>
          </cell>
          <cell r="I8130" t="str">
            <v>01271465</v>
          </cell>
          <cell r="J8130" t="str">
            <v>1R46-M05A20-P01</v>
          </cell>
          <cell r="K8130" t="str">
            <v>R</v>
          </cell>
          <cell r="L8130" t="str">
            <v>DENTRO DO SHELF</v>
          </cell>
          <cell r="M8130">
            <v>45334</v>
          </cell>
          <cell r="N8130">
            <v>30</v>
          </cell>
          <cell r="O8130">
            <v>45324</v>
          </cell>
          <cell r="P8130">
            <v>45689</v>
          </cell>
        </row>
        <row r="8131">
          <cell r="C8131" t="str">
            <v>1369754</v>
          </cell>
          <cell r="D8131" t="str">
            <v>CAM DES 30/50 300G</v>
          </cell>
          <cell r="E8131" t="str">
            <v>CARNES</v>
          </cell>
          <cell r="F8131" t="str">
            <v>Caixas</v>
          </cell>
          <cell r="G8131">
            <v>35</v>
          </cell>
          <cell r="H8131">
            <v>35</v>
          </cell>
          <cell r="I8131" t="str">
            <v>01320016</v>
          </cell>
          <cell r="J8131" t="str">
            <v>1R47-M30A30-P01</v>
          </cell>
          <cell r="K8131" t="str">
            <v>R</v>
          </cell>
          <cell r="L8131" t="str">
            <v>DENTRO DO SHELF</v>
          </cell>
          <cell r="M8131">
            <v>45358</v>
          </cell>
          <cell r="N8131">
            <v>30</v>
          </cell>
          <cell r="O8131">
            <v>45328</v>
          </cell>
          <cell r="P8131">
            <v>45875</v>
          </cell>
        </row>
        <row r="8132">
          <cell r="C8132" t="str">
            <v>1369754</v>
          </cell>
          <cell r="D8132" t="str">
            <v>CAM DES 30/50 300G</v>
          </cell>
          <cell r="E8132" t="str">
            <v>CARNES</v>
          </cell>
          <cell r="F8132" t="str">
            <v>Caixas</v>
          </cell>
          <cell r="G8132">
            <v>35</v>
          </cell>
          <cell r="H8132">
            <v>35</v>
          </cell>
          <cell r="I8132" t="str">
            <v>01320028</v>
          </cell>
          <cell r="J8132" t="str">
            <v>1R46-M25A30-P01</v>
          </cell>
          <cell r="K8132" t="str">
            <v>R</v>
          </cell>
          <cell r="L8132" t="str">
            <v>DENTRO DO SHELF</v>
          </cell>
          <cell r="M8132">
            <v>45358</v>
          </cell>
          <cell r="N8132">
            <v>30</v>
          </cell>
          <cell r="O8132">
            <v>45337</v>
          </cell>
          <cell r="P8132">
            <v>45884</v>
          </cell>
        </row>
        <row r="8133">
          <cell r="C8133" t="str">
            <v>1386048</v>
          </cell>
          <cell r="D8133" t="str">
            <v>LOMB DESS BACAL 500G</v>
          </cell>
          <cell r="E8133" t="str">
            <v>CARNES</v>
          </cell>
          <cell r="F8133" t="str">
            <v>Caixas</v>
          </cell>
          <cell r="G8133">
            <v>20</v>
          </cell>
          <cell r="H8133">
            <v>48</v>
          </cell>
          <cell r="I8133" t="str">
            <v>01322571</v>
          </cell>
          <cell r="J8133" t="str">
            <v>1R56-M26A20-P01</v>
          </cell>
          <cell r="K8133" t="str">
            <v>R</v>
          </cell>
          <cell r="L8133" t="str">
            <v>DENTRO DO SHELF</v>
          </cell>
          <cell r="M8133">
            <v>45360</v>
          </cell>
          <cell r="N8133">
            <v>30</v>
          </cell>
          <cell r="O8133">
            <v>45190</v>
          </cell>
          <cell r="P8133">
            <v>45920</v>
          </cell>
        </row>
        <row r="8134">
          <cell r="C8134" t="str">
            <v>1369753</v>
          </cell>
          <cell r="D8134" t="str">
            <v>CAM COZ 60/80 300G</v>
          </cell>
          <cell r="E8134" t="str">
            <v>CARNES</v>
          </cell>
          <cell r="F8134" t="str">
            <v>Caixas</v>
          </cell>
          <cell r="G8134">
            <v>35</v>
          </cell>
          <cell r="H8134">
            <v>15</v>
          </cell>
          <cell r="I8134" t="str">
            <v>01363220</v>
          </cell>
          <cell r="J8134" t="str">
            <v>1R45-M08A10-P01</v>
          </cell>
          <cell r="K8134" t="str">
            <v>R</v>
          </cell>
          <cell r="L8134" t="str">
            <v>DENTRO DO SHELF</v>
          </cell>
          <cell r="M8134">
            <v>45390</v>
          </cell>
          <cell r="N8134">
            <v>30</v>
          </cell>
          <cell r="O8134">
            <v>45367</v>
          </cell>
          <cell r="P8134">
            <v>45916</v>
          </cell>
        </row>
        <row r="8135">
          <cell r="C8135" t="str">
            <v>1226446</v>
          </cell>
          <cell r="D8135" t="str">
            <v>CAM CZ EVISC 26/40</v>
          </cell>
          <cell r="E8135" t="str">
            <v>CARNES</v>
          </cell>
          <cell r="F8135" t="str">
            <v>Caixas</v>
          </cell>
          <cell r="G8135">
            <v>20</v>
          </cell>
          <cell r="H8135">
            <v>35</v>
          </cell>
          <cell r="I8135" t="str">
            <v>01364980</v>
          </cell>
          <cell r="J8135" t="str">
            <v>1R55-M35A30-P02</v>
          </cell>
          <cell r="K8135" t="str">
            <v>R</v>
          </cell>
          <cell r="L8135" t="str">
            <v>DENTRO DO SHELF</v>
          </cell>
          <cell r="M8135">
            <v>45390</v>
          </cell>
          <cell r="N8135">
            <v>30</v>
          </cell>
          <cell r="O8135">
            <v>45363</v>
          </cell>
          <cell r="P8135">
            <v>45912</v>
          </cell>
        </row>
        <row r="8136">
          <cell r="C8136" t="str">
            <v>1226445</v>
          </cell>
          <cell r="D8136" t="str">
            <v>CAM S/CABECA COZ350G</v>
          </cell>
          <cell r="E8136" t="str">
            <v>CARNES</v>
          </cell>
          <cell r="F8136" t="str">
            <v>Caixas</v>
          </cell>
          <cell r="G8136">
            <v>20</v>
          </cell>
          <cell r="H8136">
            <v>30</v>
          </cell>
          <cell r="I8136" t="str">
            <v>01364993</v>
          </cell>
          <cell r="J8136" t="str">
            <v>1R51-M14A10-P01</v>
          </cell>
          <cell r="K8136" t="str">
            <v>R</v>
          </cell>
          <cell r="L8136" t="str">
            <v>DENTRO DO SHELF</v>
          </cell>
          <cell r="M8136">
            <v>45390</v>
          </cell>
          <cell r="N8136">
            <v>30</v>
          </cell>
          <cell r="O8136">
            <v>45311</v>
          </cell>
          <cell r="P8136">
            <v>45858</v>
          </cell>
        </row>
        <row r="8137">
          <cell r="C8137" t="str">
            <v>400497</v>
          </cell>
          <cell r="D8137" t="str">
            <v>LOMBO DESS LING 500G</v>
          </cell>
          <cell r="E8137" t="str">
            <v>CARNES</v>
          </cell>
          <cell r="F8137" t="str">
            <v>Caixas</v>
          </cell>
          <cell r="G8137">
            <v>27</v>
          </cell>
          <cell r="H8137">
            <v>30</v>
          </cell>
          <cell r="I8137" t="str">
            <v>01433454</v>
          </cell>
          <cell r="J8137" t="str">
            <v>1R56-M19A30-P01</v>
          </cell>
          <cell r="K8137" t="str">
            <v>R</v>
          </cell>
          <cell r="L8137" t="str">
            <v>DENTRO DO SHELF</v>
          </cell>
          <cell r="M8137">
            <v>45420</v>
          </cell>
          <cell r="N8137">
            <v>30</v>
          </cell>
          <cell r="O8137">
            <v>44098</v>
          </cell>
          <cell r="P8137">
            <v>45925</v>
          </cell>
        </row>
        <row r="8138">
          <cell r="C8138" t="str">
            <v>765824</v>
          </cell>
          <cell r="D8138" t="str">
            <v>PICANHA ARG KG</v>
          </cell>
          <cell r="E8138" t="str">
            <v>CARNES</v>
          </cell>
          <cell r="F8138" t="str">
            <v>Kilogramas</v>
          </cell>
          <cell r="G8138">
            <v>25000</v>
          </cell>
          <cell r="H8138">
            <v>940</v>
          </cell>
          <cell r="I8138" t="str">
            <v>01438207</v>
          </cell>
          <cell r="J8138" t="str">
            <v>1R51-M23A40-P01</v>
          </cell>
          <cell r="K8138" t="str">
            <v>R</v>
          </cell>
          <cell r="L8138" t="str">
            <v>DENTRO DO SHELF</v>
          </cell>
          <cell r="M8138">
            <v>45422</v>
          </cell>
          <cell r="N8138">
            <v>30</v>
          </cell>
          <cell r="O8138">
            <v>45359</v>
          </cell>
          <cell r="P8138">
            <v>46089</v>
          </cell>
        </row>
        <row r="8139">
          <cell r="C8139" t="str">
            <v>3233535</v>
          </cell>
          <cell r="D8139" t="str">
            <v>QA KANI CONG 200G</v>
          </cell>
          <cell r="E8139" t="str">
            <v>CARNES</v>
          </cell>
          <cell r="F8139" t="str">
            <v>Caixas</v>
          </cell>
          <cell r="G8139">
            <v>50</v>
          </cell>
          <cell r="H8139">
            <v>52</v>
          </cell>
          <cell r="I8139" t="str">
            <v>01444727</v>
          </cell>
          <cell r="J8139" t="str">
            <v>1R56-M29A10-P02</v>
          </cell>
          <cell r="K8139" t="str">
            <v>R</v>
          </cell>
          <cell r="L8139" t="str">
            <v>DENTRO DO SHELF</v>
          </cell>
          <cell r="M8139">
            <v>45427</v>
          </cell>
          <cell r="N8139">
            <v>30</v>
          </cell>
          <cell r="O8139">
            <v>45418</v>
          </cell>
          <cell r="P8139">
            <v>45967</v>
          </cell>
        </row>
        <row r="8140">
          <cell r="C8140" t="str">
            <v>1361640</v>
          </cell>
          <cell r="D8140" t="str">
            <v>EMPA FGO N.OVO 250G</v>
          </cell>
          <cell r="E8140" t="str">
            <v>CARNES</v>
          </cell>
          <cell r="F8140" t="str">
            <v>Caixas</v>
          </cell>
          <cell r="G8140">
            <v>14</v>
          </cell>
          <cell r="H8140">
            <v>33</v>
          </cell>
          <cell r="I8140" t="str">
            <v>01452829</v>
          </cell>
          <cell r="J8140" t="str">
            <v>1R48-M28A10-P01</v>
          </cell>
          <cell r="K8140" t="str">
            <v>R</v>
          </cell>
          <cell r="L8140" t="str">
            <v>DENTRO DO SHELF</v>
          </cell>
          <cell r="M8140">
            <v>45433</v>
          </cell>
          <cell r="N8140">
            <v>30</v>
          </cell>
          <cell r="O8140">
            <v>45386</v>
          </cell>
          <cell r="P8140">
            <v>45751</v>
          </cell>
        </row>
        <row r="8141">
          <cell r="C8141" t="str">
            <v>1225972</v>
          </cell>
          <cell r="D8141" t="str">
            <v>ACEM BOV CONG C/OSSO</v>
          </cell>
          <cell r="E8141" t="str">
            <v>CARNES</v>
          </cell>
          <cell r="F8141" t="str">
            <v>Kilogramas</v>
          </cell>
          <cell r="G8141">
            <v>27000</v>
          </cell>
          <cell r="H8141">
            <v>989.65</v>
          </cell>
          <cell r="I8141" t="str">
            <v>01482187</v>
          </cell>
          <cell r="J8141" t="str">
            <v>1R56-M30A40-P02</v>
          </cell>
          <cell r="K8141" t="str">
            <v>R</v>
          </cell>
          <cell r="L8141" t="str">
            <v>DENTRO DO SHELF</v>
          </cell>
          <cell r="M8141">
            <v>45449</v>
          </cell>
          <cell r="N8141">
            <v>30</v>
          </cell>
          <cell r="O8141">
            <v>45434</v>
          </cell>
          <cell r="P8141">
            <v>45799</v>
          </cell>
        </row>
        <row r="8142">
          <cell r="C8142" t="str">
            <v>7696961</v>
          </cell>
          <cell r="D8142" t="str">
            <v>PALET BOV CONG C/ OS</v>
          </cell>
          <cell r="E8142" t="str">
            <v>CARNES</v>
          </cell>
          <cell r="F8142" t="str">
            <v>Kilogramas</v>
          </cell>
          <cell r="G8142">
            <v>23000</v>
          </cell>
          <cell r="H8142">
            <v>958.09</v>
          </cell>
          <cell r="I8142" t="str">
            <v>01482199</v>
          </cell>
          <cell r="J8142" t="str">
            <v>1R45-M23A20-P02</v>
          </cell>
          <cell r="K8142" t="str">
            <v>R</v>
          </cell>
          <cell r="L8142" t="str">
            <v>DENTRO DO SHELF</v>
          </cell>
          <cell r="M8142">
            <v>45449</v>
          </cell>
          <cell r="N8142">
            <v>30</v>
          </cell>
          <cell r="O8142">
            <v>45430</v>
          </cell>
          <cell r="P8142">
            <v>45795</v>
          </cell>
        </row>
        <row r="8143">
          <cell r="C8143" t="str">
            <v>772532</v>
          </cell>
          <cell r="D8143" t="str">
            <v>COXA DE FRANGO RECH</v>
          </cell>
          <cell r="E8143" t="str">
            <v>CARNES</v>
          </cell>
          <cell r="F8143" t="str">
            <v>Kilogramas</v>
          </cell>
          <cell r="G8143">
            <v>10000</v>
          </cell>
          <cell r="H8143">
            <v>439</v>
          </cell>
          <cell r="I8143" t="str">
            <v>01484982</v>
          </cell>
          <cell r="J8143" t="str">
            <v>1R48-M08A20-P02</v>
          </cell>
          <cell r="K8143" t="str">
            <v>R</v>
          </cell>
          <cell r="L8143" t="str">
            <v>DENTRO DO SHELF</v>
          </cell>
          <cell r="M8143">
            <v>45453</v>
          </cell>
          <cell r="N8143">
            <v>30</v>
          </cell>
          <cell r="O8143">
            <v>45418</v>
          </cell>
          <cell r="P8143">
            <v>45814</v>
          </cell>
        </row>
        <row r="8144">
          <cell r="C8144" t="str">
            <v>248389</v>
          </cell>
          <cell r="D8144" t="str">
            <v>CHULETA BOV KG</v>
          </cell>
          <cell r="E8144" t="str">
            <v>CARNES</v>
          </cell>
          <cell r="F8144" t="str">
            <v>Kilogramas</v>
          </cell>
          <cell r="G8144">
            <v>30000</v>
          </cell>
          <cell r="H8144">
            <v>866.46</v>
          </cell>
          <cell r="I8144" t="str">
            <v>01485633</v>
          </cell>
          <cell r="J8144" t="str">
            <v>1R48-M19A20-P01</v>
          </cell>
          <cell r="K8144" t="str">
            <v>R</v>
          </cell>
          <cell r="L8144" t="str">
            <v>DENTRO DO SHELF</v>
          </cell>
          <cell r="M8144">
            <v>45450</v>
          </cell>
          <cell r="N8144">
            <v>30</v>
          </cell>
          <cell r="O8144">
            <v>45429</v>
          </cell>
          <cell r="P8144">
            <v>45794</v>
          </cell>
        </row>
        <row r="8145">
          <cell r="C8145" t="str">
            <v>1166214</v>
          </cell>
          <cell r="D8145" t="str">
            <v>BISTECA SUINA CONG</v>
          </cell>
          <cell r="E8145" t="str">
            <v>CARNES</v>
          </cell>
          <cell r="F8145" t="str">
            <v>Caixas</v>
          </cell>
          <cell r="G8145">
            <v>10</v>
          </cell>
          <cell r="H8145">
            <v>60</v>
          </cell>
          <cell r="I8145" t="str">
            <v>01500942</v>
          </cell>
          <cell r="J8145" t="str">
            <v>1R53-M28A30-P02</v>
          </cell>
          <cell r="K8145" t="str">
            <v>R</v>
          </cell>
          <cell r="L8145" t="str">
            <v>DENTRO DO SHELF</v>
          </cell>
          <cell r="M8145">
            <v>45461</v>
          </cell>
          <cell r="N8145">
            <v>30</v>
          </cell>
          <cell r="O8145">
            <v>45450</v>
          </cell>
          <cell r="P8145">
            <v>45815</v>
          </cell>
        </row>
        <row r="8146">
          <cell r="C8146" t="str">
            <v>1166214</v>
          </cell>
          <cell r="D8146" t="str">
            <v>BISTECA SUINA CONG</v>
          </cell>
          <cell r="E8146" t="str">
            <v>CARNES</v>
          </cell>
          <cell r="F8146" t="str">
            <v>Caixas</v>
          </cell>
          <cell r="G8146">
            <v>10</v>
          </cell>
          <cell r="H8146">
            <v>60</v>
          </cell>
          <cell r="I8146" t="str">
            <v>01542384</v>
          </cell>
          <cell r="J8146" t="str">
            <v>1R53-M11A40-P01</v>
          </cell>
          <cell r="K8146" t="str">
            <v>R</v>
          </cell>
          <cell r="L8146" t="str">
            <v>DENTRO DO SHELF</v>
          </cell>
          <cell r="M8146">
            <v>45483</v>
          </cell>
          <cell r="N8146">
            <v>30</v>
          </cell>
          <cell r="O8146">
            <v>45471</v>
          </cell>
          <cell r="P8146">
            <v>45836</v>
          </cell>
        </row>
        <row r="8147">
          <cell r="C8147" t="str">
            <v>132534</v>
          </cell>
          <cell r="D8147" t="str">
            <v>QJ PARMESAO BABY PA</v>
          </cell>
          <cell r="E8147" t="str">
            <v>CARNES</v>
          </cell>
          <cell r="F8147" t="str">
            <v>Kilogramas</v>
          </cell>
          <cell r="G8147">
            <v>6000</v>
          </cell>
          <cell r="H8147">
            <v>456</v>
          </cell>
          <cell r="I8147" t="str">
            <v>01550284</v>
          </cell>
          <cell r="J8147" t="str">
            <v>1R35-M09A10-P02</v>
          </cell>
          <cell r="K8147" t="str">
            <v>R</v>
          </cell>
          <cell r="L8147" t="str">
            <v>DENTRO DO SHELF</v>
          </cell>
          <cell r="M8147">
            <v>45485</v>
          </cell>
          <cell r="N8147">
            <v>30</v>
          </cell>
          <cell r="O8147">
            <v>45483</v>
          </cell>
          <cell r="P8147">
            <v>45726</v>
          </cell>
        </row>
        <row r="8148">
          <cell r="C8148" t="str">
            <v>1137</v>
          </cell>
          <cell r="D8148" t="str">
            <v>GALINHA PESADA CONG</v>
          </cell>
          <cell r="E8148" t="str">
            <v>CARNES</v>
          </cell>
          <cell r="F8148" t="str">
            <v>Kilogramas</v>
          </cell>
          <cell r="G8148">
            <v>23000</v>
          </cell>
          <cell r="H8148">
            <v>950</v>
          </cell>
          <cell r="I8148" t="str">
            <v>01553236</v>
          </cell>
          <cell r="J8148" t="str">
            <v>1R54-M10A30-P02</v>
          </cell>
          <cell r="K8148" t="str">
            <v>R</v>
          </cell>
          <cell r="L8148" t="str">
            <v>DENTRO DO SHELF</v>
          </cell>
          <cell r="M8148">
            <v>45488</v>
          </cell>
          <cell r="N8148">
            <v>30</v>
          </cell>
          <cell r="O8148">
            <v>45477</v>
          </cell>
          <cell r="P8148">
            <v>45842</v>
          </cell>
        </row>
        <row r="8149">
          <cell r="C8149" t="str">
            <v>4115229</v>
          </cell>
          <cell r="D8149" t="str">
            <v>PEITO FGO CG CP KG</v>
          </cell>
          <cell r="E8149" t="str">
            <v>CARNES</v>
          </cell>
          <cell r="F8149" t="str">
            <v>Kilogramas</v>
          </cell>
          <cell r="G8149">
            <v>25000</v>
          </cell>
          <cell r="H8149">
            <v>850</v>
          </cell>
          <cell r="I8149" t="str">
            <v>01560621</v>
          </cell>
          <cell r="J8149" t="str">
            <v>1R55-M34A50-P02</v>
          </cell>
          <cell r="K8149" t="str">
            <v>R</v>
          </cell>
          <cell r="L8149" t="str">
            <v>DENTRO DO SHELF</v>
          </cell>
          <cell r="M8149">
            <v>45490</v>
          </cell>
          <cell r="N8149">
            <v>30</v>
          </cell>
          <cell r="O8149">
            <v>45472</v>
          </cell>
          <cell r="P8149">
            <v>45836</v>
          </cell>
        </row>
        <row r="8150">
          <cell r="C8150" t="str">
            <v>773188</v>
          </cell>
          <cell r="D8150" t="str">
            <v>COSTELA SUINA SADIA</v>
          </cell>
          <cell r="E8150" t="str">
            <v>CARNES</v>
          </cell>
          <cell r="F8150" t="str">
            <v>Kilogramas</v>
          </cell>
          <cell r="G8150">
            <v>9000</v>
          </cell>
          <cell r="H8150">
            <v>790</v>
          </cell>
          <cell r="I8150" t="str">
            <v>01564119</v>
          </cell>
          <cell r="J8150" t="str">
            <v>1R55-M14A20-P01</v>
          </cell>
          <cell r="K8150" t="str">
            <v>R</v>
          </cell>
          <cell r="L8150" t="str">
            <v>DENTRO DO SHELF</v>
          </cell>
          <cell r="M8150">
            <v>45492</v>
          </cell>
          <cell r="N8150">
            <v>30</v>
          </cell>
          <cell r="O8150">
            <v>45439</v>
          </cell>
          <cell r="P8150">
            <v>45709</v>
          </cell>
        </row>
        <row r="8151">
          <cell r="C8151" t="str">
            <v>773188</v>
          </cell>
          <cell r="D8151" t="str">
            <v>COSTELA SUINA SADIA</v>
          </cell>
          <cell r="E8151" t="str">
            <v>CARNES</v>
          </cell>
          <cell r="F8151" t="str">
            <v>Kilogramas</v>
          </cell>
          <cell r="G8151">
            <v>9000</v>
          </cell>
          <cell r="H8151">
            <v>760</v>
          </cell>
          <cell r="I8151" t="str">
            <v>01564122</v>
          </cell>
          <cell r="J8151" t="str">
            <v>1R47-M29A50-P01</v>
          </cell>
          <cell r="K8151" t="str">
            <v>R</v>
          </cell>
          <cell r="L8151" t="str">
            <v>DENTRO DO SHELF</v>
          </cell>
          <cell r="M8151">
            <v>45492</v>
          </cell>
          <cell r="N8151">
            <v>30</v>
          </cell>
          <cell r="O8151">
            <v>45453</v>
          </cell>
          <cell r="P8151">
            <v>45723</v>
          </cell>
        </row>
        <row r="8152">
          <cell r="C8152" t="str">
            <v>4115229</v>
          </cell>
          <cell r="D8152" t="str">
            <v>PEITO FGO CG CP KG</v>
          </cell>
          <cell r="E8152" t="str">
            <v>CARNES</v>
          </cell>
          <cell r="F8152" t="str">
            <v>Kilogramas</v>
          </cell>
          <cell r="G8152">
            <v>25000</v>
          </cell>
          <cell r="H8152">
            <v>850</v>
          </cell>
          <cell r="I8152" t="str">
            <v>01571795</v>
          </cell>
          <cell r="J8152" t="str">
            <v>1R53-M34A10-P01</v>
          </cell>
          <cell r="K8152" t="str">
            <v>R</v>
          </cell>
          <cell r="L8152" t="str">
            <v>DENTRO DO SHELF</v>
          </cell>
          <cell r="M8152">
            <v>45496</v>
          </cell>
          <cell r="N8152">
            <v>30</v>
          </cell>
          <cell r="O8152">
            <v>45476</v>
          </cell>
          <cell r="P8152">
            <v>45841</v>
          </cell>
        </row>
        <row r="8153">
          <cell r="C8153" t="str">
            <v>232289</v>
          </cell>
          <cell r="D8153" t="str">
            <v>PERNIL SUI FAC SADIA</v>
          </cell>
          <cell r="E8153" t="str">
            <v>CARNES</v>
          </cell>
          <cell r="F8153" t="str">
            <v>Kilogramas</v>
          </cell>
          <cell r="G8153">
            <v>6000</v>
          </cell>
          <cell r="H8153">
            <v>110</v>
          </cell>
          <cell r="I8153" t="str">
            <v>01572413</v>
          </cell>
          <cell r="J8153" t="str">
            <v>1R45-M27A20-P01</v>
          </cell>
          <cell r="K8153" t="str">
            <v>R</v>
          </cell>
          <cell r="L8153" t="str">
            <v>DENTRO DO SHELF</v>
          </cell>
          <cell r="M8153">
            <v>45496</v>
          </cell>
          <cell r="N8153">
            <v>30</v>
          </cell>
          <cell r="O8153">
            <v>45482</v>
          </cell>
          <cell r="P8153">
            <v>45752</v>
          </cell>
        </row>
        <row r="8154">
          <cell r="C8154" t="str">
            <v>232289</v>
          </cell>
          <cell r="D8154" t="str">
            <v>PERNIL SUI FAC SADIA</v>
          </cell>
          <cell r="E8154" t="str">
            <v>CARNES</v>
          </cell>
          <cell r="F8154" t="str">
            <v>Kilogramas</v>
          </cell>
          <cell r="G8154">
            <v>6000</v>
          </cell>
          <cell r="H8154">
            <v>434.10199999999998</v>
          </cell>
          <cell r="I8154" t="str">
            <v>01572434</v>
          </cell>
          <cell r="J8154" t="str">
            <v>1R46-M22A01-P02</v>
          </cell>
          <cell r="K8154" t="str">
            <v>A</v>
          </cell>
          <cell r="L8154" t="str">
            <v>DENTRO DO SHELF</v>
          </cell>
          <cell r="M8154">
            <v>45496</v>
          </cell>
          <cell r="N8154">
            <v>30</v>
          </cell>
          <cell r="O8154">
            <v>45463</v>
          </cell>
          <cell r="P8154">
            <v>45733</v>
          </cell>
        </row>
        <row r="8155">
          <cell r="C8155" t="str">
            <v>232289</v>
          </cell>
          <cell r="D8155" t="str">
            <v>PERNIL SUI FAC SADIA</v>
          </cell>
          <cell r="E8155" t="str">
            <v>CARNES</v>
          </cell>
          <cell r="F8155" t="str">
            <v>Kilogramas</v>
          </cell>
          <cell r="G8155">
            <v>6000</v>
          </cell>
          <cell r="H8155">
            <v>537.29999999999995</v>
          </cell>
          <cell r="I8155" t="str">
            <v>01572845</v>
          </cell>
          <cell r="J8155" t="str">
            <v>1R48-M14A40-P01</v>
          </cell>
          <cell r="K8155" t="str">
            <v>R</v>
          </cell>
          <cell r="L8155" t="str">
            <v>DENTRO DO SHELF</v>
          </cell>
          <cell r="M8155">
            <v>45497</v>
          </cell>
          <cell r="N8155">
            <v>30</v>
          </cell>
          <cell r="O8155">
            <v>45475</v>
          </cell>
          <cell r="P8155">
            <v>45745</v>
          </cell>
        </row>
        <row r="8156">
          <cell r="C8156" t="str">
            <v>232289</v>
          </cell>
          <cell r="D8156" t="str">
            <v>PERNIL SUI FAC SADIA</v>
          </cell>
          <cell r="E8156" t="str">
            <v>CARNES</v>
          </cell>
          <cell r="F8156" t="str">
            <v>Kilogramas</v>
          </cell>
          <cell r="G8156">
            <v>6000</v>
          </cell>
          <cell r="H8156">
            <v>522.79999999999995</v>
          </cell>
          <cell r="I8156" t="str">
            <v>01573021</v>
          </cell>
          <cell r="J8156" t="str">
            <v>1R46-M27A40-P02</v>
          </cell>
          <cell r="K8156" t="str">
            <v>R</v>
          </cell>
          <cell r="L8156" t="str">
            <v>DENTRO DO SHELF</v>
          </cell>
          <cell r="M8156">
            <v>45497</v>
          </cell>
          <cell r="N8156">
            <v>30</v>
          </cell>
          <cell r="O8156">
            <v>45469</v>
          </cell>
          <cell r="P8156">
            <v>45739</v>
          </cell>
        </row>
        <row r="8157">
          <cell r="C8157" t="str">
            <v>232289</v>
          </cell>
          <cell r="D8157" t="str">
            <v>PERNIL SUI FAC SADIA</v>
          </cell>
          <cell r="E8157" t="str">
            <v>CARNES</v>
          </cell>
          <cell r="F8157" t="str">
            <v>Kilogramas</v>
          </cell>
          <cell r="G8157">
            <v>6000</v>
          </cell>
          <cell r="H8157">
            <v>529</v>
          </cell>
          <cell r="I8157" t="str">
            <v>01573156</v>
          </cell>
          <cell r="J8157" t="str">
            <v>1R48-M09A40-P01</v>
          </cell>
          <cell r="K8157" t="str">
            <v>R</v>
          </cell>
          <cell r="L8157" t="str">
            <v>DENTRO DO SHELF</v>
          </cell>
          <cell r="M8157">
            <v>45497</v>
          </cell>
          <cell r="N8157">
            <v>30</v>
          </cell>
          <cell r="O8157">
            <v>45475</v>
          </cell>
          <cell r="P8157">
            <v>45745</v>
          </cell>
        </row>
        <row r="8158">
          <cell r="C8158" t="str">
            <v>1000073</v>
          </cell>
          <cell r="D8158" t="str">
            <v>FILE FGO TEMP SEAR K</v>
          </cell>
          <cell r="E8158" t="str">
            <v>CARNES</v>
          </cell>
          <cell r="F8158" t="str">
            <v>Caixas</v>
          </cell>
          <cell r="G8158">
            <v>12</v>
          </cell>
          <cell r="H8158">
            <v>50</v>
          </cell>
          <cell r="I8158" t="str">
            <v>01574942</v>
          </cell>
          <cell r="J8158" t="str">
            <v>1R48-M11A40-P01</v>
          </cell>
          <cell r="K8158" t="str">
            <v>R</v>
          </cell>
          <cell r="L8158" t="str">
            <v>DENTRO DO SHELF</v>
          </cell>
          <cell r="M8158">
            <v>45499</v>
          </cell>
          <cell r="N8158">
            <v>30</v>
          </cell>
          <cell r="O8158">
            <v>45488</v>
          </cell>
          <cell r="P8158">
            <v>45853</v>
          </cell>
        </row>
        <row r="8159">
          <cell r="C8159" t="str">
            <v>2035048</v>
          </cell>
          <cell r="D8159" t="str">
            <v>MOIDA CONG FRIB 500G</v>
          </cell>
          <cell r="E8159" t="str">
            <v>CARNES</v>
          </cell>
          <cell r="F8159" t="str">
            <v>Caixas</v>
          </cell>
          <cell r="G8159">
            <v>36</v>
          </cell>
          <cell r="H8159">
            <v>42</v>
          </cell>
          <cell r="I8159" t="str">
            <v>01590170</v>
          </cell>
          <cell r="J8159" t="str">
            <v>1R50-M27A20-P01</v>
          </cell>
          <cell r="K8159" t="str">
            <v>R</v>
          </cell>
          <cell r="L8159" t="str">
            <v>DENTRO DO SHELF</v>
          </cell>
          <cell r="M8159">
            <v>45509</v>
          </cell>
          <cell r="N8159">
            <v>30</v>
          </cell>
          <cell r="O8159">
            <v>45502</v>
          </cell>
          <cell r="P8159">
            <v>45867</v>
          </cell>
        </row>
        <row r="8160">
          <cell r="C8160" t="str">
            <v>2035048</v>
          </cell>
          <cell r="D8160" t="str">
            <v>MOIDA CONG FRIB 500G</v>
          </cell>
          <cell r="E8160" t="str">
            <v>CARNES</v>
          </cell>
          <cell r="F8160" t="str">
            <v>Caixas</v>
          </cell>
          <cell r="G8160">
            <v>36</v>
          </cell>
          <cell r="H8160">
            <v>42</v>
          </cell>
          <cell r="I8160" t="str">
            <v>01592591</v>
          </cell>
          <cell r="J8160" t="str">
            <v>1R50-M16A20-P02</v>
          </cell>
          <cell r="K8160" t="str">
            <v>R</v>
          </cell>
          <cell r="L8160" t="str">
            <v>DENTRO DO SHELF</v>
          </cell>
          <cell r="M8160">
            <v>45509</v>
          </cell>
          <cell r="N8160">
            <v>30</v>
          </cell>
          <cell r="O8160">
            <v>45503</v>
          </cell>
          <cell r="P8160">
            <v>45868</v>
          </cell>
        </row>
        <row r="8161">
          <cell r="C8161" t="str">
            <v>1278977</v>
          </cell>
          <cell r="D8161" t="str">
            <v>FILEZINHO COPAC 800G</v>
          </cell>
          <cell r="E8161" t="str">
            <v>CARNES</v>
          </cell>
          <cell r="F8161" t="str">
            <v>Caixas</v>
          </cell>
          <cell r="G8161">
            <v>12</v>
          </cell>
          <cell r="H8161">
            <v>60</v>
          </cell>
          <cell r="I8161" t="str">
            <v>01607123</v>
          </cell>
          <cell r="J8161" t="str">
            <v>1R45-M06A50-P02</v>
          </cell>
          <cell r="K8161" t="str">
            <v>R</v>
          </cell>
          <cell r="L8161" t="str">
            <v>DENTRO DO SHELF</v>
          </cell>
          <cell r="M8161">
            <v>45517</v>
          </cell>
          <cell r="N8161">
            <v>30</v>
          </cell>
          <cell r="O8161">
            <v>45510</v>
          </cell>
          <cell r="P8161">
            <v>45874</v>
          </cell>
        </row>
        <row r="8162">
          <cell r="C8162" t="str">
            <v>1222924</v>
          </cell>
          <cell r="D8162" t="str">
            <v>CARNE MOIDA FUT 270G</v>
          </cell>
          <cell r="E8162" t="str">
            <v>CARNES</v>
          </cell>
          <cell r="F8162" t="str">
            <v>Caixas</v>
          </cell>
          <cell r="G8162">
            <v>15</v>
          </cell>
          <cell r="H8162">
            <v>60</v>
          </cell>
          <cell r="I8162" t="str">
            <v>01620768</v>
          </cell>
          <cell r="J8162" t="str">
            <v>1R45-M23A50-P01</v>
          </cell>
          <cell r="K8162" t="str">
            <v>R</v>
          </cell>
          <cell r="L8162" t="str">
            <v>DENTRO DO SHELF</v>
          </cell>
          <cell r="M8162">
            <v>45527</v>
          </cell>
          <cell r="N8162">
            <v>30</v>
          </cell>
          <cell r="O8162">
            <v>45475</v>
          </cell>
          <cell r="P8162">
            <v>45902</v>
          </cell>
        </row>
        <row r="8163">
          <cell r="C8163" t="str">
            <v>3243428</v>
          </cell>
          <cell r="D8163" t="str">
            <v>QJ PRATO IMP PEC KG</v>
          </cell>
          <cell r="E8163" t="str">
            <v>CARNES</v>
          </cell>
          <cell r="F8163" t="str">
            <v>Kilogramas</v>
          </cell>
          <cell r="G8163">
            <v>16000</v>
          </cell>
          <cell r="H8163">
            <v>879</v>
          </cell>
          <cell r="I8163" t="str">
            <v>01628730</v>
          </cell>
          <cell r="J8163" t="str">
            <v>1R26-M13A40-P02</v>
          </cell>
          <cell r="K8163" t="str">
            <v>R</v>
          </cell>
          <cell r="L8163" t="str">
            <v>DENTRO DO SHELF</v>
          </cell>
          <cell r="M8163">
            <v>45600</v>
          </cell>
          <cell r="N8163">
            <v>30</v>
          </cell>
          <cell r="O8163">
            <v>45542</v>
          </cell>
          <cell r="P8163">
            <v>45907</v>
          </cell>
        </row>
        <row r="8164">
          <cell r="C8164" t="str">
            <v>3243428</v>
          </cell>
          <cell r="D8164" t="str">
            <v>QJ PRATO IMP PEC KG</v>
          </cell>
          <cell r="E8164" t="str">
            <v>CARNES</v>
          </cell>
          <cell r="F8164" t="str">
            <v>Kilogramas</v>
          </cell>
          <cell r="G8164">
            <v>16000</v>
          </cell>
          <cell r="H8164">
            <v>1065.1500000000001</v>
          </cell>
          <cell r="I8164" t="str">
            <v>01628739</v>
          </cell>
          <cell r="J8164" t="str">
            <v>1R26-M09A50-P01</v>
          </cell>
          <cell r="K8164" t="str">
            <v>R</v>
          </cell>
          <cell r="L8164" t="str">
            <v>DENTRO DO SHELF</v>
          </cell>
          <cell r="M8164">
            <v>45600</v>
          </cell>
          <cell r="N8164">
            <v>30</v>
          </cell>
          <cell r="O8164">
            <v>45542</v>
          </cell>
          <cell r="P8164">
            <v>45907</v>
          </cell>
        </row>
        <row r="8165">
          <cell r="C8165" t="str">
            <v>1106341</v>
          </cell>
          <cell r="D8165" t="str">
            <v>DONUTS FR VERMELHAS</v>
          </cell>
          <cell r="E8165" t="str">
            <v>CARNES</v>
          </cell>
          <cell r="F8165" t="str">
            <v>Caixas</v>
          </cell>
          <cell r="G8165">
            <v>24</v>
          </cell>
          <cell r="H8165">
            <v>43</v>
          </cell>
          <cell r="I8165" t="str">
            <v>01628838</v>
          </cell>
          <cell r="J8165" t="str">
            <v>1R42-M14A02-P03</v>
          </cell>
          <cell r="K8165" t="str">
            <v>A</v>
          </cell>
          <cell r="L8165" t="str">
            <v>DENTRO DO SHELF</v>
          </cell>
          <cell r="M8165">
            <v>45600</v>
          </cell>
          <cell r="N8165">
            <v>30</v>
          </cell>
          <cell r="O8165">
            <v>45582</v>
          </cell>
          <cell r="P8165">
            <v>45762</v>
          </cell>
        </row>
        <row r="8166">
          <cell r="C8166" t="str">
            <v>8390332</v>
          </cell>
          <cell r="D8166" t="str">
            <v>TORTA FGO SADIA 500G</v>
          </cell>
          <cell r="E8166" t="str">
            <v>CARNES</v>
          </cell>
          <cell r="F8166" t="str">
            <v>Caixas</v>
          </cell>
          <cell r="G8166">
            <v>6</v>
          </cell>
          <cell r="H8166">
            <v>96</v>
          </cell>
          <cell r="I8166" t="str">
            <v>01628893</v>
          </cell>
          <cell r="J8166" t="str">
            <v>1R43-M23A40-P01</v>
          </cell>
          <cell r="K8166" t="str">
            <v>R</v>
          </cell>
          <cell r="L8166" t="str">
            <v>DENTRO DO SHELF</v>
          </cell>
          <cell r="M8166">
            <v>45600</v>
          </cell>
          <cell r="N8166">
            <v>30</v>
          </cell>
          <cell r="O8166">
            <v>45588</v>
          </cell>
          <cell r="P8166">
            <v>45768</v>
          </cell>
        </row>
        <row r="8167">
          <cell r="C8167" t="str">
            <v>1389948</v>
          </cell>
          <cell r="D8167" t="str">
            <v>PIZ B C/REQ PERDIGAO</v>
          </cell>
          <cell r="E8167" t="str">
            <v>CARNES</v>
          </cell>
          <cell r="F8167" t="str">
            <v>Caixas</v>
          </cell>
          <cell r="G8167">
            <v>12</v>
          </cell>
          <cell r="H8167">
            <v>19</v>
          </cell>
          <cell r="I8167" t="str">
            <v>01628947</v>
          </cell>
          <cell r="J8167" t="str">
            <v>1R45-M33A20-P02</v>
          </cell>
          <cell r="K8167" t="str">
            <v>R</v>
          </cell>
          <cell r="L8167" t="str">
            <v>DENTRO DO SHELF</v>
          </cell>
          <cell r="M8167">
            <v>45600</v>
          </cell>
          <cell r="N8167">
            <v>30</v>
          </cell>
          <cell r="O8167">
            <v>45586</v>
          </cell>
          <cell r="P8167">
            <v>45766</v>
          </cell>
        </row>
        <row r="8168">
          <cell r="C8168" t="str">
            <v>1263136</v>
          </cell>
          <cell r="D8168" t="str">
            <v>COPA LOMBO IQF 800G</v>
          </cell>
          <cell r="E8168" t="str">
            <v>CARNES</v>
          </cell>
          <cell r="F8168" t="str">
            <v>Caixas</v>
          </cell>
          <cell r="G8168">
            <v>10</v>
          </cell>
          <cell r="H8168">
            <v>60</v>
          </cell>
          <cell r="I8168" t="str">
            <v>01637443</v>
          </cell>
          <cell r="J8168" t="str">
            <v>1R55-M17A30-P02</v>
          </cell>
          <cell r="K8168" t="str">
            <v>R</v>
          </cell>
          <cell r="L8168" t="str">
            <v>DENTRO DO SHELF</v>
          </cell>
          <cell r="M8168">
            <v>45527</v>
          </cell>
          <cell r="N8168">
            <v>30</v>
          </cell>
          <cell r="O8168">
            <v>45505</v>
          </cell>
          <cell r="P8168">
            <v>45870</v>
          </cell>
        </row>
        <row r="8169">
          <cell r="C8169" t="str">
            <v>1379834</v>
          </cell>
          <cell r="D8169" t="str">
            <v>FRAMBOESA FRANUI CHO</v>
          </cell>
          <cell r="E8169" t="str">
            <v>CARNES</v>
          </cell>
          <cell r="F8169" t="str">
            <v>Caixas</v>
          </cell>
          <cell r="G8169">
            <v>24</v>
          </cell>
          <cell r="H8169">
            <v>72.166666666666003</v>
          </cell>
          <cell r="I8169" t="str">
            <v>01639376</v>
          </cell>
          <cell r="J8169" t="str">
            <v>1R11-M14A01-P01</v>
          </cell>
          <cell r="K8169" t="str">
            <v>R</v>
          </cell>
          <cell r="L8169" t="str">
            <v>DENTRO DO SHELF</v>
          </cell>
          <cell r="M8169">
            <v>45530</v>
          </cell>
          <cell r="N8169">
            <v>30</v>
          </cell>
          <cell r="O8169">
            <v>45187</v>
          </cell>
          <cell r="P8169">
            <v>45918</v>
          </cell>
        </row>
        <row r="8170">
          <cell r="C8170" t="str">
            <v>1379834</v>
          </cell>
          <cell r="D8170" t="str">
            <v>FRAMBOESA FRANUI CHO</v>
          </cell>
          <cell r="E8170" t="str">
            <v>CARNES</v>
          </cell>
          <cell r="F8170" t="str">
            <v>Caixas</v>
          </cell>
          <cell r="G8170">
            <v>24</v>
          </cell>
          <cell r="H8170">
            <v>88</v>
          </cell>
          <cell r="I8170" t="str">
            <v>01639389</v>
          </cell>
          <cell r="J8170" t="str">
            <v>1R44-M20A20-P01</v>
          </cell>
          <cell r="K8170" t="str">
            <v>R</v>
          </cell>
          <cell r="L8170" t="str">
            <v>DENTRO DO SHELF</v>
          </cell>
          <cell r="M8170">
            <v>45530</v>
          </cell>
          <cell r="N8170">
            <v>30</v>
          </cell>
          <cell r="O8170">
            <v>45187</v>
          </cell>
          <cell r="P8170">
            <v>45918</v>
          </cell>
        </row>
        <row r="8171">
          <cell r="C8171" t="str">
            <v>7589577</v>
          </cell>
          <cell r="D8171" t="str">
            <v>BOLINHO  BACAL FOF</v>
          </cell>
          <cell r="E8171" t="str">
            <v>CARNES</v>
          </cell>
          <cell r="F8171" t="str">
            <v>Caixas</v>
          </cell>
          <cell r="G8171">
            <v>2</v>
          </cell>
          <cell r="H8171">
            <v>154</v>
          </cell>
          <cell r="I8171" t="str">
            <v>01643428</v>
          </cell>
          <cell r="J8171" t="str">
            <v>1R49-M08A50-P02</v>
          </cell>
          <cell r="K8171" t="str">
            <v>R</v>
          </cell>
          <cell r="L8171" t="str">
            <v>DENTRO DO SHELF</v>
          </cell>
          <cell r="M8171">
            <v>45532</v>
          </cell>
          <cell r="N8171">
            <v>30</v>
          </cell>
          <cell r="O8171">
            <v>45292</v>
          </cell>
          <cell r="P8171">
            <v>46023</v>
          </cell>
        </row>
        <row r="8172">
          <cell r="C8172" t="str">
            <v>1386049</v>
          </cell>
          <cell r="D8172" t="str">
            <v>POST CACAO AZUL 500G</v>
          </cell>
          <cell r="E8172" t="str">
            <v>CARNES</v>
          </cell>
          <cell r="F8172" t="str">
            <v>Caixas</v>
          </cell>
          <cell r="G8172">
            <v>20</v>
          </cell>
          <cell r="H8172">
            <v>50</v>
          </cell>
          <cell r="I8172" t="str">
            <v>01643716</v>
          </cell>
          <cell r="J8172" t="str">
            <v>1R43-M22A10-P01</v>
          </cell>
          <cell r="K8172" t="str">
            <v>R</v>
          </cell>
          <cell r="L8172" t="str">
            <v>DENTRO DO SHELF</v>
          </cell>
          <cell r="M8172">
            <v>45532</v>
          </cell>
          <cell r="N8172">
            <v>30</v>
          </cell>
          <cell r="O8172">
            <v>45444</v>
          </cell>
          <cell r="P8172">
            <v>46174</v>
          </cell>
        </row>
        <row r="8173">
          <cell r="C8173" t="str">
            <v>1386049</v>
          </cell>
          <cell r="D8173" t="str">
            <v>POST CACAO AZUL 500G</v>
          </cell>
          <cell r="E8173" t="str">
            <v>CARNES</v>
          </cell>
          <cell r="F8173" t="str">
            <v>Caixas</v>
          </cell>
          <cell r="G8173">
            <v>20</v>
          </cell>
          <cell r="H8173">
            <v>50</v>
          </cell>
          <cell r="I8173" t="str">
            <v>01643717</v>
          </cell>
          <cell r="J8173" t="str">
            <v>1R54-M08A10-P01</v>
          </cell>
          <cell r="K8173" t="str">
            <v>R</v>
          </cell>
          <cell r="L8173" t="str">
            <v>DENTRO DO SHELF</v>
          </cell>
          <cell r="M8173">
            <v>45532</v>
          </cell>
          <cell r="N8173">
            <v>30</v>
          </cell>
          <cell r="O8173">
            <v>45444</v>
          </cell>
          <cell r="P8173">
            <v>46174</v>
          </cell>
        </row>
        <row r="8174">
          <cell r="C8174" t="str">
            <v>1387295</v>
          </cell>
          <cell r="D8174" t="str">
            <v>COXINHA TILAPIA 400G</v>
          </cell>
          <cell r="E8174" t="str">
            <v>CARNES</v>
          </cell>
          <cell r="F8174" t="str">
            <v>Caixas</v>
          </cell>
          <cell r="G8174">
            <v>12</v>
          </cell>
          <cell r="H8174">
            <v>50</v>
          </cell>
          <cell r="I8174" t="str">
            <v>01650788</v>
          </cell>
          <cell r="J8174" t="str">
            <v>1R47-M26A50-P02</v>
          </cell>
          <cell r="K8174" t="str">
            <v>R</v>
          </cell>
          <cell r="L8174" t="str">
            <v>DENTRO DO SHELF</v>
          </cell>
          <cell r="M8174">
            <v>45537</v>
          </cell>
          <cell r="N8174">
            <v>30</v>
          </cell>
          <cell r="O8174">
            <v>45534</v>
          </cell>
          <cell r="P8174">
            <v>45774</v>
          </cell>
        </row>
        <row r="8175">
          <cell r="C8175" t="str">
            <v>1309818</v>
          </cell>
          <cell r="D8175" t="str">
            <v>PIZ LOMBO C REQ SEA</v>
          </cell>
          <cell r="E8175" t="str">
            <v>CARNES</v>
          </cell>
          <cell r="F8175" t="str">
            <v>Caixas</v>
          </cell>
          <cell r="G8175">
            <v>8</v>
          </cell>
          <cell r="H8175">
            <v>6</v>
          </cell>
          <cell r="I8175" t="str">
            <v>01653043</v>
          </cell>
          <cell r="J8175" t="str">
            <v>1R44-M11A10-P02</v>
          </cell>
          <cell r="K8175" t="str">
            <v>R</v>
          </cell>
          <cell r="L8175" t="str">
            <v>FORA DE SHELF</v>
          </cell>
          <cell r="M8175">
            <v>45539</v>
          </cell>
          <cell r="N8175">
            <v>39</v>
          </cell>
          <cell r="O8175">
            <v>45519</v>
          </cell>
          <cell r="P8175">
            <v>45638</v>
          </cell>
        </row>
        <row r="8176">
          <cell r="C8176" t="str">
            <v>1367520</v>
          </cell>
          <cell r="D8176" t="str">
            <v>TQ SUC UVAMACA 1.5L</v>
          </cell>
          <cell r="E8176" t="str">
            <v>CARNES</v>
          </cell>
          <cell r="F8176" t="str">
            <v>Caixas</v>
          </cell>
          <cell r="G8176">
            <v>6</v>
          </cell>
          <cell r="H8176">
            <v>100</v>
          </cell>
          <cell r="I8176" t="str">
            <v>01657304</v>
          </cell>
          <cell r="J8176" t="str">
            <v>1R21-M13A40-P02</v>
          </cell>
          <cell r="K8176" t="str">
            <v>R</v>
          </cell>
          <cell r="L8176" t="str">
            <v>DENTRO DO SHELF</v>
          </cell>
          <cell r="M8176">
            <v>45544</v>
          </cell>
          <cell r="N8176">
            <v>30</v>
          </cell>
          <cell r="O8176">
            <v>45491</v>
          </cell>
          <cell r="P8176">
            <v>45731</v>
          </cell>
        </row>
        <row r="8177">
          <cell r="C8177" t="str">
            <v>1126223</v>
          </cell>
          <cell r="D8177" t="str">
            <v>FILE COXA SOBR CONG</v>
          </cell>
          <cell r="E8177" t="str">
            <v>CARNES</v>
          </cell>
          <cell r="F8177" t="str">
            <v>Caixas</v>
          </cell>
          <cell r="G8177">
            <v>12</v>
          </cell>
          <cell r="H8177">
            <v>60</v>
          </cell>
          <cell r="I8177" t="str">
            <v>01657396</v>
          </cell>
          <cell r="J8177" t="str">
            <v>1R53-M10A20-P02</v>
          </cell>
          <cell r="K8177" t="str">
            <v>R</v>
          </cell>
          <cell r="L8177" t="str">
            <v>DENTRO DO SHELF</v>
          </cell>
          <cell r="M8177">
            <v>45544</v>
          </cell>
          <cell r="N8177">
            <v>30</v>
          </cell>
          <cell r="O8177">
            <v>45532</v>
          </cell>
          <cell r="P8177">
            <v>45897</v>
          </cell>
        </row>
        <row r="8178">
          <cell r="C8178" t="str">
            <v>1126223</v>
          </cell>
          <cell r="D8178" t="str">
            <v>FILE COXA SOBR CONG</v>
          </cell>
          <cell r="E8178" t="str">
            <v>CARNES</v>
          </cell>
          <cell r="F8178" t="str">
            <v>Caixas</v>
          </cell>
          <cell r="G8178">
            <v>12</v>
          </cell>
          <cell r="H8178">
            <v>39</v>
          </cell>
          <cell r="I8178" t="str">
            <v>01657397</v>
          </cell>
          <cell r="J8178" t="str">
            <v>1R53-M13A20-P01</v>
          </cell>
          <cell r="K8178" t="str">
            <v>R</v>
          </cell>
          <cell r="L8178" t="str">
            <v>DENTRO DO SHELF</v>
          </cell>
          <cell r="M8178">
            <v>45544</v>
          </cell>
          <cell r="N8178">
            <v>30</v>
          </cell>
          <cell r="O8178">
            <v>45532</v>
          </cell>
          <cell r="P8178">
            <v>45897</v>
          </cell>
        </row>
        <row r="8179">
          <cell r="C8179" t="str">
            <v>77361</v>
          </cell>
          <cell r="D8179" t="str">
            <v>QJ PARM IMP NOAL KG</v>
          </cell>
          <cell r="E8179" t="str">
            <v>CARNES</v>
          </cell>
          <cell r="F8179" t="str">
            <v>Kilogramas</v>
          </cell>
          <cell r="G8179">
            <v>14000</v>
          </cell>
          <cell r="H8179">
            <v>877.44</v>
          </cell>
          <cell r="I8179" t="str">
            <v>01659006</v>
          </cell>
          <cell r="J8179" t="str">
            <v>1R34-M01A10-P02</v>
          </cell>
          <cell r="K8179" t="str">
            <v>R</v>
          </cell>
          <cell r="L8179" t="str">
            <v>DENTRO DO SHELF</v>
          </cell>
          <cell r="M8179">
            <v>45541</v>
          </cell>
          <cell r="N8179">
            <v>30</v>
          </cell>
          <cell r="O8179">
            <v>45514</v>
          </cell>
          <cell r="P8179">
            <v>45874</v>
          </cell>
        </row>
        <row r="8180">
          <cell r="C8180" t="str">
            <v>77361</v>
          </cell>
          <cell r="D8180" t="str">
            <v>QJ PARM IMP NOAL KG</v>
          </cell>
          <cell r="E8180" t="str">
            <v>CARNES</v>
          </cell>
          <cell r="F8180" t="str">
            <v>Kilogramas</v>
          </cell>
          <cell r="G8180">
            <v>14000</v>
          </cell>
          <cell r="H8180">
            <v>880.16</v>
          </cell>
          <cell r="I8180" t="str">
            <v>01659014</v>
          </cell>
          <cell r="J8180" t="str">
            <v>1R30-M16A30-P01</v>
          </cell>
          <cell r="K8180" t="str">
            <v>R</v>
          </cell>
          <cell r="L8180" t="str">
            <v>DENTRO DO SHELF</v>
          </cell>
          <cell r="M8180">
            <v>45541</v>
          </cell>
          <cell r="N8180">
            <v>30</v>
          </cell>
          <cell r="O8180">
            <v>45514</v>
          </cell>
          <cell r="P8180">
            <v>45874</v>
          </cell>
        </row>
        <row r="8181">
          <cell r="C8181" t="str">
            <v>4114994</v>
          </cell>
          <cell r="D8181" t="str">
            <v>FILE PT FGO CG KG</v>
          </cell>
          <cell r="E8181" t="str">
            <v>CARNES</v>
          </cell>
          <cell r="F8181" t="str">
            <v>Kilogramas</v>
          </cell>
          <cell r="G8181">
            <v>20000</v>
          </cell>
          <cell r="H8181">
            <v>292.45400000000001</v>
          </cell>
          <cell r="I8181" t="str">
            <v>01667281</v>
          </cell>
          <cell r="J8181" t="str">
            <v>1R51-M16A01-P01</v>
          </cell>
          <cell r="K8181" t="str">
            <v>A</v>
          </cell>
          <cell r="L8181" t="str">
            <v>DENTRO DO SHELF</v>
          </cell>
          <cell r="M8181">
            <v>45546</v>
          </cell>
          <cell r="N8181">
            <v>30</v>
          </cell>
          <cell r="O8181">
            <v>45530</v>
          </cell>
          <cell r="P8181">
            <v>45895</v>
          </cell>
        </row>
        <row r="8182">
          <cell r="C8182" t="str">
            <v>232319</v>
          </cell>
          <cell r="D8182" t="str">
            <v>LOMBO SUI FACI SADIA</v>
          </cell>
          <cell r="E8182" t="str">
            <v>CARNES</v>
          </cell>
          <cell r="F8182" t="str">
            <v>Kilogramas</v>
          </cell>
          <cell r="G8182">
            <v>6000</v>
          </cell>
          <cell r="H8182">
            <v>135</v>
          </cell>
          <cell r="I8182" t="str">
            <v>01667797</v>
          </cell>
          <cell r="J8182" t="str">
            <v>1R48-M19A50-P02</v>
          </cell>
          <cell r="K8182" t="str">
            <v>R</v>
          </cell>
          <cell r="L8182" t="str">
            <v>DENTRO DO SHELF</v>
          </cell>
          <cell r="M8182">
            <v>45545</v>
          </cell>
          <cell r="N8182">
            <v>30</v>
          </cell>
          <cell r="O8182">
            <v>45506</v>
          </cell>
          <cell r="P8182">
            <v>45776</v>
          </cell>
        </row>
        <row r="8183">
          <cell r="C8183" t="str">
            <v>232319</v>
          </cell>
          <cell r="D8183" t="str">
            <v>LOMBO SUI FACI SADIA</v>
          </cell>
          <cell r="E8183" t="str">
            <v>CARNES</v>
          </cell>
          <cell r="F8183" t="str">
            <v>Kilogramas</v>
          </cell>
          <cell r="G8183">
            <v>6000</v>
          </cell>
          <cell r="H8183">
            <v>470</v>
          </cell>
          <cell r="I8183" t="str">
            <v>01667808</v>
          </cell>
          <cell r="J8183" t="str">
            <v>1R44-M14A50-P01</v>
          </cell>
          <cell r="K8183" t="str">
            <v>R</v>
          </cell>
          <cell r="L8183" t="str">
            <v>DENTRO DO SHELF</v>
          </cell>
          <cell r="M8183">
            <v>45545</v>
          </cell>
          <cell r="N8183">
            <v>30</v>
          </cell>
          <cell r="O8183">
            <v>45491</v>
          </cell>
          <cell r="P8183">
            <v>45761</v>
          </cell>
        </row>
        <row r="8184">
          <cell r="C8184" t="str">
            <v>232319</v>
          </cell>
          <cell r="D8184" t="str">
            <v>LOMBO SUI FACI SADIA</v>
          </cell>
          <cell r="E8184" t="str">
            <v>CARNES</v>
          </cell>
          <cell r="F8184" t="str">
            <v>Kilogramas</v>
          </cell>
          <cell r="G8184">
            <v>6000</v>
          </cell>
          <cell r="H8184">
            <v>470</v>
          </cell>
          <cell r="I8184" t="str">
            <v>01667810</v>
          </cell>
          <cell r="J8184" t="str">
            <v>1R12-M09A50-P02</v>
          </cell>
          <cell r="K8184" t="str">
            <v>R</v>
          </cell>
          <cell r="L8184" t="str">
            <v>DENTRO DO SHELF</v>
          </cell>
          <cell r="M8184">
            <v>45545</v>
          </cell>
          <cell r="N8184">
            <v>30</v>
          </cell>
          <cell r="O8184">
            <v>45506</v>
          </cell>
          <cell r="P8184">
            <v>45776</v>
          </cell>
        </row>
        <row r="8185">
          <cell r="C8185" t="str">
            <v>1317522</v>
          </cell>
          <cell r="D8185" t="str">
            <v>MARG CR C/S 1KG</v>
          </cell>
          <cell r="E8185" t="str">
            <v>CARNES</v>
          </cell>
          <cell r="F8185" t="str">
            <v>Caixas</v>
          </cell>
          <cell r="G8185">
            <v>12</v>
          </cell>
          <cell r="H8185">
            <v>70</v>
          </cell>
          <cell r="I8185" t="str">
            <v>01676780</v>
          </cell>
          <cell r="J8185" t="str">
            <v>1R27-M18A40-P01</v>
          </cell>
          <cell r="K8185" t="str">
            <v>R</v>
          </cell>
          <cell r="L8185" t="str">
            <v>DENTRO DO SHELF</v>
          </cell>
          <cell r="M8185">
            <v>45568</v>
          </cell>
          <cell r="N8185">
            <v>30</v>
          </cell>
          <cell r="O8185">
            <v>45559</v>
          </cell>
          <cell r="P8185">
            <v>45739</v>
          </cell>
        </row>
        <row r="8186">
          <cell r="C8186" t="str">
            <v>1391085</v>
          </cell>
          <cell r="D8186" t="str">
            <v>FRICASSE DE FRANGO</v>
          </cell>
          <cell r="E8186" t="str">
            <v>CARNES</v>
          </cell>
          <cell r="F8186" t="str">
            <v>Caixas</v>
          </cell>
          <cell r="G8186">
            <v>12</v>
          </cell>
          <cell r="H8186">
            <v>76</v>
          </cell>
          <cell r="I8186" t="str">
            <v>01679212</v>
          </cell>
          <cell r="J8186" t="str">
            <v>1R43-M17A20-P01</v>
          </cell>
          <cell r="K8186" t="str">
            <v>R</v>
          </cell>
          <cell r="L8186" t="str">
            <v>DENTRO DO SHELF</v>
          </cell>
          <cell r="M8186">
            <v>45548</v>
          </cell>
          <cell r="N8186">
            <v>30</v>
          </cell>
          <cell r="O8186">
            <v>45533</v>
          </cell>
          <cell r="P8186">
            <v>45713</v>
          </cell>
        </row>
        <row r="8187">
          <cell r="C8187" t="str">
            <v>1367520</v>
          </cell>
          <cell r="D8187" t="str">
            <v>TQ SUC UVAMACA 1.5L</v>
          </cell>
          <cell r="E8187" t="str">
            <v>CARNES</v>
          </cell>
          <cell r="F8187" t="str">
            <v>Caixas</v>
          </cell>
          <cell r="G8187">
            <v>6</v>
          </cell>
          <cell r="H8187">
            <v>100</v>
          </cell>
          <cell r="I8187" t="str">
            <v>01687870</v>
          </cell>
          <cell r="J8187" t="str">
            <v>1R21-M18A20-P01</v>
          </cell>
          <cell r="K8187" t="str">
            <v>R</v>
          </cell>
          <cell r="L8187" t="str">
            <v>DENTRO DO SHELF</v>
          </cell>
          <cell r="M8187">
            <v>45551</v>
          </cell>
          <cell r="N8187">
            <v>30</v>
          </cell>
          <cell r="O8187">
            <v>45491</v>
          </cell>
          <cell r="P8187">
            <v>45731</v>
          </cell>
        </row>
        <row r="8188">
          <cell r="C8188" t="str">
            <v>1108321</v>
          </cell>
          <cell r="D8188" t="str">
            <v>LAS 4 QJ SADIA 600G</v>
          </cell>
          <cell r="E8188" t="str">
            <v>CARNES</v>
          </cell>
          <cell r="F8188" t="str">
            <v>Caixas</v>
          </cell>
          <cell r="G8188">
            <v>6</v>
          </cell>
          <cell r="H8188">
            <v>160</v>
          </cell>
          <cell r="I8188" t="str">
            <v>01690695</v>
          </cell>
          <cell r="J8188" t="str">
            <v>1R44-M13A50-P02</v>
          </cell>
          <cell r="K8188" t="str">
            <v>R</v>
          </cell>
          <cell r="L8188" t="str">
            <v>DENTRO DO SHELF</v>
          </cell>
          <cell r="M8188">
            <v>45568</v>
          </cell>
          <cell r="N8188">
            <v>30</v>
          </cell>
          <cell r="O8188">
            <v>45539</v>
          </cell>
          <cell r="P8188">
            <v>45719</v>
          </cell>
        </row>
        <row r="8189">
          <cell r="C8189" t="str">
            <v>1124354</v>
          </cell>
          <cell r="D8189" t="str">
            <v>MARG QUALY CREM C/S</v>
          </cell>
          <cell r="E8189" t="str">
            <v>CARNES</v>
          </cell>
          <cell r="F8189" t="str">
            <v>Caixas</v>
          </cell>
          <cell r="G8189">
            <v>12</v>
          </cell>
          <cell r="H8189">
            <v>112</v>
          </cell>
          <cell r="I8189" t="str">
            <v>01702021</v>
          </cell>
          <cell r="J8189" t="str">
            <v>1R32-M10A10-P02</v>
          </cell>
          <cell r="K8189" t="str">
            <v>R</v>
          </cell>
          <cell r="L8189" t="str">
            <v>DENTRO DO SHELF</v>
          </cell>
          <cell r="M8189">
            <v>45570</v>
          </cell>
          <cell r="N8189">
            <v>30</v>
          </cell>
          <cell r="O8189">
            <v>45561</v>
          </cell>
          <cell r="P8189">
            <v>45741</v>
          </cell>
        </row>
        <row r="8190">
          <cell r="C8190" t="str">
            <v>1124354</v>
          </cell>
          <cell r="D8190" t="str">
            <v>MARG QUALY CREM C/S</v>
          </cell>
          <cell r="E8190" t="str">
            <v>CARNES</v>
          </cell>
          <cell r="F8190" t="str">
            <v>Caixas</v>
          </cell>
          <cell r="G8190">
            <v>12</v>
          </cell>
          <cell r="H8190">
            <v>79</v>
          </cell>
          <cell r="I8190" t="str">
            <v>01702028</v>
          </cell>
          <cell r="J8190" t="str">
            <v>1R32-M16A01-P01</v>
          </cell>
          <cell r="K8190" t="str">
            <v>A</v>
          </cell>
          <cell r="L8190" t="str">
            <v>DENTRO DO SHELF</v>
          </cell>
          <cell r="M8190">
            <v>45570</v>
          </cell>
          <cell r="N8190">
            <v>30</v>
          </cell>
          <cell r="O8190">
            <v>45561</v>
          </cell>
          <cell r="P8190">
            <v>45741</v>
          </cell>
        </row>
        <row r="8191">
          <cell r="C8191" t="str">
            <v>1124354</v>
          </cell>
          <cell r="D8191" t="str">
            <v>MARG QUALY CREM C/S</v>
          </cell>
          <cell r="E8191" t="str">
            <v>CARNES</v>
          </cell>
          <cell r="F8191" t="str">
            <v>Caixas</v>
          </cell>
          <cell r="G8191">
            <v>12</v>
          </cell>
          <cell r="H8191">
            <v>112</v>
          </cell>
          <cell r="I8191" t="str">
            <v>01702031</v>
          </cell>
          <cell r="J8191" t="str">
            <v>1R31-M06A20-P01</v>
          </cell>
          <cell r="K8191" t="str">
            <v>R</v>
          </cell>
          <cell r="L8191" t="str">
            <v>DENTRO DO SHELF</v>
          </cell>
          <cell r="M8191">
            <v>45570</v>
          </cell>
          <cell r="N8191">
            <v>30</v>
          </cell>
          <cell r="O8191">
            <v>45561</v>
          </cell>
          <cell r="P8191">
            <v>45741</v>
          </cell>
        </row>
        <row r="8192">
          <cell r="C8192" t="str">
            <v>1317523</v>
          </cell>
          <cell r="D8192" t="str">
            <v>QA LOMBO BAC DS 800G</v>
          </cell>
          <cell r="E8192" t="str">
            <v>CARNES</v>
          </cell>
          <cell r="F8192" t="str">
            <v>Caixas</v>
          </cell>
          <cell r="G8192">
            <v>12</v>
          </cell>
          <cell r="H8192">
            <v>49</v>
          </cell>
          <cell r="I8192" t="str">
            <v>01703296</v>
          </cell>
          <cell r="J8192" t="str">
            <v>1R45-M19A50-P02</v>
          </cell>
          <cell r="K8192" t="str">
            <v>R</v>
          </cell>
          <cell r="L8192" t="str">
            <v>DENTRO DO SHELF</v>
          </cell>
          <cell r="M8192">
            <v>45572</v>
          </cell>
          <cell r="N8192">
            <v>30</v>
          </cell>
          <cell r="O8192">
            <v>45509</v>
          </cell>
          <cell r="P8192">
            <v>46049</v>
          </cell>
        </row>
        <row r="8193">
          <cell r="C8193" t="str">
            <v>1386501</v>
          </cell>
          <cell r="D8193" t="str">
            <v>BATATA FIN PCT 1 05K</v>
          </cell>
          <cell r="E8193" t="str">
            <v>CARNES</v>
          </cell>
          <cell r="F8193" t="str">
            <v>Caixas</v>
          </cell>
          <cell r="G8193">
            <v>10</v>
          </cell>
          <cell r="H8193">
            <v>50</v>
          </cell>
          <cell r="I8193" t="str">
            <v>01703718</v>
          </cell>
          <cell r="J8193" t="str">
            <v>1R49-M09A10-P01</v>
          </cell>
          <cell r="K8193" t="str">
            <v>R</v>
          </cell>
          <cell r="L8193" t="str">
            <v>DENTRO DO SHELF</v>
          </cell>
          <cell r="M8193">
            <v>45572</v>
          </cell>
          <cell r="N8193">
            <v>30</v>
          </cell>
          <cell r="O8193">
            <v>45549</v>
          </cell>
          <cell r="P8193">
            <v>46279</v>
          </cell>
        </row>
        <row r="8194">
          <cell r="C8194" t="str">
            <v>1361452</v>
          </cell>
          <cell r="D8194" t="str">
            <v>RINS BOV COMPRA</v>
          </cell>
          <cell r="E8194" t="str">
            <v>CARNES</v>
          </cell>
          <cell r="F8194" t="str">
            <v>Kilogramas</v>
          </cell>
          <cell r="G8194">
            <v>27000</v>
          </cell>
          <cell r="H8194">
            <v>1109</v>
          </cell>
          <cell r="I8194" t="str">
            <v>01707171</v>
          </cell>
          <cell r="J8194" t="str">
            <v>1R11-M02A50-P01</v>
          </cell>
          <cell r="K8194" t="str">
            <v>R</v>
          </cell>
          <cell r="L8194" t="str">
            <v>DENTRO DO SHELF</v>
          </cell>
          <cell r="M8194">
            <v>45569</v>
          </cell>
          <cell r="N8194">
            <v>30</v>
          </cell>
          <cell r="O8194">
            <v>45554</v>
          </cell>
          <cell r="P8194">
            <v>45919</v>
          </cell>
        </row>
        <row r="8195">
          <cell r="C8195" t="str">
            <v>2047782</v>
          </cell>
          <cell r="D8195" t="str">
            <v>FILE SEARA 1KG</v>
          </cell>
          <cell r="E8195" t="str">
            <v>CARNES</v>
          </cell>
          <cell r="F8195" t="str">
            <v>Caixas</v>
          </cell>
          <cell r="G8195">
            <v>12</v>
          </cell>
          <cell r="H8195">
            <v>54</v>
          </cell>
          <cell r="I8195" t="str">
            <v>01707223</v>
          </cell>
          <cell r="J8195" t="str">
            <v>1R46-M17A40-P02</v>
          </cell>
          <cell r="K8195" t="str">
            <v>R</v>
          </cell>
          <cell r="L8195" t="str">
            <v>DENTRO DO SHELF</v>
          </cell>
          <cell r="M8195">
            <v>45569</v>
          </cell>
          <cell r="N8195">
            <v>30</v>
          </cell>
          <cell r="O8195">
            <v>45566</v>
          </cell>
          <cell r="P8195">
            <v>45931</v>
          </cell>
        </row>
        <row r="8196">
          <cell r="C8196" t="str">
            <v>1146694</v>
          </cell>
          <cell r="D8196" t="str">
            <v>FILE DE MERLUZA 800G</v>
          </cell>
          <cell r="E8196" t="str">
            <v>CARNES</v>
          </cell>
          <cell r="F8196" t="str">
            <v>Caixas</v>
          </cell>
          <cell r="G8196">
            <v>12</v>
          </cell>
          <cell r="H8196">
            <v>50</v>
          </cell>
          <cell r="I8196" t="str">
            <v>01709235</v>
          </cell>
          <cell r="J8196" t="str">
            <v>1R53-M31A40-P02</v>
          </cell>
          <cell r="K8196" t="str">
            <v>R</v>
          </cell>
          <cell r="L8196" t="str">
            <v>DENTRO DO SHELF</v>
          </cell>
          <cell r="M8196">
            <v>45568</v>
          </cell>
          <cell r="N8196">
            <v>30</v>
          </cell>
          <cell r="O8196">
            <v>45414</v>
          </cell>
          <cell r="P8196">
            <v>46144</v>
          </cell>
        </row>
        <row r="8197">
          <cell r="C8197" t="str">
            <v>1386469</v>
          </cell>
          <cell r="D8197" t="str">
            <v>EMP XTR SD FR QJ 275</v>
          </cell>
          <cell r="E8197" t="str">
            <v>CARNES</v>
          </cell>
          <cell r="F8197" t="str">
            <v>Caixas</v>
          </cell>
          <cell r="G8197">
            <v>15</v>
          </cell>
          <cell r="H8197">
            <v>105</v>
          </cell>
          <cell r="I8197" t="str">
            <v>01709393</v>
          </cell>
          <cell r="J8197" t="str">
            <v>1R15-M09A20-P01</v>
          </cell>
          <cell r="K8197" t="str">
            <v>R</v>
          </cell>
          <cell r="L8197" t="str">
            <v>DENTRO DO SHELF</v>
          </cell>
          <cell r="M8197">
            <v>45568</v>
          </cell>
          <cell r="N8197">
            <v>30</v>
          </cell>
          <cell r="O8197">
            <v>45537</v>
          </cell>
          <cell r="P8197">
            <v>45717</v>
          </cell>
        </row>
        <row r="8198">
          <cell r="C8198" t="str">
            <v>1386501</v>
          </cell>
          <cell r="D8198" t="str">
            <v>BATATA FIN PCT 1 05K</v>
          </cell>
          <cell r="E8198" t="str">
            <v>CARNES</v>
          </cell>
          <cell r="F8198" t="str">
            <v>Caixas</v>
          </cell>
          <cell r="G8198">
            <v>10</v>
          </cell>
          <cell r="H8198">
            <v>50</v>
          </cell>
          <cell r="I8198" t="str">
            <v>01709452</v>
          </cell>
          <cell r="J8198" t="str">
            <v>1R50-M12A20-P02</v>
          </cell>
          <cell r="K8198" t="str">
            <v>R</v>
          </cell>
          <cell r="L8198" t="str">
            <v>DENTRO DO SHELF</v>
          </cell>
          <cell r="M8198">
            <v>45568</v>
          </cell>
          <cell r="N8198">
            <v>30</v>
          </cell>
          <cell r="O8198">
            <v>45532</v>
          </cell>
          <cell r="P8198">
            <v>46262</v>
          </cell>
        </row>
        <row r="8199">
          <cell r="C8199" t="str">
            <v>1386501</v>
          </cell>
          <cell r="D8199" t="str">
            <v>BATATA FIN PCT 1 05K</v>
          </cell>
          <cell r="E8199" t="str">
            <v>CARNES</v>
          </cell>
          <cell r="F8199" t="str">
            <v>Caixas</v>
          </cell>
          <cell r="G8199">
            <v>10</v>
          </cell>
          <cell r="H8199">
            <v>50</v>
          </cell>
          <cell r="I8199" t="str">
            <v>01709462</v>
          </cell>
          <cell r="J8199" t="str">
            <v>1R43-M24A50-P02</v>
          </cell>
          <cell r="K8199" t="str">
            <v>R</v>
          </cell>
          <cell r="L8199" t="str">
            <v>DENTRO DO SHELF</v>
          </cell>
          <cell r="M8199">
            <v>45568</v>
          </cell>
          <cell r="N8199">
            <v>30</v>
          </cell>
          <cell r="O8199">
            <v>45532</v>
          </cell>
          <cell r="P8199">
            <v>46262</v>
          </cell>
        </row>
        <row r="8200">
          <cell r="C8200" t="str">
            <v>1386501</v>
          </cell>
          <cell r="D8200" t="str">
            <v>BATATA FIN PCT 1 05K</v>
          </cell>
          <cell r="E8200" t="str">
            <v>CARNES</v>
          </cell>
          <cell r="F8200" t="str">
            <v>Caixas</v>
          </cell>
          <cell r="G8200">
            <v>10</v>
          </cell>
          <cell r="H8200">
            <v>50</v>
          </cell>
          <cell r="I8200" t="str">
            <v>01709471</v>
          </cell>
          <cell r="J8200" t="str">
            <v>1R43-M05A30-P02</v>
          </cell>
          <cell r="K8200" t="str">
            <v>R</v>
          </cell>
          <cell r="L8200" t="str">
            <v>DENTRO DO SHELF</v>
          </cell>
          <cell r="M8200">
            <v>45568</v>
          </cell>
          <cell r="N8200">
            <v>30</v>
          </cell>
          <cell r="O8200">
            <v>45532</v>
          </cell>
          <cell r="P8200">
            <v>46262</v>
          </cell>
        </row>
        <row r="8201">
          <cell r="C8201" t="str">
            <v>1389948</v>
          </cell>
          <cell r="D8201" t="str">
            <v>PIZ B C/REQ PERDIGAO</v>
          </cell>
          <cell r="E8201" t="str">
            <v>CARNES</v>
          </cell>
          <cell r="F8201" t="str">
            <v>Caixas</v>
          </cell>
          <cell r="G8201">
            <v>12</v>
          </cell>
          <cell r="H8201">
            <v>12</v>
          </cell>
          <cell r="I8201" t="str">
            <v>01709856</v>
          </cell>
          <cell r="J8201" t="str">
            <v>1R45-M22A02-P01</v>
          </cell>
          <cell r="K8201" t="str">
            <v>A</v>
          </cell>
          <cell r="L8201" t="str">
            <v>DENTRO DO SHELF</v>
          </cell>
          <cell r="M8201">
            <v>45568</v>
          </cell>
          <cell r="N8201">
            <v>30</v>
          </cell>
          <cell r="O8201">
            <v>45554</v>
          </cell>
          <cell r="P8201">
            <v>45734</v>
          </cell>
        </row>
        <row r="8202">
          <cell r="C8202" t="str">
            <v>1376867</v>
          </cell>
          <cell r="D8202" t="str">
            <v>QA LULA ANEIS 400G</v>
          </cell>
          <cell r="E8202" t="str">
            <v>CARNES</v>
          </cell>
          <cell r="F8202" t="str">
            <v>Caixas</v>
          </cell>
          <cell r="G8202">
            <v>25</v>
          </cell>
          <cell r="H8202">
            <v>40</v>
          </cell>
          <cell r="I8202" t="str">
            <v>01709878</v>
          </cell>
          <cell r="J8202" t="str">
            <v>1R15-M13A30-P02</v>
          </cell>
          <cell r="K8202" t="str">
            <v>R</v>
          </cell>
          <cell r="L8202" t="str">
            <v>DENTRO DO SHELF</v>
          </cell>
          <cell r="M8202">
            <v>45568</v>
          </cell>
          <cell r="N8202">
            <v>30</v>
          </cell>
          <cell r="O8202">
            <v>45558</v>
          </cell>
          <cell r="P8202">
            <v>45923</v>
          </cell>
        </row>
        <row r="8203">
          <cell r="C8203" t="str">
            <v>1376868</v>
          </cell>
          <cell r="D8203" t="str">
            <v>QA CAMARAO EMP 300G</v>
          </cell>
          <cell r="E8203" t="str">
            <v>CARNES</v>
          </cell>
          <cell r="F8203" t="str">
            <v>Caixas</v>
          </cell>
          <cell r="G8203">
            <v>20</v>
          </cell>
          <cell r="H8203">
            <v>50</v>
          </cell>
          <cell r="I8203" t="str">
            <v>01709884</v>
          </cell>
          <cell r="J8203" t="str">
            <v>1R15-M16A30-P02</v>
          </cell>
          <cell r="K8203" t="str">
            <v>R</v>
          </cell>
          <cell r="L8203" t="str">
            <v>DENTRO DO SHELF</v>
          </cell>
          <cell r="M8203">
            <v>45568</v>
          </cell>
          <cell r="N8203">
            <v>30</v>
          </cell>
          <cell r="O8203">
            <v>45559</v>
          </cell>
          <cell r="P8203">
            <v>45924</v>
          </cell>
        </row>
        <row r="8204">
          <cell r="C8204" t="str">
            <v>1222924</v>
          </cell>
          <cell r="D8204" t="str">
            <v>CARNE MOIDA FUT 270G</v>
          </cell>
          <cell r="E8204" t="str">
            <v>CARNES</v>
          </cell>
          <cell r="F8204" t="str">
            <v>Caixas</v>
          </cell>
          <cell r="G8204">
            <v>15</v>
          </cell>
          <cell r="H8204">
            <v>80</v>
          </cell>
          <cell r="I8204" t="str">
            <v>01713415</v>
          </cell>
          <cell r="J8204" t="str">
            <v>1R46-M30A20-P01</v>
          </cell>
          <cell r="K8204" t="str">
            <v>R</v>
          </cell>
          <cell r="L8204" t="str">
            <v>DENTRO DO SHELF</v>
          </cell>
          <cell r="M8204">
            <v>45554</v>
          </cell>
          <cell r="N8204">
            <v>30</v>
          </cell>
          <cell r="O8204">
            <v>45475</v>
          </cell>
          <cell r="P8204">
            <v>45902</v>
          </cell>
        </row>
        <row r="8205">
          <cell r="C8205" t="str">
            <v>77361</v>
          </cell>
          <cell r="D8205" t="str">
            <v>QJ PARM IMP NOAL KG</v>
          </cell>
          <cell r="E8205" t="str">
            <v>CARNES</v>
          </cell>
          <cell r="F8205" t="str">
            <v>Kilogramas</v>
          </cell>
          <cell r="G8205">
            <v>14000</v>
          </cell>
          <cell r="H8205">
            <v>777.32</v>
          </cell>
          <cell r="I8205" t="str">
            <v>01714375</v>
          </cell>
          <cell r="J8205" t="str">
            <v>1R30-M28A20-P01</v>
          </cell>
          <cell r="K8205" t="str">
            <v>R</v>
          </cell>
          <cell r="L8205" t="str">
            <v>DENTRO DO SHELF</v>
          </cell>
          <cell r="M8205">
            <v>45553</v>
          </cell>
          <cell r="N8205">
            <v>30</v>
          </cell>
          <cell r="O8205">
            <v>45531</v>
          </cell>
          <cell r="P8205">
            <v>45891</v>
          </cell>
        </row>
        <row r="8206">
          <cell r="C8206" t="str">
            <v>77361</v>
          </cell>
          <cell r="D8206" t="str">
            <v>QJ PARM IMP NOAL KG</v>
          </cell>
          <cell r="E8206" t="str">
            <v>CARNES</v>
          </cell>
          <cell r="F8206" t="str">
            <v>Kilogramas</v>
          </cell>
          <cell r="G8206">
            <v>14000</v>
          </cell>
          <cell r="H8206">
            <v>880.14</v>
          </cell>
          <cell r="I8206" t="str">
            <v>01714377</v>
          </cell>
          <cell r="J8206" t="str">
            <v>1R31-M11A20-P02</v>
          </cell>
          <cell r="K8206" t="str">
            <v>R</v>
          </cell>
          <cell r="L8206" t="str">
            <v>DENTRO DO SHELF</v>
          </cell>
          <cell r="M8206">
            <v>45553</v>
          </cell>
          <cell r="N8206">
            <v>30</v>
          </cell>
          <cell r="O8206">
            <v>45531</v>
          </cell>
          <cell r="P8206">
            <v>45891</v>
          </cell>
        </row>
        <row r="8207">
          <cell r="C8207" t="str">
            <v>77361</v>
          </cell>
          <cell r="D8207" t="str">
            <v>QJ PARM IMP NOAL KG</v>
          </cell>
          <cell r="E8207" t="str">
            <v>CARNES</v>
          </cell>
          <cell r="F8207" t="str">
            <v>Kilogramas</v>
          </cell>
          <cell r="G8207">
            <v>14000</v>
          </cell>
          <cell r="H8207">
            <v>899</v>
          </cell>
          <cell r="I8207" t="str">
            <v>01714380</v>
          </cell>
          <cell r="J8207" t="str">
            <v>1R30-M21A20-P01</v>
          </cell>
          <cell r="K8207" t="str">
            <v>R</v>
          </cell>
          <cell r="L8207" t="str">
            <v>DENTRO DO SHELF</v>
          </cell>
          <cell r="M8207">
            <v>45553</v>
          </cell>
          <cell r="N8207">
            <v>30</v>
          </cell>
          <cell r="O8207">
            <v>45531</v>
          </cell>
          <cell r="P8207">
            <v>45891</v>
          </cell>
        </row>
        <row r="8208">
          <cell r="C8208" t="str">
            <v>77361</v>
          </cell>
          <cell r="D8208" t="str">
            <v>QJ PARM IMP NOAL KG</v>
          </cell>
          <cell r="E8208" t="str">
            <v>CARNES</v>
          </cell>
          <cell r="F8208" t="str">
            <v>Kilogramas</v>
          </cell>
          <cell r="G8208">
            <v>14000</v>
          </cell>
          <cell r="H8208">
            <v>877</v>
          </cell>
          <cell r="I8208" t="str">
            <v>01714385</v>
          </cell>
          <cell r="J8208" t="str">
            <v>1R30-M12A20-P02</v>
          </cell>
          <cell r="K8208" t="str">
            <v>R</v>
          </cell>
          <cell r="L8208" t="str">
            <v>DENTRO DO SHELF</v>
          </cell>
          <cell r="M8208">
            <v>45553</v>
          </cell>
          <cell r="N8208">
            <v>30</v>
          </cell>
          <cell r="O8208">
            <v>45531</v>
          </cell>
          <cell r="P8208">
            <v>45891</v>
          </cell>
        </row>
        <row r="8209">
          <cell r="C8209" t="str">
            <v>77361</v>
          </cell>
          <cell r="D8209" t="str">
            <v>QJ PARM IMP NOAL KG</v>
          </cell>
          <cell r="E8209" t="str">
            <v>CARNES</v>
          </cell>
          <cell r="F8209" t="str">
            <v>Kilogramas</v>
          </cell>
          <cell r="G8209">
            <v>14000</v>
          </cell>
          <cell r="H8209">
            <v>685.24</v>
          </cell>
          <cell r="I8209" t="str">
            <v>01714392</v>
          </cell>
          <cell r="J8209" t="str">
            <v>1R29-M27A10-P01</v>
          </cell>
          <cell r="K8209" t="str">
            <v>R</v>
          </cell>
          <cell r="L8209" t="str">
            <v>DENTRO DO SHELF</v>
          </cell>
          <cell r="M8209">
            <v>45553</v>
          </cell>
          <cell r="N8209">
            <v>30</v>
          </cell>
          <cell r="O8209">
            <v>45531</v>
          </cell>
          <cell r="P8209">
            <v>45891</v>
          </cell>
        </row>
        <row r="8210">
          <cell r="C8210" t="str">
            <v>1361377</v>
          </cell>
          <cell r="D8210" t="str">
            <v>RABO BOV COMPRA</v>
          </cell>
          <cell r="E8210" t="str">
            <v>CARNES</v>
          </cell>
          <cell r="F8210" t="str">
            <v>Kilogramas</v>
          </cell>
          <cell r="G8210">
            <v>30000</v>
          </cell>
          <cell r="H8210">
            <v>591</v>
          </cell>
          <cell r="I8210" t="str">
            <v>01714491</v>
          </cell>
          <cell r="J8210" t="str">
            <v>1R50-M12A40-P01</v>
          </cell>
          <cell r="K8210" t="str">
            <v>R</v>
          </cell>
          <cell r="L8210" t="str">
            <v>DENTRO DO SHELF</v>
          </cell>
          <cell r="M8210">
            <v>45553</v>
          </cell>
          <cell r="N8210">
            <v>30</v>
          </cell>
          <cell r="O8210">
            <v>45541</v>
          </cell>
          <cell r="P8210">
            <v>45906</v>
          </cell>
        </row>
        <row r="8211">
          <cell r="C8211" t="str">
            <v>1361421</v>
          </cell>
          <cell r="D8211" t="str">
            <v>CORACAO CG COMPRA KG</v>
          </cell>
          <cell r="E8211" t="str">
            <v>CARNES</v>
          </cell>
          <cell r="F8211" t="str">
            <v>Kilogramas</v>
          </cell>
          <cell r="G8211">
            <v>27000</v>
          </cell>
          <cell r="H8211">
            <v>1058</v>
          </cell>
          <cell r="I8211" t="str">
            <v>01714494</v>
          </cell>
          <cell r="J8211" t="str">
            <v>1R49-M15A50-P01</v>
          </cell>
          <cell r="K8211" t="str">
            <v>R</v>
          </cell>
          <cell r="L8211" t="str">
            <v>DENTRO DO SHELF</v>
          </cell>
          <cell r="M8211">
            <v>45553</v>
          </cell>
          <cell r="N8211">
            <v>30</v>
          </cell>
          <cell r="O8211">
            <v>45538</v>
          </cell>
          <cell r="P8211">
            <v>45903</v>
          </cell>
        </row>
        <row r="8212">
          <cell r="C8212" t="str">
            <v>1361414</v>
          </cell>
          <cell r="D8212" t="str">
            <v>LINGUA CONG COMPRA</v>
          </cell>
          <cell r="E8212" t="str">
            <v>CARNES</v>
          </cell>
          <cell r="F8212" t="str">
            <v>Kilogramas</v>
          </cell>
          <cell r="G8212">
            <v>29000</v>
          </cell>
          <cell r="H8212">
            <v>1133</v>
          </cell>
          <cell r="I8212" t="str">
            <v>01714499</v>
          </cell>
          <cell r="J8212" t="str">
            <v>1R54-M06A40-P01</v>
          </cell>
          <cell r="K8212" t="str">
            <v>R</v>
          </cell>
          <cell r="L8212" t="str">
            <v>DENTRO DO SHELF</v>
          </cell>
          <cell r="M8212">
            <v>45553</v>
          </cell>
          <cell r="N8212">
            <v>30</v>
          </cell>
          <cell r="O8212">
            <v>45533</v>
          </cell>
          <cell r="P8212">
            <v>45898</v>
          </cell>
        </row>
        <row r="8213">
          <cell r="C8213" t="str">
            <v>1122701</v>
          </cell>
          <cell r="D8213" t="str">
            <v>FILE SADIA BJ 1KG</v>
          </cell>
          <cell r="E8213" t="str">
            <v>CARNES</v>
          </cell>
          <cell r="F8213" t="str">
            <v>Caixas</v>
          </cell>
          <cell r="G8213">
            <v>12</v>
          </cell>
          <cell r="H8213">
            <v>18</v>
          </cell>
          <cell r="I8213" t="str">
            <v>01721208</v>
          </cell>
          <cell r="J8213" t="str">
            <v>1R56-M19A30-P02</v>
          </cell>
          <cell r="K8213" t="str">
            <v>R</v>
          </cell>
          <cell r="L8213" t="str">
            <v>DENTRO DO SHELF</v>
          </cell>
          <cell r="M8213">
            <v>45566</v>
          </cell>
          <cell r="N8213">
            <v>30</v>
          </cell>
          <cell r="O8213">
            <v>45559</v>
          </cell>
          <cell r="P8213">
            <v>45924</v>
          </cell>
        </row>
        <row r="8214">
          <cell r="C8214" t="str">
            <v>1122701</v>
          </cell>
          <cell r="D8214" t="str">
            <v>FILE SADIA BJ 1KG</v>
          </cell>
          <cell r="E8214" t="str">
            <v>CARNES</v>
          </cell>
          <cell r="F8214" t="str">
            <v>Caixas</v>
          </cell>
          <cell r="G8214">
            <v>12</v>
          </cell>
          <cell r="H8214">
            <v>54</v>
          </cell>
          <cell r="I8214" t="str">
            <v>01721216</v>
          </cell>
          <cell r="J8214" t="str">
            <v>1R50-M19A20-P02</v>
          </cell>
          <cell r="K8214" t="str">
            <v>R</v>
          </cell>
          <cell r="L8214" t="str">
            <v>DENTRO DO SHELF</v>
          </cell>
          <cell r="M8214">
            <v>45566</v>
          </cell>
          <cell r="N8214">
            <v>30</v>
          </cell>
          <cell r="O8214">
            <v>45559</v>
          </cell>
          <cell r="P8214">
            <v>45924</v>
          </cell>
        </row>
        <row r="8215">
          <cell r="C8215" t="str">
            <v>1122701</v>
          </cell>
          <cell r="D8215" t="str">
            <v>FILE SADIA BJ 1KG</v>
          </cell>
          <cell r="E8215" t="str">
            <v>CARNES</v>
          </cell>
          <cell r="F8215" t="str">
            <v>Caixas</v>
          </cell>
          <cell r="G8215">
            <v>12</v>
          </cell>
          <cell r="H8215">
            <v>54</v>
          </cell>
          <cell r="I8215" t="str">
            <v>01721221</v>
          </cell>
          <cell r="J8215" t="str">
            <v>1R51-M17A40-P01</v>
          </cell>
          <cell r="K8215" t="str">
            <v>R</v>
          </cell>
          <cell r="L8215" t="str">
            <v>DENTRO DO SHELF</v>
          </cell>
          <cell r="M8215">
            <v>45566</v>
          </cell>
          <cell r="N8215">
            <v>30</v>
          </cell>
          <cell r="O8215">
            <v>45560</v>
          </cell>
          <cell r="P8215">
            <v>45925</v>
          </cell>
        </row>
        <row r="8216">
          <cell r="C8216" t="str">
            <v>1122701</v>
          </cell>
          <cell r="D8216" t="str">
            <v>FILE SADIA BJ 1KG</v>
          </cell>
          <cell r="E8216" t="str">
            <v>CARNES</v>
          </cell>
          <cell r="F8216" t="str">
            <v>Caixas</v>
          </cell>
          <cell r="G8216">
            <v>12</v>
          </cell>
          <cell r="H8216">
            <v>54</v>
          </cell>
          <cell r="I8216" t="str">
            <v>01721224</v>
          </cell>
          <cell r="J8216" t="str">
            <v>1R55-M28A30-P02</v>
          </cell>
          <cell r="K8216" t="str">
            <v>R</v>
          </cell>
          <cell r="L8216" t="str">
            <v>DENTRO DO SHELF</v>
          </cell>
          <cell r="M8216">
            <v>45566</v>
          </cell>
          <cell r="N8216">
            <v>30</v>
          </cell>
          <cell r="O8216">
            <v>45560</v>
          </cell>
          <cell r="P8216">
            <v>45925</v>
          </cell>
        </row>
        <row r="8217">
          <cell r="C8217" t="str">
            <v>1124354</v>
          </cell>
          <cell r="D8217" t="str">
            <v>MARG QUALY CREM C/S</v>
          </cell>
          <cell r="E8217" t="str">
            <v>CARNES</v>
          </cell>
          <cell r="F8217" t="str">
            <v>Caixas</v>
          </cell>
          <cell r="G8217">
            <v>12</v>
          </cell>
          <cell r="H8217">
            <v>112</v>
          </cell>
          <cell r="I8217" t="str">
            <v>01721236</v>
          </cell>
          <cell r="J8217" t="str">
            <v>1R30-M33A40-P02</v>
          </cell>
          <cell r="K8217" t="str">
            <v>R</v>
          </cell>
          <cell r="L8217" t="str">
            <v>DENTRO DO SHELF</v>
          </cell>
          <cell r="M8217">
            <v>45566</v>
          </cell>
          <cell r="N8217">
            <v>30</v>
          </cell>
          <cell r="O8217">
            <v>45561</v>
          </cell>
          <cell r="P8217">
            <v>45741</v>
          </cell>
        </row>
        <row r="8218">
          <cell r="C8218" t="str">
            <v>1124354</v>
          </cell>
          <cell r="D8218" t="str">
            <v>MARG QUALY CREM C/S</v>
          </cell>
          <cell r="E8218" t="str">
            <v>CARNES</v>
          </cell>
          <cell r="F8218" t="str">
            <v>Caixas</v>
          </cell>
          <cell r="G8218">
            <v>12</v>
          </cell>
          <cell r="H8218">
            <v>111</v>
          </cell>
          <cell r="I8218" t="str">
            <v>01721237</v>
          </cell>
          <cell r="J8218" t="str">
            <v>1R30-M34A40-P01</v>
          </cell>
          <cell r="K8218" t="str">
            <v>R</v>
          </cell>
          <cell r="L8218" t="str">
            <v>DENTRO DO SHELF</v>
          </cell>
          <cell r="M8218">
            <v>45566</v>
          </cell>
          <cell r="N8218">
            <v>30</v>
          </cell>
          <cell r="O8218">
            <v>45561</v>
          </cell>
          <cell r="P8218">
            <v>45741</v>
          </cell>
        </row>
        <row r="8219">
          <cell r="C8219" t="str">
            <v>1124354</v>
          </cell>
          <cell r="D8219" t="str">
            <v>MARG QUALY CREM C/S</v>
          </cell>
          <cell r="E8219" t="str">
            <v>CARNES</v>
          </cell>
          <cell r="F8219" t="str">
            <v>Caixas</v>
          </cell>
          <cell r="G8219">
            <v>12</v>
          </cell>
          <cell r="H8219">
            <v>112</v>
          </cell>
          <cell r="I8219" t="str">
            <v>01721254</v>
          </cell>
          <cell r="J8219" t="str">
            <v>1R32-M24A30-P02</v>
          </cell>
          <cell r="K8219" t="str">
            <v>R</v>
          </cell>
          <cell r="L8219" t="str">
            <v>DENTRO DO SHELF</v>
          </cell>
          <cell r="M8219">
            <v>45566</v>
          </cell>
          <cell r="N8219">
            <v>30</v>
          </cell>
          <cell r="O8219">
            <v>45561</v>
          </cell>
          <cell r="P8219">
            <v>45741</v>
          </cell>
        </row>
        <row r="8220">
          <cell r="C8220" t="str">
            <v>1124354</v>
          </cell>
          <cell r="D8220" t="str">
            <v>MARG QUALY CREM C/S</v>
          </cell>
          <cell r="E8220" t="str">
            <v>CARNES</v>
          </cell>
          <cell r="F8220" t="str">
            <v>Caixas</v>
          </cell>
          <cell r="G8220">
            <v>12</v>
          </cell>
          <cell r="H8220">
            <v>112</v>
          </cell>
          <cell r="I8220" t="str">
            <v>01721324</v>
          </cell>
          <cell r="J8220" t="str">
            <v>1R31-M15A40-P01</v>
          </cell>
          <cell r="K8220" t="str">
            <v>R</v>
          </cell>
          <cell r="L8220" t="str">
            <v>DENTRO DO SHELF</v>
          </cell>
          <cell r="M8220">
            <v>45566</v>
          </cell>
          <cell r="N8220">
            <v>30</v>
          </cell>
          <cell r="O8220">
            <v>45561</v>
          </cell>
          <cell r="P8220">
            <v>45741</v>
          </cell>
        </row>
        <row r="8221">
          <cell r="C8221" t="str">
            <v>245388</v>
          </cell>
          <cell r="D8221" t="str">
            <v>PICANHA URU CONG KG</v>
          </cell>
          <cell r="E8221" t="str">
            <v>CARNES</v>
          </cell>
          <cell r="F8221" t="str">
            <v>Kilogramas</v>
          </cell>
          <cell r="G8221">
            <v>20000</v>
          </cell>
          <cell r="H8221">
            <v>748</v>
          </cell>
          <cell r="I8221" t="str">
            <v>01723961</v>
          </cell>
          <cell r="J8221" t="str">
            <v>1R55-M09A50-P01</v>
          </cell>
          <cell r="K8221" t="str">
            <v>R</v>
          </cell>
          <cell r="L8221" t="str">
            <v>DENTRO DO SHELF</v>
          </cell>
          <cell r="M8221">
            <v>45617</v>
          </cell>
          <cell r="N8221">
            <v>30</v>
          </cell>
          <cell r="O8221">
            <v>45464</v>
          </cell>
          <cell r="P8221">
            <v>46194</v>
          </cell>
        </row>
        <row r="8222">
          <cell r="C8222" t="str">
            <v>765824</v>
          </cell>
          <cell r="D8222" t="str">
            <v>PICANHA ARG KG</v>
          </cell>
          <cell r="E8222" t="str">
            <v>CARNES</v>
          </cell>
          <cell r="F8222" t="str">
            <v>Kilogramas</v>
          </cell>
          <cell r="G8222">
            <v>25000</v>
          </cell>
          <cell r="H8222">
            <v>984</v>
          </cell>
          <cell r="I8222" t="str">
            <v>01723962</v>
          </cell>
          <cell r="J8222" t="str">
            <v>1R50-M05A20-P02</v>
          </cell>
          <cell r="K8222" t="str">
            <v>R</v>
          </cell>
          <cell r="L8222" t="str">
            <v>DENTRO DO SHELF</v>
          </cell>
          <cell r="M8222">
            <v>45567</v>
          </cell>
          <cell r="N8222">
            <v>30</v>
          </cell>
          <cell r="O8222">
            <v>45404</v>
          </cell>
          <cell r="P8222">
            <v>46134</v>
          </cell>
        </row>
        <row r="8223">
          <cell r="C8223" t="str">
            <v>765824</v>
          </cell>
          <cell r="D8223" t="str">
            <v>PICANHA ARG KG</v>
          </cell>
          <cell r="E8223" t="str">
            <v>CARNES</v>
          </cell>
          <cell r="F8223" t="str">
            <v>Kilogramas</v>
          </cell>
          <cell r="G8223">
            <v>25000</v>
          </cell>
          <cell r="H8223">
            <v>995</v>
          </cell>
          <cell r="I8223" t="str">
            <v>01723964</v>
          </cell>
          <cell r="J8223" t="str">
            <v>1R51-M10A20-P02</v>
          </cell>
          <cell r="K8223" t="str">
            <v>R</v>
          </cell>
          <cell r="L8223" t="str">
            <v>DENTRO DO SHELF</v>
          </cell>
          <cell r="M8223">
            <v>45567</v>
          </cell>
          <cell r="N8223">
            <v>30</v>
          </cell>
          <cell r="O8223">
            <v>45343</v>
          </cell>
          <cell r="P8223">
            <v>46074</v>
          </cell>
        </row>
        <row r="8224">
          <cell r="C8224" t="str">
            <v>765824</v>
          </cell>
          <cell r="D8224" t="str">
            <v>PICANHA ARG KG</v>
          </cell>
          <cell r="E8224" t="str">
            <v>CARNES</v>
          </cell>
          <cell r="F8224" t="str">
            <v>Kilogramas</v>
          </cell>
          <cell r="G8224">
            <v>25000</v>
          </cell>
          <cell r="H8224">
            <v>971</v>
          </cell>
          <cell r="I8224" t="str">
            <v>01723970</v>
          </cell>
          <cell r="J8224" t="str">
            <v>1R49-M15A10-P01</v>
          </cell>
          <cell r="K8224" t="str">
            <v>R</v>
          </cell>
          <cell r="L8224" t="str">
            <v>DENTRO DO SHELF</v>
          </cell>
          <cell r="M8224">
            <v>45567</v>
          </cell>
          <cell r="N8224">
            <v>30</v>
          </cell>
          <cell r="O8224">
            <v>45321</v>
          </cell>
          <cell r="P8224">
            <v>46051</v>
          </cell>
        </row>
        <row r="8225">
          <cell r="C8225" t="str">
            <v>1263137</v>
          </cell>
          <cell r="D8225" t="str">
            <v>LOMBT IQF SAD 800G</v>
          </cell>
          <cell r="E8225" t="str">
            <v>CARNES</v>
          </cell>
          <cell r="F8225" t="str">
            <v>Caixas</v>
          </cell>
          <cell r="G8225">
            <v>10</v>
          </cell>
          <cell r="H8225">
            <v>70</v>
          </cell>
          <cell r="I8225" t="str">
            <v>01723987</v>
          </cell>
          <cell r="J8225" t="str">
            <v>1R48-M25A50-P02</v>
          </cell>
          <cell r="K8225" t="str">
            <v>R</v>
          </cell>
          <cell r="L8225" t="str">
            <v>DENTRO DO SHELF</v>
          </cell>
          <cell r="M8225">
            <v>45567</v>
          </cell>
          <cell r="N8225">
            <v>30</v>
          </cell>
          <cell r="O8225">
            <v>45553</v>
          </cell>
          <cell r="P8225">
            <v>45918</v>
          </cell>
        </row>
        <row r="8226">
          <cell r="C8226" t="str">
            <v>1263137</v>
          </cell>
          <cell r="D8226" t="str">
            <v>LOMBT IQF SAD 800G</v>
          </cell>
          <cell r="E8226" t="str">
            <v>CARNES</v>
          </cell>
          <cell r="F8226" t="str">
            <v>Caixas</v>
          </cell>
          <cell r="G8226">
            <v>10</v>
          </cell>
          <cell r="H8226">
            <v>70</v>
          </cell>
          <cell r="I8226" t="str">
            <v>01723991</v>
          </cell>
          <cell r="J8226" t="str">
            <v>1R44-M17A30-P01</v>
          </cell>
          <cell r="K8226" t="str">
            <v>R</v>
          </cell>
          <cell r="L8226" t="str">
            <v>DENTRO DO SHELF</v>
          </cell>
          <cell r="M8226">
            <v>45567</v>
          </cell>
          <cell r="N8226">
            <v>30</v>
          </cell>
          <cell r="O8226">
            <v>45553</v>
          </cell>
          <cell r="P8226">
            <v>45918</v>
          </cell>
        </row>
        <row r="8227">
          <cell r="C8227" t="str">
            <v>1263137</v>
          </cell>
          <cell r="D8227" t="str">
            <v>LOMBT IQF SAD 800G</v>
          </cell>
          <cell r="E8227" t="str">
            <v>CARNES</v>
          </cell>
          <cell r="F8227" t="str">
            <v>Caixas</v>
          </cell>
          <cell r="G8227">
            <v>10</v>
          </cell>
          <cell r="H8227">
            <v>70</v>
          </cell>
          <cell r="I8227" t="str">
            <v>01723996</v>
          </cell>
          <cell r="J8227" t="str">
            <v>1R48-M23A50-P02</v>
          </cell>
          <cell r="K8227" t="str">
            <v>R</v>
          </cell>
          <cell r="L8227" t="str">
            <v>DENTRO DO SHELF</v>
          </cell>
          <cell r="M8227">
            <v>45567</v>
          </cell>
          <cell r="N8227">
            <v>30</v>
          </cell>
          <cell r="O8227">
            <v>45551</v>
          </cell>
          <cell r="P8227">
            <v>45916</v>
          </cell>
        </row>
        <row r="8228">
          <cell r="C8228" t="str">
            <v>1263137</v>
          </cell>
          <cell r="D8228" t="str">
            <v>LOMBT IQF SAD 800G</v>
          </cell>
          <cell r="E8228" t="str">
            <v>CARNES</v>
          </cell>
          <cell r="F8228" t="str">
            <v>Caixas</v>
          </cell>
          <cell r="G8228">
            <v>10</v>
          </cell>
          <cell r="H8228">
            <v>70</v>
          </cell>
          <cell r="I8228" t="str">
            <v>01723997</v>
          </cell>
          <cell r="J8228" t="str">
            <v>1R48-M24A50-P01</v>
          </cell>
          <cell r="K8228" t="str">
            <v>R</v>
          </cell>
          <cell r="L8228" t="str">
            <v>DENTRO DO SHELF</v>
          </cell>
          <cell r="M8228">
            <v>45567</v>
          </cell>
          <cell r="N8228">
            <v>30</v>
          </cell>
          <cell r="O8228">
            <v>45553</v>
          </cell>
          <cell r="P8228">
            <v>45918</v>
          </cell>
        </row>
        <row r="8229">
          <cell r="C8229" t="str">
            <v>1211983</v>
          </cell>
          <cell r="D8229" t="str">
            <v>PETIT GAT LEIT 120G</v>
          </cell>
          <cell r="E8229" t="str">
            <v>CARNES</v>
          </cell>
          <cell r="F8229" t="str">
            <v>Caixas</v>
          </cell>
          <cell r="G8229">
            <v>12</v>
          </cell>
          <cell r="H8229">
            <v>88</v>
          </cell>
          <cell r="I8229" t="str">
            <v>01726854</v>
          </cell>
          <cell r="J8229" t="str">
            <v>1R42-M16A40-P02</v>
          </cell>
          <cell r="K8229" t="str">
            <v>R</v>
          </cell>
          <cell r="L8229" t="str">
            <v>DENTRO DO SHELF</v>
          </cell>
          <cell r="M8229">
            <v>45555</v>
          </cell>
          <cell r="N8229">
            <v>30</v>
          </cell>
          <cell r="O8229">
            <v>45544</v>
          </cell>
          <cell r="P8229">
            <v>45784</v>
          </cell>
        </row>
        <row r="8230">
          <cell r="C8230" t="str">
            <v>335393</v>
          </cell>
          <cell r="D8230" t="str">
            <v>FGO CERVEJA SEARA KG</v>
          </cell>
          <cell r="E8230" t="str">
            <v>CARNES</v>
          </cell>
          <cell r="F8230" t="str">
            <v>Kilogramas</v>
          </cell>
          <cell r="G8230">
            <v>15000</v>
          </cell>
          <cell r="H8230">
            <v>402.077</v>
          </cell>
          <cell r="I8230" t="str">
            <v>01727057</v>
          </cell>
          <cell r="J8230" t="str">
            <v>1R56-M29A01-P01</v>
          </cell>
          <cell r="K8230" t="str">
            <v>A</v>
          </cell>
          <cell r="L8230" t="str">
            <v>DENTRO DO SHELF</v>
          </cell>
          <cell r="M8230">
            <v>45555</v>
          </cell>
          <cell r="N8230">
            <v>30</v>
          </cell>
          <cell r="O8230">
            <v>45541</v>
          </cell>
          <cell r="P8230">
            <v>45906</v>
          </cell>
        </row>
        <row r="8231">
          <cell r="C8231" t="str">
            <v>1390539</v>
          </cell>
          <cell r="D8231" t="str">
            <v>QA BATATA CONG 1 5KG</v>
          </cell>
          <cell r="E8231" t="str">
            <v>CARNES</v>
          </cell>
          <cell r="F8231" t="str">
            <v>Caixas</v>
          </cell>
          <cell r="G8231">
            <v>9</v>
          </cell>
          <cell r="H8231">
            <v>50</v>
          </cell>
          <cell r="I8231" t="str">
            <v>01727893</v>
          </cell>
          <cell r="J8231" t="str">
            <v>1R56-M20A30-P02</v>
          </cell>
          <cell r="K8231" t="str">
            <v>R</v>
          </cell>
          <cell r="L8231" t="str">
            <v>DENTRO DO SHELF</v>
          </cell>
          <cell r="M8231">
            <v>45558</v>
          </cell>
          <cell r="N8231">
            <v>30</v>
          </cell>
          <cell r="O8231">
            <v>45550</v>
          </cell>
          <cell r="P8231">
            <v>46280</v>
          </cell>
        </row>
        <row r="8232">
          <cell r="C8232" t="str">
            <v>1180220</v>
          </cell>
          <cell r="D8232" t="str">
            <v>COXA S/COX FG POR 1K</v>
          </cell>
          <cell r="E8232" t="str">
            <v>CARNES</v>
          </cell>
          <cell r="F8232" t="str">
            <v>Caixas</v>
          </cell>
          <cell r="G8232">
            <v>8</v>
          </cell>
          <cell r="H8232">
            <v>75</v>
          </cell>
          <cell r="I8232" t="str">
            <v>01728077</v>
          </cell>
          <cell r="J8232" t="str">
            <v>1R47-M07A40-P01</v>
          </cell>
          <cell r="K8232" t="str">
            <v>R</v>
          </cell>
          <cell r="L8232" t="str">
            <v>DENTRO DO SHELF</v>
          </cell>
          <cell r="M8232">
            <v>45558</v>
          </cell>
          <cell r="N8232">
            <v>30</v>
          </cell>
          <cell r="O8232">
            <v>45505</v>
          </cell>
          <cell r="P8232">
            <v>45870</v>
          </cell>
        </row>
        <row r="8233">
          <cell r="C8233" t="str">
            <v>1361452</v>
          </cell>
          <cell r="D8233" t="str">
            <v>RINS BOV COMPRA</v>
          </cell>
          <cell r="E8233" t="str">
            <v>CARNES</v>
          </cell>
          <cell r="F8233" t="str">
            <v>Kilogramas</v>
          </cell>
          <cell r="G8233">
            <v>27000</v>
          </cell>
          <cell r="H8233">
            <v>1027</v>
          </cell>
          <cell r="I8233" t="str">
            <v>01728274</v>
          </cell>
          <cell r="J8233" t="str">
            <v>1R46-M30A10-P02</v>
          </cell>
          <cell r="K8233" t="str">
            <v>R</v>
          </cell>
          <cell r="L8233" t="str">
            <v>DENTRO DO SHELF</v>
          </cell>
          <cell r="M8233">
            <v>45558</v>
          </cell>
          <cell r="N8233">
            <v>30</v>
          </cell>
          <cell r="O8233">
            <v>45447</v>
          </cell>
          <cell r="P8233">
            <v>46269</v>
          </cell>
        </row>
        <row r="8234">
          <cell r="C8234" t="str">
            <v>242653</v>
          </cell>
          <cell r="D8234" t="str">
            <v>FGO PASS SADIA 1KG</v>
          </cell>
          <cell r="E8234" t="str">
            <v>CARNES</v>
          </cell>
          <cell r="F8234" t="str">
            <v>Caixas</v>
          </cell>
          <cell r="G8234">
            <v>8</v>
          </cell>
          <cell r="H8234">
            <v>75</v>
          </cell>
          <cell r="I8234" t="str">
            <v>01729555</v>
          </cell>
          <cell r="J8234" t="str">
            <v>1R54-M21A30-P02</v>
          </cell>
          <cell r="K8234" t="str">
            <v>R</v>
          </cell>
          <cell r="L8234" t="str">
            <v>DENTRO DO SHELF</v>
          </cell>
          <cell r="M8234">
            <v>45559</v>
          </cell>
          <cell r="N8234">
            <v>30</v>
          </cell>
          <cell r="O8234">
            <v>45551</v>
          </cell>
          <cell r="P8234">
            <v>45916</v>
          </cell>
        </row>
        <row r="8235">
          <cell r="C8235" t="str">
            <v>242653</v>
          </cell>
          <cell r="D8235" t="str">
            <v>FGO PASS SADIA 1KG</v>
          </cell>
          <cell r="E8235" t="str">
            <v>CARNES</v>
          </cell>
          <cell r="F8235" t="str">
            <v>Caixas</v>
          </cell>
          <cell r="G8235">
            <v>8</v>
          </cell>
          <cell r="H8235">
            <v>75</v>
          </cell>
          <cell r="I8235" t="str">
            <v>01729560</v>
          </cell>
          <cell r="J8235" t="str">
            <v>1R55-M23A10-P01</v>
          </cell>
          <cell r="K8235" t="str">
            <v>R</v>
          </cell>
          <cell r="L8235" t="str">
            <v>DENTRO DO SHELF</v>
          </cell>
          <cell r="M8235">
            <v>45559</v>
          </cell>
          <cell r="N8235">
            <v>30</v>
          </cell>
          <cell r="O8235">
            <v>45551</v>
          </cell>
          <cell r="P8235">
            <v>45916</v>
          </cell>
        </row>
        <row r="8236">
          <cell r="C8236" t="str">
            <v>765824</v>
          </cell>
          <cell r="D8236" t="str">
            <v>PICANHA ARG KG</v>
          </cell>
          <cell r="E8236" t="str">
            <v>CARNES</v>
          </cell>
          <cell r="F8236" t="str">
            <v>Kilogramas</v>
          </cell>
          <cell r="G8236">
            <v>25000</v>
          </cell>
          <cell r="H8236">
            <v>1075.82</v>
          </cell>
          <cell r="I8236" t="str">
            <v>01730966</v>
          </cell>
          <cell r="J8236" t="str">
            <v>1R49-M07A10-P02</v>
          </cell>
          <cell r="K8236" t="str">
            <v>R</v>
          </cell>
          <cell r="L8236" t="str">
            <v>DENTRO DO SHELF</v>
          </cell>
          <cell r="M8236">
            <v>45562</v>
          </cell>
          <cell r="N8236">
            <v>30</v>
          </cell>
          <cell r="O8236">
            <v>45366</v>
          </cell>
          <cell r="P8236">
            <v>46096</v>
          </cell>
        </row>
        <row r="8237">
          <cell r="C8237" t="str">
            <v>248389</v>
          </cell>
          <cell r="D8237" t="str">
            <v>CHULETA BOV KG</v>
          </cell>
          <cell r="E8237" t="str">
            <v>CARNES</v>
          </cell>
          <cell r="F8237" t="str">
            <v>Kilogramas</v>
          </cell>
          <cell r="G8237">
            <v>30000</v>
          </cell>
          <cell r="H8237">
            <v>519.75199999999995</v>
          </cell>
          <cell r="I8237" t="str">
            <v>01734005</v>
          </cell>
          <cell r="J8237" t="str">
            <v>1R53-M09A40-P02</v>
          </cell>
          <cell r="K8237" t="str">
            <v>R</v>
          </cell>
          <cell r="L8237" t="str">
            <v>DENTRO DO SHELF</v>
          </cell>
          <cell r="M8237">
            <v>45563</v>
          </cell>
          <cell r="N8237">
            <v>30</v>
          </cell>
          <cell r="O8237">
            <v>45423</v>
          </cell>
          <cell r="P8237">
            <v>45788</v>
          </cell>
        </row>
        <row r="8238">
          <cell r="C8238" t="str">
            <v>41058</v>
          </cell>
          <cell r="D8238" t="str">
            <v>BISTECA FAT CONG   K</v>
          </cell>
          <cell r="E8238" t="str">
            <v>CARNES</v>
          </cell>
          <cell r="F8238" t="str">
            <v>Kilogramas</v>
          </cell>
          <cell r="G8238">
            <v>15000</v>
          </cell>
          <cell r="H8238">
            <v>780</v>
          </cell>
          <cell r="I8238" t="str">
            <v>01738657</v>
          </cell>
          <cell r="J8238" t="str">
            <v>1R55-M28A50-P02</v>
          </cell>
          <cell r="K8238" t="str">
            <v>R</v>
          </cell>
          <cell r="L8238" t="str">
            <v>DENTRO DO SHELF</v>
          </cell>
          <cell r="M8238">
            <v>45565</v>
          </cell>
          <cell r="N8238">
            <v>30</v>
          </cell>
          <cell r="O8238">
            <v>45560</v>
          </cell>
          <cell r="P8238">
            <v>45925</v>
          </cell>
        </row>
        <row r="8239">
          <cell r="C8239" t="str">
            <v>1124354</v>
          </cell>
          <cell r="D8239" t="str">
            <v>MARG QUALY CREM C/S</v>
          </cell>
          <cell r="E8239" t="str">
            <v>CARNES</v>
          </cell>
          <cell r="F8239" t="str">
            <v>Caixas</v>
          </cell>
          <cell r="G8239">
            <v>12</v>
          </cell>
          <cell r="H8239">
            <v>112</v>
          </cell>
          <cell r="I8239" t="str">
            <v>01749726</v>
          </cell>
          <cell r="J8239" t="str">
            <v>1R30-M28A50-P02</v>
          </cell>
          <cell r="K8239" t="str">
            <v>R</v>
          </cell>
          <cell r="L8239" t="str">
            <v>DENTRO DO SHELF</v>
          </cell>
          <cell r="M8239">
            <v>45567</v>
          </cell>
          <cell r="N8239">
            <v>30</v>
          </cell>
          <cell r="O8239">
            <v>45561</v>
          </cell>
          <cell r="P8239">
            <v>45741</v>
          </cell>
        </row>
        <row r="8240">
          <cell r="C8240" t="str">
            <v>1389612</v>
          </cell>
          <cell r="D8240" t="str">
            <v>AUROG TRAD AURO 275G</v>
          </cell>
          <cell r="E8240" t="str">
            <v>CARNES</v>
          </cell>
          <cell r="F8240" t="str">
            <v>Caixas</v>
          </cell>
          <cell r="G8240">
            <v>16</v>
          </cell>
          <cell r="H8240">
            <v>90</v>
          </cell>
          <cell r="I8240" t="str">
            <v>01749823</v>
          </cell>
          <cell r="J8240" t="str">
            <v>1R43-M14A30-P01</v>
          </cell>
          <cell r="K8240" t="str">
            <v>R</v>
          </cell>
          <cell r="L8240" t="str">
            <v>DENTRO DO SHELF</v>
          </cell>
          <cell r="M8240">
            <v>45567</v>
          </cell>
          <cell r="N8240">
            <v>30</v>
          </cell>
          <cell r="O8240">
            <v>45555</v>
          </cell>
          <cell r="P8240">
            <v>45735</v>
          </cell>
        </row>
        <row r="8241">
          <cell r="C8241" t="str">
            <v>1389423</v>
          </cell>
          <cell r="D8241" t="str">
            <v>AUROG QJ AURO 275G</v>
          </cell>
          <cell r="E8241" t="str">
            <v>CARNES</v>
          </cell>
          <cell r="F8241" t="str">
            <v>Caixas</v>
          </cell>
          <cell r="G8241">
            <v>16</v>
          </cell>
          <cell r="H8241">
            <v>90</v>
          </cell>
          <cell r="I8241" t="str">
            <v>01749829</v>
          </cell>
          <cell r="J8241" t="str">
            <v>1R42-M25A40-P02</v>
          </cell>
          <cell r="K8241" t="str">
            <v>R</v>
          </cell>
          <cell r="L8241" t="str">
            <v>DENTRO DO SHELF</v>
          </cell>
          <cell r="M8241">
            <v>45567</v>
          </cell>
          <cell r="N8241">
            <v>30</v>
          </cell>
          <cell r="O8241">
            <v>45549</v>
          </cell>
          <cell r="P8241">
            <v>45729</v>
          </cell>
        </row>
        <row r="8242">
          <cell r="C8242" t="str">
            <v>1363253</v>
          </cell>
          <cell r="D8242" t="str">
            <v>SUCO UVA ONLY 150ML</v>
          </cell>
          <cell r="E8242" t="str">
            <v>CARNES</v>
          </cell>
          <cell r="F8242" t="str">
            <v>Caixas</v>
          </cell>
          <cell r="G8242">
            <v>6</v>
          </cell>
          <cell r="H8242">
            <v>1</v>
          </cell>
          <cell r="I8242" t="str">
            <v>01754263</v>
          </cell>
          <cell r="J8242" t="str">
            <v>1R20-M10A01-P02</v>
          </cell>
          <cell r="K8242" t="str">
            <v>A</v>
          </cell>
          <cell r="L8242" t="str">
            <v>DENTRO DO SHELF</v>
          </cell>
          <cell r="M8242">
            <v>45622</v>
          </cell>
          <cell r="N8242">
            <v>30</v>
          </cell>
          <cell r="O8242">
            <v>45478</v>
          </cell>
          <cell r="P8242">
            <v>45843</v>
          </cell>
        </row>
        <row r="8243">
          <cell r="C8243" t="str">
            <v>1024354</v>
          </cell>
          <cell r="D8243" t="str">
            <v>CAM  85/100 400G</v>
          </cell>
          <cell r="E8243" t="str">
            <v>CARNES</v>
          </cell>
          <cell r="F8243" t="str">
            <v>Caixas</v>
          </cell>
          <cell r="G8243">
            <v>25</v>
          </cell>
          <cell r="H8243">
            <v>30</v>
          </cell>
          <cell r="I8243" t="str">
            <v>01756917</v>
          </cell>
          <cell r="J8243" t="str">
            <v>1R51-M22A50-P01</v>
          </cell>
          <cell r="K8243" t="str">
            <v>R</v>
          </cell>
          <cell r="L8243" t="str">
            <v>DENTRO DO SHELF</v>
          </cell>
          <cell r="M8243">
            <v>45575</v>
          </cell>
          <cell r="N8243">
            <v>30</v>
          </cell>
          <cell r="O8243">
            <v>45548</v>
          </cell>
          <cell r="P8243">
            <v>46088</v>
          </cell>
        </row>
        <row r="8244">
          <cell r="C8244" t="str">
            <v>1024354</v>
          </cell>
          <cell r="D8244" t="str">
            <v>CAM  85/100 400G</v>
          </cell>
          <cell r="E8244" t="str">
            <v>CARNES</v>
          </cell>
          <cell r="F8244" t="str">
            <v>Caixas</v>
          </cell>
          <cell r="G8244">
            <v>25</v>
          </cell>
          <cell r="H8244">
            <v>30</v>
          </cell>
          <cell r="I8244" t="str">
            <v>01756931</v>
          </cell>
          <cell r="J8244" t="str">
            <v>1R53-M32A40-P02</v>
          </cell>
          <cell r="K8244" t="str">
            <v>R</v>
          </cell>
          <cell r="L8244" t="str">
            <v>DENTRO DO SHELF</v>
          </cell>
          <cell r="M8244">
            <v>45575</v>
          </cell>
          <cell r="N8244">
            <v>30</v>
          </cell>
          <cell r="O8244">
            <v>45548</v>
          </cell>
          <cell r="P8244">
            <v>46088</v>
          </cell>
        </row>
        <row r="8245">
          <cell r="C8245" t="str">
            <v>763684</v>
          </cell>
          <cell r="D8245" t="str">
            <v>ZARBO MEIA BANDA KG</v>
          </cell>
          <cell r="E8245" t="str">
            <v>CARNES</v>
          </cell>
          <cell r="F8245" t="str">
            <v>Caixas</v>
          </cell>
          <cell r="G8245">
            <v>25</v>
          </cell>
          <cell r="H8245">
            <v>25</v>
          </cell>
          <cell r="I8245" t="str">
            <v>01757128</v>
          </cell>
          <cell r="J8245" t="str">
            <v>1R21-M05A20-P01</v>
          </cell>
          <cell r="K8245" t="str">
            <v>R</v>
          </cell>
          <cell r="L8245" t="str">
            <v>DENTRO DO SHELF</v>
          </cell>
          <cell r="M8245">
            <v>45576</v>
          </cell>
          <cell r="N8245">
            <v>30</v>
          </cell>
          <cell r="O8245">
            <v>45496</v>
          </cell>
          <cell r="P8245">
            <v>46009</v>
          </cell>
        </row>
        <row r="8246">
          <cell r="C8246" t="str">
            <v>1100067</v>
          </cell>
          <cell r="D8246" t="str">
            <v>ORG ACAI PURO SBZ</v>
          </cell>
          <cell r="E8246" t="str">
            <v>CARNES</v>
          </cell>
          <cell r="F8246" t="str">
            <v>Caixas</v>
          </cell>
          <cell r="G8246">
            <v>15</v>
          </cell>
          <cell r="H8246">
            <v>63</v>
          </cell>
          <cell r="I8246" t="str">
            <v>01758062</v>
          </cell>
          <cell r="J8246" t="str">
            <v>1R43-M13A10-P02</v>
          </cell>
          <cell r="K8246" t="str">
            <v>R</v>
          </cell>
          <cell r="L8246" t="str">
            <v>DENTRO DO SHELF</v>
          </cell>
          <cell r="M8246">
            <v>45576</v>
          </cell>
          <cell r="N8246">
            <v>30</v>
          </cell>
          <cell r="O8246">
            <v>45556</v>
          </cell>
          <cell r="P8246">
            <v>46286</v>
          </cell>
        </row>
        <row r="8247">
          <cell r="C8247" t="str">
            <v>761673</v>
          </cell>
          <cell r="D8247" t="str">
            <v>COSTELA MINGA KG</v>
          </cell>
          <cell r="E8247" t="str">
            <v>CARNES</v>
          </cell>
          <cell r="F8247" t="str">
            <v>Kilogramas</v>
          </cell>
          <cell r="G8247">
            <v>29000</v>
          </cell>
          <cell r="H8247">
            <v>796</v>
          </cell>
          <cell r="I8247" t="str">
            <v>01758405</v>
          </cell>
          <cell r="J8247" t="str">
            <v>1R55-M36A40-P02</v>
          </cell>
          <cell r="K8247" t="str">
            <v>R</v>
          </cell>
          <cell r="L8247" t="str">
            <v>DENTRO DO SHELF</v>
          </cell>
          <cell r="M8247">
            <v>45581</v>
          </cell>
          <cell r="N8247">
            <v>30</v>
          </cell>
          <cell r="O8247">
            <v>45567</v>
          </cell>
          <cell r="P8247">
            <v>46292</v>
          </cell>
        </row>
        <row r="8248">
          <cell r="C8248" t="str">
            <v>761673</v>
          </cell>
          <cell r="D8248" t="str">
            <v>COSTELA MINGA KG</v>
          </cell>
          <cell r="E8248" t="str">
            <v>CARNES</v>
          </cell>
          <cell r="F8248" t="str">
            <v>Kilogramas</v>
          </cell>
          <cell r="G8248">
            <v>29000</v>
          </cell>
          <cell r="H8248">
            <v>831</v>
          </cell>
          <cell r="I8248" t="str">
            <v>01758417</v>
          </cell>
          <cell r="J8248" t="str">
            <v>1R52-M27A30-P01</v>
          </cell>
          <cell r="K8248" t="str">
            <v>R</v>
          </cell>
          <cell r="L8248" t="str">
            <v>DENTRO DO SHELF</v>
          </cell>
          <cell r="M8248">
            <v>45581</v>
          </cell>
          <cell r="N8248">
            <v>30</v>
          </cell>
          <cell r="O8248">
            <v>45568</v>
          </cell>
          <cell r="P8248">
            <v>46291</v>
          </cell>
        </row>
        <row r="8249">
          <cell r="C8249" t="str">
            <v>761666</v>
          </cell>
          <cell r="D8249" t="str">
            <v>COSTELA JAN RESER KG</v>
          </cell>
          <cell r="E8249" t="str">
            <v>CARNES</v>
          </cell>
          <cell r="F8249" t="str">
            <v>Kilogramas</v>
          </cell>
          <cell r="G8249">
            <v>30000</v>
          </cell>
          <cell r="H8249">
            <v>853.98</v>
          </cell>
          <cell r="I8249" t="str">
            <v>01758453</v>
          </cell>
          <cell r="J8249" t="str">
            <v>1R49-M13A20-P01</v>
          </cell>
          <cell r="K8249" t="str">
            <v>R</v>
          </cell>
          <cell r="L8249" t="str">
            <v>DENTRO DO SHELF</v>
          </cell>
          <cell r="M8249">
            <v>45581</v>
          </cell>
          <cell r="N8249">
            <v>30</v>
          </cell>
          <cell r="O8249">
            <v>45563</v>
          </cell>
          <cell r="P8249">
            <v>46292</v>
          </cell>
        </row>
        <row r="8250">
          <cell r="C8250" t="str">
            <v>1373279</v>
          </cell>
          <cell r="D8250" t="str">
            <v>PAO QJ FOR M CONG 82</v>
          </cell>
          <cell r="E8250" t="str">
            <v>CARNES</v>
          </cell>
          <cell r="F8250" t="str">
            <v>Caixas</v>
          </cell>
          <cell r="G8250">
            <v>12</v>
          </cell>
          <cell r="H8250">
            <v>80</v>
          </cell>
          <cell r="I8250" t="str">
            <v>01759882</v>
          </cell>
          <cell r="J8250" t="str">
            <v>1R54-M04A40-P02</v>
          </cell>
          <cell r="K8250" t="str">
            <v>R</v>
          </cell>
          <cell r="L8250" t="str">
            <v>DENTRO DO SHELF</v>
          </cell>
          <cell r="M8250">
            <v>45577</v>
          </cell>
          <cell r="N8250">
            <v>30</v>
          </cell>
          <cell r="O8250">
            <v>45568</v>
          </cell>
          <cell r="P8250">
            <v>45933</v>
          </cell>
        </row>
        <row r="8251">
          <cell r="C8251" t="str">
            <v>77361</v>
          </cell>
          <cell r="D8251" t="str">
            <v>QJ PARM IMP NOAL KG</v>
          </cell>
          <cell r="E8251" t="str">
            <v>CARNES</v>
          </cell>
          <cell r="F8251" t="str">
            <v>Kilogramas</v>
          </cell>
          <cell r="G8251">
            <v>14000</v>
          </cell>
          <cell r="H8251">
            <v>802.38</v>
          </cell>
          <cell r="I8251" t="str">
            <v>01761031</v>
          </cell>
          <cell r="J8251" t="str">
            <v>1R32-M19A20-P02</v>
          </cell>
          <cell r="K8251" t="str">
            <v>R</v>
          </cell>
          <cell r="L8251" t="str">
            <v>DENTRO DO SHELF</v>
          </cell>
          <cell r="M8251">
            <v>45579</v>
          </cell>
          <cell r="N8251">
            <v>30</v>
          </cell>
          <cell r="O8251">
            <v>45547</v>
          </cell>
          <cell r="P8251">
            <v>45907</v>
          </cell>
        </row>
        <row r="8252">
          <cell r="C8252" t="str">
            <v>41058</v>
          </cell>
          <cell r="D8252" t="str">
            <v>BISTECA FAT CONG   K</v>
          </cell>
          <cell r="E8252" t="str">
            <v>CARNES</v>
          </cell>
          <cell r="F8252" t="str">
            <v>Kilogramas</v>
          </cell>
          <cell r="G8252">
            <v>15000</v>
          </cell>
          <cell r="H8252">
            <v>780</v>
          </cell>
          <cell r="I8252" t="str">
            <v>01762105</v>
          </cell>
          <cell r="J8252" t="str">
            <v>1R52-M06A40-P02</v>
          </cell>
          <cell r="K8252" t="str">
            <v>R</v>
          </cell>
          <cell r="L8252" t="str">
            <v>DENTRO DO SHELF</v>
          </cell>
          <cell r="M8252">
            <v>45580</v>
          </cell>
          <cell r="N8252">
            <v>30</v>
          </cell>
          <cell r="O8252">
            <v>45575</v>
          </cell>
          <cell r="P8252">
            <v>45940</v>
          </cell>
        </row>
        <row r="8253">
          <cell r="C8253" t="str">
            <v>41058</v>
          </cell>
          <cell r="D8253" t="str">
            <v>BISTECA FAT CONG   K</v>
          </cell>
          <cell r="E8253" t="str">
            <v>CARNES</v>
          </cell>
          <cell r="F8253" t="str">
            <v>Kilogramas</v>
          </cell>
          <cell r="G8253">
            <v>15000</v>
          </cell>
          <cell r="H8253">
            <v>780</v>
          </cell>
          <cell r="I8253" t="str">
            <v>01762109</v>
          </cell>
          <cell r="J8253" t="str">
            <v>1R51-M16A50-P02</v>
          </cell>
          <cell r="K8253" t="str">
            <v>R</v>
          </cell>
          <cell r="L8253" t="str">
            <v>DENTRO DO SHELF</v>
          </cell>
          <cell r="M8253">
            <v>45580</v>
          </cell>
          <cell r="N8253">
            <v>30</v>
          </cell>
          <cell r="O8253">
            <v>45575</v>
          </cell>
          <cell r="P8253">
            <v>45940</v>
          </cell>
        </row>
        <row r="8254">
          <cell r="C8254" t="str">
            <v>41058</v>
          </cell>
          <cell r="D8254" t="str">
            <v>BISTECA FAT CONG   K</v>
          </cell>
          <cell r="E8254" t="str">
            <v>CARNES</v>
          </cell>
          <cell r="F8254" t="str">
            <v>Kilogramas</v>
          </cell>
          <cell r="G8254">
            <v>15000</v>
          </cell>
          <cell r="H8254">
            <v>780</v>
          </cell>
          <cell r="I8254" t="str">
            <v>01762112</v>
          </cell>
          <cell r="J8254" t="str">
            <v>1R51-M20A50-P01</v>
          </cell>
          <cell r="K8254" t="str">
            <v>R</v>
          </cell>
          <cell r="L8254" t="str">
            <v>DENTRO DO SHELF</v>
          </cell>
          <cell r="M8254">
            <v>45580</v>
          </cell>
          <cell r="N8254">
            <v>30</v>
          </cell>
          <cell r="O8254">
            <v>45575</v>
          </cell>
          <cell r="P8254">
            <v>45940</v>
          </cell>
        </row>
        <row r="8255">
          <cell r="C8255" t="str">
            <v>41058</v>
          </cell>
          <cell r="D8255" t="str">
            <v>BISTECA FAT CONG   K</v>
          </cell>
          <cell r="E8255" t="str">
            <v>CARNES</v>
          </cell>
          <cell r="F8255" t="str">
            <v>Kilogramas</v>
          </cell>
          <cell r="G8255">
            <v>15000</v>
          </cell>
          <cell r="H8255">
            <v>780</v>
          </cell>
          <cell r="I8255" t="str">
            <v>01762113</v>
          </cell>
          <cell r="J8255" t="str">
            <v>1R52-M01A40-P01</v>
          </cell>
          <cell r="K8255" t="str">
            <v>R</v>
          </cell>
          <cell r="L8255" t="str">
            <v>DENTRO DO SHELF</v>
          </cell>
          <cell r="M8255">
            <v>45580</v>
          </cell>
          <cell r="N8255">
            <v>30</v>
          </cell>
          <cell r="O8255">
            <v>45575</v>
          </cell>
          <cell r="P8255">
            <v>45940</v>
          </cell>
        </row>
        <row r="8256">
          <cell r="C8256" t="str">
            <v>41058</v>
          </cell>
          <cell r="D8256" t="str">
            <v>BISTECA FAT CONG   K</v>
          </cell>
          <cell r="E8256" t="str">
            <v>CARNES</v>
          </cell>
          <cell r="F8256" t="str">
            <v>Kilogramas</v>
          </cell>
          <cell r="G8256">
            <v>15000</v>
          </cell>
          <cell r="H8256">
            <v>780</v>
          </cell>
          <cell r="I8256" t="str">
            <v>01762120</v>
          </cell>
          <cell r="J8256" t="str">
            <v>1R53-M08A40-P01</v>
          </cell>
          <cell r="K8256" t="str">
            <v>R</v>
          </cell>
          <cell r="L8256" t="str">
            <v>DENTRO DO SHELF</v>
          </cell>
          <cell r="M8256">
            <v>45580</v>
          </cell>
          <cell r="N8256">
            <v>30</v>
          </cell>
          <cell r="O8256">
            <v>45575</v>
          </cell>
          <cell r="P8256">
            <v>45940</v>
          </cell>
        </row>
        <row r="8257">
          <cell r="C8257" t="str">
            <v>1397038</v>
          </cell>
          <cell r="D8257" t="str">
            <v>FAROESTE BURG 145G</v>
          </cell>
          <cell r="E8257" t="str">
            <v>CARNES</v>
          </cell>
          <cell r="F8257" t="str">
            <v>Caixas</v>
          </cell>
          <cell r="G8257">
            <v>18</v>
          </cell>
          <cell r="H8257">
            <v>80</v>
          </cell>
          <cell r="I8257" t="str">
            <v>01762385</v>
          </cell>
          <cell r="J8257" t="str">
            <v>1R42-M07A40-P02</v>
          </cell>
          <cell r="K8257" t="str">
            <v>R</v>
          </cell>
          <cell r="L8257" t="str">
            <v>DENTRO DO SHELF</v>
          </cell>
          <cell r="M8257">
            <v>45580</v>
          </cell>
          <cell r="N8257">
            <v>30</v>
          </cell>
          <cell r="O8257">
            <v>45575</v>
          </cell>
          <cell r="P8257">
            <v>45755</v>
          </cell>
        </row>
        <row r="8258">
          <cell r="C8258" t="str">
            <v>1122367</v>
          </cell>
          <cell r="D8258" t="str">
            <v>PESCOCO FGO CONG KG</v>
          </cell>
          <cell r="E8258" t="str">
            <v>CARNES</v>
          </cell>
          <cell r="F8258" t="str">
            <v>Kilogramas</v>
          </cell>
          <cell r="G8258">
            <v>20000</v>
          </cell>
          <cell r="H8258">
            <v>990</v>
          </cell>
          <cell r="I8258" t="str">
            <v>01762408</v>
          </cell>
          <cell r="J8258" t="str">
            <v>1R54-M21A40-P02</v>
          </cell>
          <cell r="K8258" t="str">
            <v>R</v>
          </cell>
          <cell r="L8258" t="str">
            <v>DENTRO DO SHELF</v>
          </cell>
          <cell r="M8258">
            <v>45580</v>
          </cell>
          <cell r="N8258">
            <v>30</v>
          </cell>
          <cell r="O8258">
            <v>45566</v>
          </cell>
          <cell r="P8258">
            <v>45931</v>
          </cell>
        </row>
        <row r="8259">
          <cell r="C8259" t="str">
            <v>762021</v>
          </cell>
          <cell r="D8259" t="str">
            <v>FRANGO CERV SEARA KG</v>
          </cell>
          <cell r="E8259" t="str">
            <v>CARNES</v>
          </cell>
          <cell r="F8259" t="str">
            <v>Kilogramas</v>
          </cell>
          <cell r="G8259">
            <v>15000</v>
          </cell>
          <cell r="H8259">
            <v>1001</v>
          </cell>
          <cell r="I8259" t="str">
            <v>01765204</v>
          </cell>
          <cell r="J8259" t="str">
            <v>1R56-M14A20-P02</v>
          </cell>
          <cell r="K8259" t="str">
            <v>R</v>
          </cell>
          <cell r="L8259" t="str">
            <v>DENTRO DO SHELF</v>
          </cell>
          <cell r="M8259">
            <v>45582</v>
          </cell>
          <cell r="N8259">
            <v>30</v>
          </cell>
          <cell r="O8259">
            <v>45533</v>
          </cell>
          <cell r="P8259">
            <v>45898</v>
          </cell>
        </row>
        <row r="8260">
          <cell r="C8260" t="str">
            <v>4216063</v>
          </cell>
          <cell r="D8260" t="str">
            <v>QJ MUC NAC PEC KG</v>
          </cell>
          <cell r="E8260" t="str">
            <v>CARNES</v>
          </cell>
          <cell r="F8260" t="str">
            <v>Kilogramas</v>
          </cell>
          <cell r="G8260">
            <v>25000</v>
          </cell>
          <cell r="H8260">
            <v>1061.0999999999999</v>
          </cell>
          <cell r="I8260" t="str">
            <v>01765225</v>
          </cell>
          <cell r="J8260" t="str">
            <v>1R26-M09A40-P02</v>
          </cell>
          <cell r="K8260" t="str">
            <v>R</v>
          </cell>
          <cell r="L8260" t="str">
            <v>DENTRO DO SHELF</v>
          </cell>
          <cell r="M8260">
            <v>45582</v>
          </cell>
          <cell r="N8260">
            <v>40</v>
          </cell>
          <cell r="O8260">
            <v>45573</v>
          </cell>
          <cell r="P8260">
            <v>45693</v>
          </cell>
        </row>
        <row r="8261">
          <cell r="C8261" t="str">
            <v>4216063</v>
          </cell>
          <cell r="D8261" t="str">
            <v>QJ MUC NAC PEC KG</v>
          </cell>
          <cell r="E8261" t="str">
            <v>CARNES</v>
          </cell>
          <cell r="F8261" t="str">
            <v>Kilogramas</v>
          </cell>
          <cell r="G8261">
            <v>25000</v>
          </cell>
          <cell r="H8261">
            <v>1071</v>
          </cell>
          <cell r="I8261" t="str">
            <v>01765229</v>
          </cell>
          <cell r="J8261" t="str">
            <v>1R25-M22A40-P01</v>
          </cell>
          <cell r="K8261" t="str">
            <v>R</v>
          </cell>
          <cell r="L8261" t="str">
            <v>DENTRO DO SHELF</v>
          </cell>
          <cell r="M8261">
            <v>45582</v>
          </cell>
          <cell r="N8261">
            <v>40</v>
          </cell>
          <cell r="O8261">
            <v>45576</v>
          </cell>
          <cell r="P8261">
            <v>45696</v>
          </cell>
        </row>
        <row r="8262">
          <cell r="C8262" t="str">
            <v>762021</v>
          </cell>
          <cell r="D8262" t="str">
            <v>FRANGO CERV SEARA KG</v>
          </cell>
          <cell r="E8262" t="str">
            <v>CARNES</v>
          </cell>
          <cell r="F8262" t="str">
            <v>Kilogramas</v>
          </cell>
          <cell r="G8262">
            <v>15000</v>
          </cell>
          <cell r="H8262">
            <v>1001</v>
          </cell>
          <cell r="I8262" t="str">
            <v>01766036</v>
          </cell>
          <cell r="J8262" t="str">
            <v>1R56-M12A20-P02</v>
          </cell>
          <cell r="K8262" t="str">
            <v>R</v>
          </cell>
          <cell r="L8262" t="str">
            <v>DENTRO DO SHELF</v>
          </cell>
          <cell r="M8262">
            <v>45582</v>
          </cell>
          <cell r="N8262">
            <v>30</v>
          </cell>
          <cell r="O8262">
            <v>45559</v>
          </cell>
          <cell r="P8262">
            <v>45924</v>
          </cell>
        </row>
        <row r="8263">
          <cell r="C8263" t="str">
            <v>762021</v>
          </cell>
          <cell r="D8263" t="str">
            <v>FRANGO CERV SEARA KG</v>
          </cell>
          <cell r="E8263" t="str">
            <v>CARNES</v>
          </cell>
          <cell r="F8263" t="str">
            <v>Kilogramas</v>
          </cell>
          <cell r="G8263">
            <v>15000</v>
          </cell>
          <cell r="H8263">
            <v>1001</v>
          </cell>
          <cell r="I8263" t="str">
            <v>01766039</v>
          </cell>
          <cell r="J8263" t="str">
            <v>1R53-M05A20-P02</v>
          </cell>
          <cell r="K8263" t="str">
            <v>R</v>
          </cell>
          <cell r="L8263" t="str">
            <v>DENTRO DO SHELF</v>
          </cell>
          <cell r="M8263">
            <v>45582</v>
          </cell>
          <cell r="N8263">
            <v>30</v>
          </cell>
          <cell r="O8263">
            <v>45534</v>
          </cell>
          <cell r="P8263">
            <v>45899</v>
          </cell>
        </row>
        <row r="8264">
          <cell r="C8264" t="str">
            <v>762021</v>
          </cell>
          <cell r="D8264" t="str">
            <v>FRANGO CERV SEARA KG</v>
          </cell>
          <cell r="E8264" t="str">
            <v>CARNES</v>
          </cell>
          <cell r="F8264" t="str">
            <v>Kilogramas</v>
          </cell>
          <cell r="G8264">
            <v>15000</v>
          </cell>
          <cell r="H8264">
            <v>1001</v>
          </cell>
          <cell r="I8264" t="str">
            <v>01766046</v>
          </cell>
          <cell r="J8264" t="str">
            <v>1R53-M24A10-P02</v>
          </cell>
          <cell r="K8264" t="str">
            <v>R</v>
          </cell>
          <cell r="L8264" t="str">
            <v>DENTRO DO SHELF</v>
          </cell>
          <cell r="M8264">
            <v>45582</v>
          </cell>
          <cell r="N8264">
            <v>30</v>
          </cell>
          <cell r="O8264">
            <v>45534</v>
          </cell>
          <cell r="P8264">
            <v>45899</v>
          </cell>
        </row>
        <row r="8265">
          <cell r="C8265" t="str">
            <v>7563515</v>
          </cell>
          <cell r="D8265" t="str">
            <v>FILE BAC PORTO GDE</v>
          </cell>
          <cell r="E8265" t="str">
            <v>CARNES</v>
          </cell>
          <cell r="F8265" t="str">
            <v>Caixas</v>
          </cell>
          <cell r="G8265">
            <v>10</v>
          </cell>
          <cell r="H8265">
            <v>50</v>
          </cell>
          <cell r="I8265" t="str">
            <v>01775503</v>
          </cell>
          <cell r="J8265" t="str">
            <v>1R21-M06A10-P01</v>
          </cell>
          <cell r="K8265" t="str">
            <v>R</v>
          </cell>
          <cell r="L8265" t="str">
            <v>DENTRO DO SHELF</v>
          </cell>
          <cell r="M8265">
            <v>45587</v>
          </cell>
          <cell r="N8265">
            <v>30</v>
          </cell>
          <cell r="O8265">
            <v>45350</v>
          </cell>
          <cell r="P8265">
            <v>46080</v>
          </cell>
        </row>
        <row r="8266">
          <cell r="C8266" t="str">
            <v>1054713</v>
          </cell>
          <cell r="D8266" t="str">
            <v>SUCO UVA NAT ONE 900</v>
          </cell>
          <cell r="E8266" t="str">
            <v>CARNES</v>
          </cell>
          <cell r="F8266" t="str">
            <v>Caixas</v>
          </cell>
          <cell r="G8266">
            <v>6</v>
          </cell>
          <cell r="H8266">
            <v>160</v>
          </cell>
          <cell r="I8266" t="str">
            <v>01775566</v>
          </cell>
          <cell r="J8266" t="str">
            <v>1R21-M10A10-P02</v>
          </cell>
          <cell r="K8266" t="str">
            <v>R</v>
          </cell>
          <cell r="L8266" t="str">
            <v>DENTRO DO SHELF</v>
          </cell>
          <cell r="M8266">
            <v>45587</v>
          </cell>
          <cell r="N8266">
            <v>30</v>
          </cell>
          <cell r="O8266">
            <v>45549</v>
          </cell>
          <cell r="P8266">
            <v>45789</v>
          </cell>
        </row>
        <row r="8267">
          <cell r="C8267" t="str">
            <v>1000075</v>
          </cell>
          <cell r="D8267" t="str">
            <v>COXINHA TEMP SEARA K</v>
          </cell>
          <cell r="E8267" t="str">
            <v>CARNES</v>
          </cell>
          <cell r="F8267" t="str">
            <v>Caixas</v>
          </cell>
          <cell r="G8267">
            <v>12</v>
          </cell>
          <cell r="H8267">
            <v>50</v>
          </cell>
          <cell r="I8267" t="str">
            <v>01777435</v>
          </cell>
          <cell r="J8267" t="str">
            <v>1R55-M24A50-P01</v>
          </cell>
          <cell r="K8267" t="str">
            <v>R</v>
          </cell>
          <cell r="L8267" t="str">
            <v>DENTRO DO SHELF</v>
          </cell>
          <cell r="M8267">
            <v>45588</v>
          </cell>
          <cell r="N8267">
            <v>30</v>
          </cell>
          <cell r="O8267">
            <v>44852</v>
          </cell>
          <cell r="P8267">
            <v>45948</v>
          </cell>
        </row>
        <row r="8268">
          <cell r="C8268" t="str">
            <v>1389413</v>
          </cell>
          <cell r="D8268" t="str">
            <v>AUROG TRAD AURO 900G</v>
          </cell>
          <cell r="E8268" t="str">
            <v>CARNES</v>
          </cell>
          <cell r="F8268" t="str">
            <v>Caixas</v>
          </cell>
          <cell r="G8268">
            <v>4</v>
          </cell>
          <cell r="H8268">
            <v>95</v>
          </cell>
          <cell r="I8268" t="str">
            <v>01777824</v>
          </cell>
          <cell r="J8268" t="str">
            <v>1R45-M11A20-P02</v>
          </cell>
          <cell r="K8268" t="str">
            <v>R</v>
          </cell>
          <cell r="L8268" t="str">
            <v>DENTRO DO SHELF</v>
          </cell>
          <cell r="M8268">
            <v>45589</v>
          </cell>
          <cell r="N8268">
            <v>30</v>
          </cell>
          <cell r="O8268">
            <v>45560</v>
          </cell>
          <cell r="P8268">
            <v>45740</v>
          </cell>
        </row>
        <row r="8269">
          <cell r="C8269" t="str">
            <v>1389943</v>
          </cell>
          <cell r="D8269" t="str">
            <v>EMPAN NOBR GRAN 900G</v>
          </cell>
          <cell r="E8269" t="str">
            <v>CARNES</v>
          </cell>
          <cell r="F8269" t="str">
            <v>Caixas</v>
          </cell>
          <cell r="G8269">
            <v>4</v>
          </cell>
          <cell r="H8269">
            <v>132</v>
          </cell>
          <cell r="I8269" t="str">
            <v>01777843</v>
          </cell>
          <cell r="J8269" t="str">
            <v>1R44-M18A40-P01</v>
          </cell>
          <cell r="K8269" t="str">
            <v>R</v>
          </cell>
          <cell r="L8269" t="str">
            <v>DENTRO DO SHELF</v>
          </cell>
          <cell r="M8269">
            <v>45589</v>
          </cell>
          <cell r="N8269">
            <v>30</v>
          </cell>
          <cell r="O8269">
            <v>45560</v>
          </cell>
          <cell r="P8269">
            <v>45740</v>
          </cell>
        </row>
        <row r="8270">
          <cell r="C8270" t="str">
            <v>1389612</v>
          </cell>
          <cell r="D8270" t="str">
            <v>AUROG TRAD AURO 275G</v>
          </cell>
          <cell r="E8270" t="str">
            <v>CARNES</v>
          </cell>
          <cell r="F8270" t="str">
            <v>Caixas</v>
          </cell>
          <cell r="G8270">
            <v>16</v>
          </cell>
          <cell r="H8270">
            <v>90</v>
          </cell>
          <cell r="I8270" t="str">
            <v>01777852</v>
          </cell>
          <cell r="J8270" t="str">
            <v>1R41-M03A40-P01</v>
          </cell>
          <cell r="K8270" t="str">
            <v>R</v>
          </cell>
          <cell r="L8270" t="str">
            <v>DENTRO DO SHELF</v>
          </cell>
          <cell r="M8270">
            <v>45589</v>
          </cell>
          <cell r="N8270">
            <v>30</v>
          </cell>
          <cell r="O8270">
            <v>45565</v>
          </cell>
          <cell r="P8270">
            <v>45745</v>
          </cell>
        </row>
        <row r="8271">
          <cell r="C8271" t="str">
            <v>1265350</v>
          </cell>
          <cell r="D8271" t="str">
            <v>BAC PORTO PED 500G</v>
          </cell>
          <cell r="E8271" t="str">
            <v>CARNES</v>
          </cell>
          <cell r="F8271" t="str">
            <v>Caixas</v>
          </cell>
          <cell r="G8271">
            <v>20</v>
          </cell>
          <cell r="H8271">
            <v>48</v>
          </cell>
          <cell r="I8271" t="str">
            <v>01778943</v>
          </cell>
          <cell r="J8271" t="str">
            <v>1R20-M16A30-P02</v>
          </cell>
          <cell r="K8271" t="str">
            <v>R</v>
          </cell>
          <cell r="L8271" t="str">
            <v>DENTRO DO SHELF</v>
          </cell>
          <cell r="M8271">
            <v>45588</v>
          </cell>
          <cell r="N8271">
            <v>30</v>
          </cell>
          <cell r="O8271">
            <v>45450</v>
          </cell>
          <cell r="P8271">
            <v>46180</v>
          </cell>
        </row>
        <row r="8272">
          <cell r="C8272" t="str">
            <v>1265350</v>
          </cell>
          <cell r="D8272" t="str">
            <v>BAC PORTO PED 500G</v>
          </cell>
          <cell r="E8272" t="str">
            <v>CARNES</v>
          </cell>
          <cell r="F8272" t="str">
            <v>Caixas</v>
          </cell>
          <cell r="G8272">
            <v>20</v>
          </cell>
          <cell r="H8272">
            <v>48</v>
          </cell>
          <cell r="I8272" t="str">
            <v>01778945</v>
          </cell>
          <cell r="J8272" t="str">
            <v>1R21-M04A30-P01</v>
          </cell>
          <cell r="K8272" t="str">
            <v>R</v>
          </cell>
          <cell r="L8272" t="str">
            <v>DENTRO DO SHELF</v>
          </cell>
          <cell r="M8272">
            <v>45588</v>
          </cell>
          <cell r="N8272">
            <v>30</v>
          </cell>
          <cell r="O8272">
            <v>45450</v>
          </cell>
          <cell r="P8272">
            <v>46180</v>
          </cell>
        </row>
        <row r="8273">
          <cell r="C8273" t="str">
            <v>1367509</v>
          </cell>
          <cell r="D8273" t="str">
            <v>TQ SUCO LARANJA 1.5L</v>
          </cell>
          <cell r="E8273" t="str">
            <v>CARNES</v>
          </cell>
          <cell r="F8273" t="str">
            <v>Caixas</v>
          </cell>
          <cell r="G8273">
            <v>6</v>
          </cell>
          <cell r="H8273">
            <v>100</v>
          </cell>
          <cell r="I8273" t="str">
            <v>01779376</v>
          </cell>
          <cell r="J8273" t="str">
            <v>1R20-M03A30-P03</v>
          </cell>
          <cell r="K8273" t="str">
            <v>R</v>
          </cell>
          <cell r="L8273" t="str">
            <v>DENTRO DO SHELF</v>
          </cell>
          <cell r="M8273">
            <v>45588</v>
          </cell>
          <cell r="N8273">
            <v>30</v>
          </cell>
          <cell r="O8273">
            <v>45583</v>
          </cell>
          <cell r="P8273">
            <v>45823</v>
          </cell>
        </row>
        <row r="8274">
          <cell r="C8274" t="str">
            <v>1367509</v>
          </cell>
          <cell r="D8274" t="str">
            <v>TQ SUCO LARANJA 1.5L</v>
          </cell>
          <cell r="E8274" t="str">
            <v>CARNES</v>
          </cell>
          <cell r="F8274" t="str">
            <v>Caixas</v>
          </cell>
          <cell r="G8274">
            <v>6</v>
          </cell>
          <cell r="H8274">
            <v>100</v>
          </cell>
          <cell r="I8274" t="str">
            <v>01779378</v>
          </cell>
          <cell r="J8274" t="str">
            <v>1R20-M09A30-P02</v>
          </cell>
          <cell r="K8274" t="str">
            <v>R</v>
          </cell>
          <cell r="L8274" t="str">
            <v>DENTRO DO SHELF</v>
          </cell>
          <cell r="M8274">
            <v>45588</v>
          </cell>
          <cell r="N8274">
            <v>30</v>
          </cell>
          <cell r="O8274">
            <v>45583</v>
          </cell>
          <cell r="P8274">
            <v>45823</v>
          </cell>
        </row>
        <row r="8275">
          <cell r="C8275" t="str">
            <v>1367520</v>
          </cell>
          <cell r="D8275" t="str">
            <v>TQ SUC UVAMACA 1.5L</v>
          </cell>
          <cell r="E8275" t="str">
            <v>CARNES</v>
          </cell>
          <cell r="F8275" t="str">
            <v>Caixas</v>
          </cell>
          <cell r="G8275">
            <v>6</v>
          </cell>
          <cell r="H8275">
            <v>100</v>
          </cell>
          <cell r="I8275" t="str">
            <v>01779556</v>
          </cell>
          <cell r="J8275" t="str">
            <v>1R21-M11A30-P01</v>
          </cell>
          <cell r="K8275" t="str">
            <v>R</v>
          </cell>
          <cell r="L8275" t="str">
            <v>DENTRO DO SHELF</v>
          </cell>
          <cell r="M8275">
            <v>45588</v>
          </cell>
          <cell r="N8275">
            <v>30</v>
          </cell>
          <cell r="O8275">
            <v>45583</v>
          </cell>
          <cell r="P8275">
            <v>45823</v>
          </cell>
        </row>
        <row r="8276">
          <cell r="C8276" t="str">
            <v>4262053</v>
          </cell>
          <cell r="D8276" t="str">
            <v>HAMB M FAR AUROR672G</v>
          </cell>
          <cell r="E8276" t="str">
            <v>CARNES</v>
          </cell>
          <cell r="F8276" t="str">
            <v>Caixas</v>
          </cell>
          <cell r="G8276">
            <v>12</v>
          </cell>
          <cell r="H8276">
            <v>32</v>
          </cell>
          <cell r="I8276" t="str">
            <v>01779838</v>
          </cell>
          <cell r="J8276" t="str">
            <v>1R47-M12A10-P02</v>
          </cell>
          <cell r="K8276" t="str">
            <v>R</v>
          </cell>
          <cell r="L8276" t="str">
            <v>DENTRO DO SHELF</v>
          </cell>
          <cell r="M8276">
            <v>45597</v>
          </cell>
          <cell r="N8276">
            <v>40</v>
          </cell>
          <cell r="O8276">
            <v>45560</v>
          </cell>
          <cell r="P8276">
            <v>45680</v>
          </cell>
        </row>
        <row r="8277">
          <cell r="C8277" t="str">
            <v>1389612</v>
          </cell>
          <cell r="D8277" t="str">
            <v>AUROG TRAD AURO 275G</v>
          </cell>
          <cell r="E8277" t="str">
            <v>CARNES</v>
          </cell>
          <cell r="F8277" t="str">
            <v>Caixas</v>
          </cell>
          <cell r="G8277">
            <v>16</v>
          </cell>
          <cell r="H8277">
            <v>90</v>
          </cell>
          <cell r="I8277" t="str">
            <v>01780537</v>
          </cell>
          <cell r="J8277" t="str">
            <v>1R44-M18A30-P01</v>
          </cell>
          <cell r="K8277" t="str">
            <v>R</v>
          </cell>
          <cell r="L8277" t="str">
            <v>DENTRO DO SHELF</v>
          </cell>
          <cell r="M8277">
            <v>45589</v>
          </cell>
          <cell r="N8277">
            <v>30</v>
          </cell>
          <cell r="O8277">
            <v>45565</v>
          </cell>
          <cell r="P8277">
            <v>45745</v>
          </cell>
        </row>
        <row r="8278">
          <cell r="C8278" t="str">
            <v>1389413</v>
          </cell>
          <cell r="D8278" t="str">
            <v>AUROG TRAD AURO 900G</v>
          </cell>
          <cell r="E8278" t="str">
            <v>CARNES</v>
          </cell>
          <cell r="F8278" t="str">
            <v>Caixas</v>
          </cell>
          <cell r="G8278">
            <v>4</v>
          </cell>
          <cell r="H8278">
            <v>42</v>
          </cell>
          <cell r="I8278" t="str">
            <v>01780560</v>
          </cell>
          <cell r="J8278" t="str">
            <v>1R45-M24A02-P03</v>
          </cell>
          <cell r="K8278" t="str">
            <v>A</v>
          </cell>
          <cell r="L8278" t="str">
            <v>DENTRO DO SHELF</v>
          </cell>
          <cell r="M8278">
            <v>45589</v>
          </cell>
          <cell r="N8278">
            <v>30</v>
          </cell>
          <cell r="O8278">
            <v>45555</v>
          </cell>
          <cell r="P8278">
            <v>45735</v>
          </cell>
        </row>
        <row r="8279">
          <cell r="C8279" t="str">
            <v>1389612</v>
          </cell>
          <cell r="D8279" t="str">
            <v>AUROG TRAD AURO 275G</v>
          </cell>
          <cell r="E8279" t="str">
            <v>CARNES</v>
          </cell>
          <cell r="F8279" t="str">
            <v>Caixas</v>
          </cell>
          <cell r="G8279">
            <v>16</v>
          </cell>
          <cell r="H8279">
            <v>90</v>
          </cell>
          <cell r="I8279" t="str">
            <v>01780561</v>
          </cell>
          <cell r="J8279" t="str">
            <v>1R44-M07A40-P01</v>
          </cell>
          <cell r="K8279" t="str">
            <v>R</v>
          </cell>
          <cell r="L8279" t="str">
            <v>DENTRO DO SHELF</v>
          </cell>
          <cell r="M8279">
            <v>45589</v>
          </cell>
          <cell r="N8279">
            <v>30</v>
          </cell>
          <cell r="O8279">
            <v>45565</v>
          </cell>
          <cell r="P8279">
            <v>45745</v>
          </cell>
        </row>
        <row r="8280">
          <cell r="C8280" t="str">
            <v>1389413</v>
          </cell>
          <cell r="D8280" t="str">
            <v>AUROG TRAD AURO 900G</v>
          </cell>
          <cell r="E8280" t="str">
            <v>CARNES</v>
          </cell>
          <cell r="F8280" t="str">
            <v>Caixas</v>
          </cell>
          <cell r="G8280">
            <v>4</v>
          </cell>
          <cell r="H8280">
            <v>132</v>
          </cell>
          <cell r="I8280" t="str">
            <v>01780566</v>
          </cell>
          <cell r="J8280" t="str">
            <v>1R48-M14A10-P01</v>
          </cell>
          <cell r="K8280" t="str">
            <v>R</v>
          </cell>
          <cell r="L8280" t="str">
            <v>DENTRO DO SHELF</v>
          </cell>
          <cell r="M8280">
            <v>45589</v>
          </cell>
          <cell r="N8280">
            <v>30</v>
          </cell>
          <cell r="O8280">
            <v>45559</v>
          </cell>
          <cell r="P8280">
            <v>45739</v>
          </cell>
        </row>
        <row r="8281">
          <cell r="C8281" t="str">
            <v>1369804</v>
          </cell>
          <cell r="D8281" t="str">
            <v>QA PIZZA CALABR 460G</v>
          </cell>
          <cell r="E8281" t="str">
            <v>CARNES</v>
          </cell>
          <cell r="F8281" t="str">
            <v>Caixas</v>
          </cell>
          <cell r="G8281">
            <v>12</v>
          </cell>
          <cell r="H8281">
            <v>42</v>
          </cell>
          <cell r="I8281" t="str">
            <v>01780568</v>
          </cell>
          <cell r="J8281" t="str">
            <v>1R41-M09A20-P01</v>
          </cell>
          <cell r="K8281" t="str">
            <v>R</v>
          </cell>
          <cell r="L8281" t="str">
            <v>DENTRO DO SHELF</v>
          </cell>
          <cell r="M8281">
            <v>45589</v>
          </cell>
          <cell r="N8281">
            <v>30</v>
          </cell>
          <cell r="O8281">
            <v>45577</v>
          </cell>
          <cell r="P8281">
            <v>45757</v>
          </cell>
        </row>
        <row r="8282">
          <cell r="C8282" t="str">
            <v>1263014</v>
          </cell>
          <cell r="D8282" t="str">
            <v>FGO PASS TEMP CONG</v>
          </cell>
          <cell r="E8282" t="str">
            <v>CARNES</v>
          </cell>
          <cell r="F8282" t="str">
            <v>Caixas</v>
          </cell>
          <cell r="G8282">
            <v>27</v>
          </cell>
          <cell r="H8282">
            <v>55</v>
          </cell>
          <cell r="I8282" t="str">
            <v>01780771</v>
          </cell>
          <cell r="J8282" t="str">
            <v>1R54-M22A40-P02</v>
          </cell>
          <cell r="K8282" t="str">
            <v>R</v>
          </cell>
          <cell r="L8282" t="str">
            <v>DENTRO DO SHELF</v>
          </cell>
          <cell r="M8282">
            <v>45589</v>
          </cell>
          <cell r="N8282">
            <v>30</v>
          </cell>
          <cell r="O8282">
            <v>45530</v>
          </cell>
          <cell r="P8282">
            <v>45895</v>
          </cell>
        </row>
        <row r="8283">
          <cell r="C8283" t="str">
            <v>1137</v>
          </cell>
          <cell r="D8283" t="str">
            <v>GALINHA PESADA CONG</v>
          </cell>
          <cell r="E8283" t="str">
            <v>CARNES</v>
          </cell>
          <cell r="F8283" t="str">
            <v>Kilogramas</v>
          </cell>
          <cell r="G8283">
            <v>23000</v>
          </cell>
          <cell r="H8283">
            <v>1056</v>
          </cell>
          <cell r="I8283" t="str">
            <v>01780806</v>
          </cell>
          <cell r="J8283" t="str">
            <v>1R52-M03A40-P02</v>
          </cell>
          <cell r="K8283" t="str">
            <v>R</v>
          </cell>
          <cell r="L8283" t="str">
            <v>DENTRO DO SHELF</v>
          </cell>
          <cell r="M8283">
            <v>45589</v>
          </cell>
          <cell r="N8283">
            <v>30</v>
          </cell>
          <cell r="O8283">
            <v>45587</v>
          </cell>
          <cell r="P8283">
            <v>45951</v>
          </cell>
        </row>
        <row r="8284">
          <cell r="C8284" t="str">
            <v>1137</v>
          </cell>
          <cell r="D8284" t="str">
            <v>GALINHA PESADA CONG</v>
          </cell>
          <cell r="E8284" t="str">
            <v>CARNES</v>
          </cell>
          <cell r="F8284" t="str">
            <v>Kilogramas</v>
          </cell>
          <cell r="G8284">
            <v>23000</v>
          </cell>
          <cell r="H8284">
            <v>1100</v>
          </cell>
          <cell r="I8284" t="str">
            <v>01780812</v>
          </cell>
          <cell r="J8284" t="str">
            <v>1R52-M19A30-P01</v>
          </cell>
          <cell r="K8284" t="str">
            <v>R</v>
          </cell>
          <cell r="L8284" t="str">
            <v>DENTRO DO SHELF</v>
          </cell>
          <cell r="M8284">
            <v>45589</v>
          </cell>
          <cell r="N8284">
            <v>30</v>
          </cell>
          <cell r="O8284">
            <v>45587</v>
          </cell>
          <cell r="P8284">
            <v>45951</v>
          </cell>
        </row>
        <row r="8285">
          <cell r="C8285" t="str">
            <v>1137</v>
          </cell>
          <cell r="D8285" t="str">
            <v>GALINHA PESADA CONG</v>
          </cell>
          <cell r="E8285" t="str">
            <v>CARNES</v>
          </cell>
          <cell r="F8285" t="str">
            <v>Kilogramas</v>
          </cell>
          <cell r="G8285">
            <v>23000</v>
          </cell>
          <cell r="H8285">
            <v>1100</v>
          </cell>
          <cell r="I8285" t="str">
            <v>01780821</v>
          </cell>
          <cell r="J8285" t="str">
            <v>1R49-M05A50-P01</v>
          </cell>
          <cell r="K8285" t="str">
            <v>R</v>
          </cell>
          <cell r="L8285" t="str">
            <v>DENTRO DO SHELF</v>
          </cell>
          <cell r="M8285">
            <v>45589</v>
          </cell>
          <cell r="N8285">
            <v>30</v>
          </cell>
          <cell r="O8285">
            <v>45586</v>
          </cell>
          <cell r="P8285">
            <v>45950</v>
          </cell>
        </row>
        <row r="8286">
          <cell r="C8286" t="str">
            <v>1137</v>
          </cell>
          <cell r="D8286" t="str">
            <v>GALINHA PESADA CONG</v>
          </cell>
          <cell r="E8286" t="str">
            <v>CARNES</v>
          </cell>
          <cell r="F8286" t="str">
            <v>Kilogramas</v>
          </cell>
          <cell r="G8286">
            <v>23000</v>
          </cell>
          <cell r="H8286">
            <v>1100</v>
          </cell>
          <cell r="I8286" t="str">
            <v>01780829</v>
          </cell>
          <cell r="J8286" t="str">
            <v>1R51-M22A20-P01</v>
          </cell>
          <cell r="K8286" t="str">
            <v>R</v>
          </cell>
          <cell r="L8286" t="str">
            <v>DENTRO DO SHELF</v>
          </cell>
          <cell r="M8286">
            <v>45589</v>
          </cell>
          <cell r="N8286">
            <v>30</v>
          </cell>
          <cell r="O8286">
            <v>45586</v>
          </cell>
          <cell r="P8286">
            <v>45950</v>
          </cell>
        </row>
        <row r="8287">
          <cell r="C8287" t="str">
            <v>1122701</v>
          </cell>
          <cell r="D8287" t="str">
            <v>FILE SADIA BJ 1KG</v>
          </cell>
          <cell r="E8287" t="str">
            <v>CARNES</v>
          </cell>
          <cell r="F8287" t="str">
            <v>Caixas</v>
          </cell>
          <cell r="G8287">
            <v>12</v>
          </cell>
          <cell r="H8287">
            <v>54</v>
          </cell>
          <cell r="I8287" t="str">
            <v>01781276</v>
          </cell>
          <cell r="J8287" t="str">
            <v>1R48-M29A40-P01</v>
          </cell>
          <cell r="K8287" t="str">
            <v>R</v>
          </cell>
          <cell r="L8287" t="str">
            <v>DENTRO DO SHELF</v>
          </cell>
          <cell r="M8287">
            <v>45593</v>
          </cell>
          <cell r="N8287">
            <v>30</v>
          </cell>
          <cell r="O8287">
            <v>45574</v>
          </cell>
          <cell r="P8287">
            <v>45939</v>
          </cell>
        </row>
        <row r="8288">
          <cell r="C8288" t="str">
            <v>1799316</v>
          </cell>
          <cell r="D8288" t="str">
            <v>FILE SADIA 1KG</v>
          </cell>
          <cell r="E8288" t="str">
            <v>CARNES</v>
          </cell>
          <cell r="F8288" t="str">
            <v>Caixas</v>
          </cell>
          <cell r="G8288">
            <v>12</v>
          </cell>
          <cell r="H8288">
            <v>50</v>
          </cell>
          <cell r="I8288" t="str">
            <v>01781278</v>
          </cell>
          <cell r="J8288" t="str">
            <v>1R48-M27A40-P01</v>
          </cell>
          <cell r="K8288" t="str">
            <v>R</v>
          </cell>
          <cell r="L8288" t="str">
            <v>DENTRO DO SHELF</v>
          </cell>
          <cell r="M8288">
            <v>45593</v>
          </cell>
          <cell r="N8288">
            <v>30</v>
          </cell>
          <cell r="O8288">
            <v>45581</v>
          </cell>
          <cell r="P8288">
            <v>45946</v>
          </cell>
        </row>
        <row r="8289">
          <cell r="C8289" t="str">
            <v>4114819</v>
          </cell>
          <cell r="D8289" t="str">
            <v>COXA SCOXA K</v>
          </cell>
          <cell r="E8289" t="str">
            <v>CARNES</v>
          </cell>
          <cell r="F8289" t="str">
            <v>Kilogramas</v>
          </cell>
          <cell r="G8289">
            <v>21000</v>
          </cell>
          <cell r="H8289">
            <v>1000</v>
          </cell>
          <cell r="I8289" t="str">
            <v>01781780</v>
          </cell>
          <cell r="J8289" t="str">
            <v>1R52-M25A50-P02</v>
          </cell>
          <cell r="K8289" t="str">
            <v>R</v>
          </cell>
          <cell r="L8289" t="str">
            <v>DENTRO DO SHELF</v>
          </cell>
          <cell r="M8289">
            <v>45590</v>
          </cell>
          <cell r="N8289">
            <v>30</v>
          </cell>
          <cell r="O8289">
            <v>45586</v>
          </cell>
          <cell r="P8289">
            <v>45951</v>
          </cell>
        </row>
        <row r="8290">
          <cell r="C8290" t="str">
            <v>1373332</v>
          </cell>
          <cell r="D8290" t="str">
            <v>MARG CR C/S QUALY</v>
          </cell>
          <cell r="E8290" t="str">
            <v>CARNES</v>
          </cell>
          <cell r="F8290" t="str">
            <v>Caixas</v>
          </cell>
          <cell r="G8290">
            <v>6</v>
          </cell>
          <cell r="H8290">
            <v>126</v>
          </cell>
          <cell r="I8290" t="str">
            <v>01781843</v>
          </cell>
          <cell r="J8290" t="str">
            <v>1R32-M22A10-P02</v>
          </cell>
          <cell r="K8290" t="str">
            <v>R</v>
          </cell>
          <cell r="L8290" t="str">
            <v>DENTRO DO SHELF</v>
          </cell>
          <cell r="M8290">
            <v>45590</v>
          </cell>
          <cell r="N8290">
            <v>30</v>
          </cell>
          <cell r="O8290">
            <v>45566</v>
          </cell>
          <cell r="P8290">
            <v>45746</v>
          </cell>
        </row>
        <row r="8291">
          <cell r="C8291" t="str">
            <v>1125039</v>
          </cell>
          <cell r="D8291" t="str">
            <v>NUGGETS FGO TRAD 700</v>
          </cell>
          <cell r="E8291" t="str">
            <v>CARNES</v>
          </cell>
          <cell r="F8291" t="str">
            <v>Caixas</v>
          </cell>
          <cell r="G8291">
            <v>6</v>
          </cell>
          <cell r="H8291">
            <v>91</v>
          </cell>
          <cell r="I8291" t="str">
            <v>01782161</v>
          </cell>
          <cell r="J8291" t="str">
            <v>1R47-M34A20-P01</v>
          </cell>
          <cell r="K8291" t="str">
            <v>R</v>
          </cell>
          <cell r="L8291" t="str">
            <v>DENTRO DO SHELF</v>
          </cell>
          <cell r="M8291">
            <v>45593</v>
          </cell>
          <cell r="N8291">
            <v>30</v>
          </cell>
          <cell r="O8291">
            <v>45568</v>
          </cell>
          <cell r="P8291">
            <v>45748</v>
          </cell>
        </row>
        <row r="8292">
          <cell r="C8292" t="str">
            <v>1125039</v>
          </cell>
          <cell r="D8292" t="str">
            <v>NUGGETS FGO TRAD 700</v>
          </cell>
          <cell r="E8292" t="str">
            <v>CARNES</v>
          </cell>
          <cell r="F8292" t="str">
            <v>Caixas</v>
          </cell>
          <cell r="G8292">
            <v>6</v>
          </cell>
          <cell r="H8292">
            <v>91</v>
          </cell>
          <cell r="I8292" t="str">
            <v>01782164</v>
          </cell>
          <cell r="J8292" t="str">
            <v>1R47-M26A10-P02</v>
          </cell>
          <cell r="K8292" t="str">
            <v>R</v>
          </cell>
          <cell r="L8292" t="str">
            <v>DENTRO DO SHELF</v>
          </cell>
          <cell r="M8292">
            <v>45593</v>
          </cell>
          <cell r="N8292">
            <v>30</v>
          </cell>
          <cell r="O8292">
            <v>45568</v>
          </cell>
          <cell r="P8292">
            <v>45748</v>
          </cell>
        </row>
        <row r="8293">
          <cell r="C8293" t="str">
            <v>1125039</v>
          </cell>
          <cell r="D8293" t="str">
            <v>NUGGETS FGO TRAD 700</v>
          </cell>
          <cell r="E8293" t="str">
            <v>CARNES</v>
          </cell>
          <cell r="F8293" t="str">
            <v>Caixas</v>
          </cell>
          <cell r="G8293">
            <v>6</v>
          </cell>
          <cell r="H8293">
            <v>91</v>
          </cell>
          <cell r="I8293" t="str">
            <v>01782166</v>
          </cell>
          <cell r="J8293" t="str">
            <v>1R48-M26A10-P01</v>
          </cell>
          <cell r="K8293" t="str">
            <v>R</v>
          </cell>
          <cell r="L8293" t="str">
            <v>DENTRO DO SHELF</v>
          </cell>
          <cell r="M8293">
            <v>45593</v>
          </cell>
          <cell r="N8293">
            <v>30</v>
          </cell>
          <cell r="O8293">
            <v>45568</v>
          </cell>
          <cell r="P8293">
            <v>45748</v>
          </cell>
        </row>
        <row r="8294">
          <cell r="C8294" t="str">
            <v>4115229</v>
          </cell>
          <cell r="D8294" t="str">
            <v>PEITO FGO CG CP KG</v>
          </cell>
          <cell r="E8294" t="str">
            <v>CARNES</v>
          </cell>
          <cell r="F8294" t="str">
            <v>Kilogramas</v>
          </cell>
          <cell r="G8294">
            <v>25000</v>
          </cell>
          <cell r="H8294">
            <v>850</v>
          </cell>
          <cell r="I8294" t="str">
            <v>01782287</v>
          </cell>
          <cell r="J8294" t="str">
            <v>1R46-M20A30-P02</v>
          </cell>
          <cell r="K8294" t="str">
            <v>R</v>
          </cell>
          <cell r="L8294" t="str">
            <v>DENTRO DO SHELF</v>
          </cell>
          <cell r="M8294">
            <v>45590</v>
          </cell>
          <cell r="N8294">
            <v>30</v>
          </cell>
          <cell r="O8294">
            <v>45568</v>
          </cell>
          <cell r="P8294">
            <v>45932</v>
          </cell>
        </row>
        <row r="8295">
          <cell r="C8295" t="str">
            <v>4115229</v>
          </cell>
          <cell r="D8295" t="str">
            <v>PEITO FGO CG CP KG</v>
          </cell>
          <cell r="E8295" t="str">
            <v>CARNES</v>
          </cell>
          <cell r="F8295" t="str">
            <v>Kilogramas</v>
          </cell>
          <cell r="G8295">
            <v>25000</v>
          </cell>
          <cell r="H8295">
            <v>850</v>
          </cell>
          <cell r="I8295" t="str">
            <v>01782291</v>
          </cell>
          <cell r="J8295" t="str">
            <v>1R46-M09A20-P02</v>
          </cell>
          <cell r="K8295" t="str">
            <v>R</v>
          </cell>
          <cell r="L8295" t="str">
            <v>DENTRO DO SHELF</v>
          </cell>
          <cell r="M8295">
            <v>45590</v>
          </cell>
          <cell r="N8295">
            <v>30</v>
          </cell>
          <cell r="O8295">
            <v>45566</v>
          </cell>
          <cell r="P8295">
            <v>45930</v>
          </cell>
        </row>
        <row r="8296">
          <cell r="C8296" t="str">
            <v>4115229</v>
          </cell>
          <cell r="D8296" t="str">
            <v>PEITO FGO CG CP KG</v>
          </cell>
          <cell r="E8296" t="str">
            <v>CARNES</v>
          </cell>
          <cell r="F8296" t="str">
            <v>Kilogramas</v>
          </cell>
          <cell r="G8296">
            <v>25000</v>
          </cell>
          <cell r="H8296">
            <v>850</v>
          </cell>
          <cell r="I8296" t="str">
            <v>01782292</v>
          </cell>
          <cell r="J8296" t="str">
            <v>1R48-M23A10-P02</v>
          </cell>
          <cell r="K8296" t="str">
            <v>R</v>
          </cell>
          <cell r="L8296" t="str">
            <v>DENTRO DO SHELF</v>
          </cell>
          <cell r="M8296">
            <v>45590</v>
          </cell>
          <cell r="N8296">
            <v>30</v>
          </cell>
          <cell r="O8296">
            <v>45568</v>
          </cell>
          <cell r="P8296">
            <v>45932</v>
          </cell>
        </row>
        <row r="8297">
          <cell r="C8297" t="str">
            <v>1702774</v>
          </cell>
          <cell r="D8297" t="str">
            <v>POLPA COCO DM 100G</v>
          </cell>
          <cell r="E8297" t="str">
            <v>CARNES</v>
          </cell>
          <cell r="F8297" t="str">
            <v>Caixas</v>
          </cell>
          <cell r="G8297">
            <v>60</v>
          </cell>
          <cell r="H8297">
            <v>55</v>
          </cell>
          <cell r="I8297" t="str">
            <v>01782313</v>
          </cell>
          <cell r="J8297" t="str">
            <v>1R41-M07A10-P02</v>
          </cell>
          <cell r="K8297" t="str">
            <v>R</v>
          </cell>
          <cell r="L8297" t="str">
            <v>DENTRO DO SHELF</v>
          </cell>
          <cell r="M8297">
            <v>45590</v>
          </cell>
          <cell r="N8297">
            <v>30</v>
          </cell>
          <cell r="O8297">
            <v>45450</v>
          </cell>
          <cell r="P8297">
            <v>46180</v>
          </cell>
        </row>
        <row r="8298">
          <cell r="C8298" t="str">
            <v>4115229</v>
          </cell>
          <cell r="D8298" t="str">
            <v>PEITO FGO CG CP KG</v>
          </cell>
          <cell r="E8298" t="str">
            <v>CARNES</v>
          </cell>
          <cell r="F8298" t="str">
            <v>Kilogramas</v>
          </cell>
          <cell r="G8298">
            <v>25000</v>
          </cell>
          <cell r="H8298">
            <v>850</v>
          </cell>
          <cell r="I8298" t="str">
            <v>01782352</v>
          </cell>
          <cell r="J8298" t="str">
            <v>1R52-M08A20-P01</v>
          </cell>
          <cell r="K8298" t="str">
            <v>R</v>
          </cell>
          <cell r="L8298" t="str">
            <v>DENTRO DO SHELF</v>
          </cell>
          <cell r="M8298">
            <v>45590</v>
          </cell>
          <cell r="N8298">
            <v>30</v>
          </cell>
          <cell r="O8298">
            <v>45542</v>
          </cell>
          <cell r="P8298">
            <v>45906</v>
          </cell>
        </row>
        <row r="8299">
          <cell r="C8299" t="str">
            <v>1386609</v>
          </cell>
          <cell r="D8299" t="str">
            <v>QA REQ TRAD 400G</v>
          </cell>
          <cell r="E8299" t="str">
            <v>CARNES</v>
          </cell>
          <cell r="F8299" t="str">
            <v>Caixas</v>
          </cell>
          <cell r="G8299">
            <v>12</v>
          </cell>
          <cell r="H8299">
            <v>100</v>
          </cell>
          <cell r="I8299" t="str">
            <v>01783370</v>
          </cell>
          <cell r="J8299" t="str">
            <v>1R40-M22A20-P02</v>
          </cell>
          <cell r="K8299" t="str">
            <v>R</v>
          </cell>
          <cell r="L8299" t="str">
            <v>DENTRO DO SHELF</v>
          </cell>
          <cell r="M8299">
            <v>45589</v>
          </cell>
          <cell r="N8299">
            <v>40</v>
          </cell>
          <cell r="O8299">
            <v>45584</v>
          </cell>
          <cell r="P8299">
            <v>45704</v>
          </cell>
        </row>
        <row r="8300">
          <cell r="C8300" t="str">
            <v>1362625</v>
          </cell>
          <cell r="D8300" t="str">
            <v>PAO QJ FOR M CONG TR</v>
          </cell>
          <cell r="E8300" t="str">
            <v>CARNES</v>
          </cell>
          <cell r="F8300" t="str">
            <v>Caixas</v>
          </cell>
          <cell r="G8300">
            <v>12</v>
          </cell>
          <cell r="H8300">
            <v>80</v>
          </cell>
          <cell r="I8300" t="str">
            <v>01783394</v>
          </cell>
          <cell r="J8300" t="str">
            <v>1R50-M18A50-P02</v>
          </cell>
          <cell r="K8300" t="str">
            <v>R</v>
          </cell>
          <cell r="L8300" t="str">
            <v>DENTRO DO SHELF</v>
          </cell>
          <cell r="M8300">
            <v>45589</v>
          </cell>
          <cell r="N8300">
            <v>30</v>
          </cell>
          <cell r="O8300">
            <v>45576</v>
          </cell>
          <cell r="P8300">
            <v>45941</v>
          </cell>
        </row>
        <row r="8301">
          <cell r="C8301" t="str">
            <v>1362628</v>
          </cell>
          <cell r="D8301" t="str">
            <v>PAO QJO FORNO 400GR</v>
          </cell>
          <cell r="E8301" t="str">
            <v>CARNES</v>
          </cell>
          <cell r="F8301" t="str">
            <v>Caixas</v>
          </cell>
          <cell r="G8301">
            <v>9</v>
          </cell>
          <cell r="H8301">
            <v>78</v>
          </cell>
          <cell r="I8301" t="str">
            <v>01783434</v>
          </cell>
          <cell r="J8301" t="str">
            <v>1R44-M10A10-P02</v>
          </cell>
          <cell r="K8301" t="str">
            <v>R</v>
          </cell>
          <cell r="L8301" t="str">
            <v>DENTRO DO SHELF</v>
          </cell>
          <cell r="M8301">
            <v>45589</v>
          </cell>
          <cell r="N8301">
            <v>30</v>
          </cell>
          <cell r="O8301">
            <v>45584</v>
          </cell>
          <cell r="P8301">
            <v>45949.041666659999</v>
          </cell>
        </row>
        <row r="8302">
          <cell r="C8302" t="str">
            <v>1245501</v>
          </cell>
          <cell r="D8302" t="str">
            <v>PAO QJ WAF F MI 200G</v>
          </cell>
          <cell r="E8302" t="str">
            <v>CARNES</v>
          </cell>
          <cell r="F8302" t="str">
            <v>Caixas</v>
          </cell>
          <cell r="G8302">
            <v>20</v>
          </cell>
          <cell r="H8302">
            <v>45</v>
          </cell>
          <cell r="I8302" t="str">
            <v>01783764</v>
          </cell>
          <cell r="J8302" t="str">
            <v>1R48-M09A20-P02</v>
          </cell>
          <cell r="K8302" t="str">
            <v>R</v>
          </cell>
          <cell r="L8302" t="str">
            <v>DENTRO DO SHELF</v>
          </cell>
          <cell r="M8302">
            <v>45589</v>
          </cell>
          <cell r="N8302">
            <v>30</v>
          </cell>
          <cell r="O8302">
            <v>45561</v>
          </cell>
          <cell r="P8302">
            <v>45926</v>
          </cell>
        </row>
        <row r="8303">
          <cell r="C8303" t="str">
            <v>4114819</v>
          </cell>
          <cell r="D8303" t="str">
            <v>COXA SCOXA K</v>
          </cell>
          <cell r="E8303" t="str">
            <v>CARNES</v>
          </cell>
          <cell r="F8303" t="str">
            <v>Kilogramas</v>
          </cell>
          <cell r="G8303">
            <v>21000</v>
          </cell>
          <cell r="H8303">
            <v>840</v>
          </cell>
          <cell r="I8303" t="str">
            <v>01783989</v>
          </cell>
          <cell r="J8303" t="str">
            <v>1R53-M09A30-P02</v>
          </cell>
          <cell r="K8303" t="str">
            <v>R</v>
          </cell>
          <cell r="L8303" t="str">
            <v>DENTRO DO SHELF</v>
          </cell>
          <cell r="M8303">
            <v>45593</v>
          </cell>
          <cell r="N8303">
            <v>30</v>
          </cell>
          <cell r="O8303">
            <v>45588</v>
          </cell>
          <cell r="P8303">
            <v>45953</v>
          </cell>
        </row>
        <row r="8304">
          <cell r="C8304" t="str">
            <v>4114819</v>
          </cell>
          <cell r="D8304" t="str">
            <v>COXA SCOXA K</v>
          </cell>
          <cell r="E8304" t="str">
            <v>CARNES</v>
          </cell>
          <cell r="F8304" t="str">
            <v>Kilogramas</v>
          </cell>
          <cell r="G8304">
            <v>21000</v>
          </cell>
          <cell r="H8304">
            <v>1000</v>
          </cell>
          <cell r="I8304" t="str">
            <v>01783995</v>
          </cell>
          <cell r="J8304" t="str">
            <v>1R53-M23A20-P02</v>
          </cell>
          <cell r="K8304" t="str">
            <v>R</v>
          </cell>
          <cell r="L8304" t="str">
            <v>DENTRO DO SHELF</v>
          </cell>
          <cell r="M8304">
            <v>45593</v>
          </cell>
          <cell r="N8304">
            <v>30</v>
          </cell>
          <cell r="O8304">
            <v>45588</v>
          </cell>
          <cell r="P8304">
            <v>45953</v>
          </cell>
        </row>
        <row r="8305">
          <cell r="C8305" t="str">
            <v>1396236</v>
          </cell>
          <cell r="D8305" t="str">
            <v>FAR BANANA TERRA 1KG</v>
          </cell>
          <cell r="E8305" t="str">
            <v>CARNES</v>
          </cell>
          <cell r="F8305" t="str">
            <v>Caixas</v>
          </cell>
          <cell r="G8305">
            <v>5</v>
          </cell>
          <cell r="H8305">
            <v>60</v>
          </cell>
          <cell r="I8305" t="str">
            <v>01784026</v>
          </cell>
          <cell r="J8305" t="str">
            <v>1R47-M31A40-P02</v>
          </cell>
          <cell r="K8305" t="str">
            <v>R</v>
          </cell>
          <cell r="L8305" t="str">
            <v>DENTRO DO SHELF</v>
          </cell>
          <cell r="M8305">
            <v>45593</v>
          </cell>
          <cell r="N8305">
            <v>30</v>
          </cell>
          <cell r="O8305">
            <v>45580</v>
          </cell>
          <cell r="P8305">
            <v>45945</v>
          </cell>
        </row>
        <row r="8306">
          <cell r="C8306" t="str">
            <v>384087</v>
          </cell>
          <cell r="D8306" t="str">
            <v>MARG CLAYBOM C/S 500</v>
          </cell>
          <cell r="E8306" t="str">
            <v>CARNES</v>
          </cell>
          <cell r="F8306" t="str">
            <v>Caixas</v>
          </cell>
          <cell r="G8306">
            <v>12</v>
          </cell>
          <cell r="H8306">
            <v>126</v>
          </cell>
          <cell r="I8306" t="str">
            <v>01784099</v>
          </cell>
          <cell r="J8306" t="str">
            <v>1R29-M13A40-P01</v>
          </cell>
          <cell r="K8306" t="str">
            <v>R</v>
          </cell>
          <cell r="L8306" t="str">
            <v>DENTRO DO SHELF</v>
          </cell>
          <cell r="M8306">
            <v>45593</v>
          </cell>
          <cell r="N8306">
            <v>30</v>
          </cell>
          <cell r="O8306">
            <v>45572</v>
          </cell>
          <cell r="P8306">
            <v>45752</v>
          </cell>
        </row>
        <row r="8307">
          <cell r="C8307" t="str">
            <v>7646744</v>
          </cell>
          <cell r="D8307" t="str">
            <v>BAGUETE 7 GRAOS</v>
          </cell>
          <cell r="E8307" t="str">
            <v>CARNES</v>
          </cell>
          <cell r="F8307" t="str">
            <v>Caixas</v>
          </cell>
          <cell r="G8307">
            <v>24</v>
          </cell>
          <cell r="H8307">
            <v>25</v>
          </cell>
          <cell r="I8307" t="str">
            <v>01784169</v>
          </cell>
          <cell r="J8307" t="str">
            <v>1R50-M19A10-P02</v>
          </cell>
          <cell r="K8307" t="str">
            <v>R</v>
          </cell>
          <cell r="L8307" t="str">
            <v>DENTRO DO SHELF</v>
          </cell>
          <cell r="M8307">
            <v>45594</v>
          </cell>
          <cell r="N8307">
            <v>30</v>
          </cell>
          <cell r="O8307">
            <v>45586</v>
          </cell>
          <cell r="P8307">
            <v>45951</v>
          </cell>
        </row>
        <row r="8308">
          <cell r="C8308" t="str">
            <v>1169652</v>
          </cell>
          <cell r="D8308" t="str">
            <v>APRES PERD PC KG</v>
          </cell>
          <cell r="E8308" t="str">
            <v>CARNES</v>
          </cell>
          <cell r="F8308" t="str">
            <v>Caixas</v>
          </cell>
          <cell r="G8308">
            <v>7</v>
          </cell>
          <cell r="H8308">
            <v>156</v>
          </cell>
          <cell r="I8308" t="str">
            <v>01784286</v>
          </cell>
          <cell r="J8308" t="str">
            <v>1R19-M16A10-P01</v>
          </cell>
          <cell r="K8308" t="str">
            <v>R</v>
          </cell>
          <cell r="L8308" t="str">
            <v>DENTRO DO SHELF</v>
          </cell>
          <cell r="M8308">
            <v>45593</v>
          </cell>
          <cell r="N8308">
            <v>40</v>
          </cell>
          <cell r="O8308">
            <v>45573</v>
          </cell>
          <cell r="P8308">
            <v>45693</v>
          </cell>
        </row>
        <row r="8309">
          <cell r="C8309" t="str">
            <v>1124378</v>
          </cell>
          <cell r="D8309" t="str">
            <v>MARG QUALY C SS 500G</v>
          </cell>
          <cell r="E8309" t="str">
            <v>CARNES</v>
          </cell>
          <cell r="F8309" t="str">
            <v>Caixas</v>
          </cell>
          <cell r="G8309">
            <v>12</v>
          </cell>
          <cell r="H8309">
            <v>112</v>
          </cell>
          <cell r="I8309" t="str">
            <v>01786049</v>
          </cell>
          <cell r="J8309" t="str">
            <v>1R28-M03A10-P01</v>
          </cell>
          <cell r="K8309" t="str">
            <v>R</v>
          </cell>
          <cell r="L8309" t="str">
            <v>DENTRO DO SHELF</v>
          </cell>
          <cell r="M8309">
            <v>45593</v>
          </cell>
          <cell r="N8309">
            <v>30</v>
          </cell>
          <cell r="O8309">
            <v>45567</v>
          </cell>
          <cell r="P8309">
            <v>45747</v>
          </cell>
        </row>
        <row r="8310">
          <cell r="C8310" t="str">
            <v>1124378</v>
          </cell>
          <cell r="D8310" t="str">
            <v>MARG QUALY C SS 500G</v>
          </cell>
          <cell r="E8310" t="str">
            <v>CARNES</v>
          </cell>
          <cell r="F8310" t="str">
            <v>Caixas</v>
          </cell>
          <cell r="G8310">
            <v>12</v>
          </cell>
          <cell r="H8310">
            <v>112</v>
          </cell>
          <cell r="I8310" t="str">
            <v>01786061</v>
          </cell>
          <cell r="J8310" t="str">
            <v>1R29-M20A30-P02</v>
          </cell>
          <cell r="K8310" t="str">
            <v>R</v>
          </cell>
          <cell r="L8310" t="str">
            <v>DENTRO DO SHELF</v>
          </cell>
          <cell r="M8310">
            <v>45593</v>
          </cell>
          <cell r="N8310">
            <v>30</v>
          </cell>
          <cell r="O8310">
            <v>45567</v>
          </cell>
          <cell r="P8310">
            <v>45747</v>
          </cell>
        </row>
        <row r="8311">
          <cell r="C8311" t="str">
            <v>1124378</v>
          </cell>
          <cell r="D8311" t="str">
            <v>MARG QUALY C SS 500G</v>
          </cell>
          <cell r="E8311" t="str">
            <v>CARNES</v>
          </cell>
          <cell r="F8311" t="str">
            <v>Caixas</v>
          </cell>
          <cell r="G8311">
            <v>12</v>
          </cell>
          <cell r="H8311">
            <v>112</v>
          </cell>
          <cell r="I8311" t="str">
            <v>01786067</v>
          </cell>
          <cell r="J8311" t="str">
            <v>1R32-M18A10-P02</v>
          </cell>
          <cell r="K8311" t="str">
            <v>R</v>
          </cell>
          <cell r="L8311" t="str">
            <v>DENTRO DO SHELF</v>
          </cell>
          <cell r="M8311">
            <v>45593</v>
          </cell>
          <cell r="N8311">
            <v>30</v>
          </cell>
          <cell r="O8311">
            <v>45567</v>
          </cell>
          <cell r="P8311">
            <v>45747</v>
          </cell>
        </row>
        <row r="8312">
          <cell r="C8312" t="str">
            <v>1124378</v>
          </cell>
          <cell r="D8312" t="str">
            <v>MARG QUALY C SS 500G</v>
          </cell>
          <cell r="E8312" t="str">
            <v>CARNES</v>
          </cell>
          <cell r="F8312" t="str">
            <v>Caixas</v>
          </cell>
          <cell r="G8312">
            <v>12</v>
          </cell>
          <cell r="H8312">
            <v>112</v>
          </cell>
          <cell r="I8312" t="str">
            <v>01786068</v>
          </cell>
          <cell r="J8312" t="str">
            <v>1R29-M02A20-P01</v>
          </cell>
          <cell r="K8312" t="str">
            <v>R</v>
          </cell>
          <cell r="L8312" t="str">
            <v>DENTRO DO SHELF</v>
          </cell>
          <cell r="M8312">
            <v>45593</v>
          </cell>
          <cell r="N8312">
            <v>30</v>
          </cell>
          <cell r="O8312">
            <v>45567</v>
          </cell>
          <cell r="P8312">
            <v>45747</v>
          </cell>
        </row>
        <row r="8313">
          <cell r="C8313" t="str">
            <v>1122701</v>
          </cell>
          <cell r="D8313" t="str">
            <v>FILE SADIA BJ 1KG</v>
          </cell>
          <cell r="E8313" t="str">
            <v>CARNES</v>
          </cell>
          <cell r="F8313" t="str">
            <v>Caixas</v>
          </cell>
          <cell r="G8313">
            <v>12</v>
          </cell>
          <cell r="H8313">
            <v>54</v>
          </cell>
          <cell r="I8313" t="str">
            <v>01786079</v>
          </cell>
          <cell r="J8313" t="str">
            <v>1R51-M21A20-P02</v>
          </cell>
          <cell r="K8313" t="str">
            <v>R</v>
          </cell>
          <cell r="L8313" t="str">
            <v>DENTRO DO SHELF</v>
          </cell>
          <cell r="M8313">
            <v>45594</v>
          </cell>
          <cell r="N8313">
            <v>30</v>
          </cell>
          <cell r="O8313">
            <v>45523</v>
          </cell>
          <cell r="P8313">
            <v>45888</v>
          </cell>
        </row>
        <row r="8314">
          <cell r="C8314" t="str">
            <v>1122701</v>
          </cell>
          <cell r="D8314" t="str">
            <v>FILE SADIA BJ 1KG</v>
          </cell>
          <cell r="E8314" t="str">
            <v>CARNES</v>
          </cell>
          <cell r="F8314" t="str">
            <v>Caixas</v>
          </cell>
          <cell r="G8314">
            <v>12</v>
          </cell>
          <cell r="H8314">
            <v>54</v>
          </cell>
          <cell r="I8314" t="str">
            <v>01786082</v>
          </cell>
          <cell r="J8314" t="str">
            <v>1R50-M10A30-P01</v>
          </cell>
          <cell r="K8314" t="str">
            <v>R</v>
          </cell>
          <cell r="L8314" t="str">
            <v>DENTRO DO SHELF</v>
          </cell>
          <cell r="M8314">
            <v>45594</v>
          </cell>
          <cell r="N8314">
            <v>30</v>
          </cell>
          <cell r="O8314">
            <v>45524</v>
          </cell>
          <cell r="P8314">
            <v>45889</v>
          </cell>
        </row>
        <row r="8315">
          <cell r="C8315" t="str">
            <v>1799316</v>
          </cell>
          <cell r="D8315" t="str">
            <v>FILE SADIA 1KG</v>
          </cell>
          <cell r="E8315" t="str">
            <v>CARNES</v>
          </cell>
          <cell r="F8315" t="str">
            <v>Caixas</v>
          </cell>
          <cell r="G8315">
            <v>12</v>
          </cell>
          <cell r="H8315">
            <v>50</v>
          </cell>
          <cell r="I8315" t="str">
            <v>01786757</v>
          </cell>
          <cell r="J8315" t="str">
            <v>1R48-M21A40-P02</v>
          </cell>
          <cell r="K8315" t="str">
            <v>R</v>
          </cell>
          <cell r="L8315" t="str">
            <v>DENTRO DO SHELF</v>
          </cell>
          <cell r="M8315">
            <v>45593</v>
          </cell>
          <cell r="N8315">
            <v>30</v>
          </cell>
          <cell r="O8315">
            <v>45581</v>
          </cell>
          <cell r="P8315">
            <v>45946</v>
          </cell>
        </row>
        <row r="8316">
          <cell r="C8316" t="str">
            <v>771252</v>
          </cell>
          <cell r="D8316" t="str">
            <v>PERNIL SUINO S/O S/P</v>
          </cell>
          <cell r="E8316" t="str">
            <v>CARNES</v>
          </cell>
          <cell r="F8316" t="str">
            <v>Kilogramas</v>
          </cell>
          <cell r="G8316">
            <v>7000</v>
          </cell>
          <cell r="H8316">
            <v>407</v>
          </cell>
          <cell r="I8316" t="str">
            <v>01786769</v>
          </cell>
          <cell r="J8316" t="str">
            <v>1R46-M26A30-P02</v>
          </cell>
          <cell r="K8316" t="str">
            <v>R</v>
          </cell>
          <cell r="L8316" t="str">
            <v>DENTRO DO SHELF</v>
          </cell>
          <cell r="M8316">
            <v>45593</v>
          </cell>
          <cell r="N8316">
            <v>30</v>
          </cell>
          <cell r="O8316">
            <v>45555</v>
          </cell>
          <cell r="P8316">
            <v>45920</v>
          </cell>
        </row>
        <row r="8317">
          <cell r="C8317" t="str">
            <v>777612</v>
          </cell>
          <cell r="D8317" t="str">
            <v>LOMBO ABACAXI BERNA</v>
          </cell>
          <cell r="E8317" t="str">
            <v>CARNES</v>
          </cell>
          <cell r="F8317" t="str">
            <v>Kilogramas</v>
          </cell>
          <cell r="G8317">
            <v>5000</v>
          </cell>
          <cell r="H8317">
            <v>629</v>
          </cell>
          <cell r="I8317" t="str">
            <v>01786772</v>
          </cell>
          <cell r="J8317" t="str">
            <v>1R11-M02A01-P01</v>
          </cell>
          <cell r="K8317" t="str">
            <v>R</v>
          </cell>
          <cell r="L8317" t="str">
            <v>DENTRO DO SHELF</v>
          </cell>
          <cell r="M8317">
            <v>45593</v>
          </cell>
          <cell r="N8317">
            <v>30</v>
          </cell>
          <cell r="O8317">
            <v>45556</v>
          </cell>
          <cell r="P8317">
            <v>45921</v>
          </cell>
        </row>
        <row r="8318">
          <cell r="C8318" t="str">
            <v>350464</v>
          </cell>
          <cell r="D8318" t="str">
            <v>FILEZINHO SADIA 1KG</v>
          </cell>
          <cell r="E8318" t="str">
            <v>CARNES</v>
          </cell>
          <cell r="F8318" t="str">
            <v>Caixas</v>
          </cell>
          <cell r="G8318">
            <v>8</v>
          </cell>
          <cell r="H8318">
            <v>23</v>
          </cell>
          <cell r="I8318" t="str">
            <v>01790272</v>
          </cell>
          <cell r="J8318" t="str">
            <v>1R53-M19A01-P01</v>
          </cell>
          <cell r="K8318" t="str">
            <v>A</v>
          </cell>
          <cell r="L8318" t="str">
            <v>DENTRO DO SHELF</v>
          </cell>
          <cell r="M8318">
            <v>45594</v>
          </cell>
          <cell r="N8318">
            <v>30</v>
          </cell>
          <cell r="O8318">
            <v>45586</v>
          </cell>
          <cell r="P8318">
            <v>45951</v>
          </cell>
        </row>
        <row r="8319">
          <cell r="C8319" t="str">
            <v>1122701</v>
          </cell>
          <cell r="D8319" t="str">
            <v>FILE SADIA BJ 1KG</v>
          </cell>
          <cell r="E8319" t="str">
            <v>CARNES</v>
          </cell>
          <cell r="F8319" t="str">
            <v>Caixas</v>
          </cell>
          <cell r="G8319">
            <v>12</v>
          </cell>
          <cell r="H8319">
            <v>46</v>
          </cell>
          <cell r="I8319" t="str">
            <v>01790279</v>
          </cell>
          <cell r="J8319" t="str">
            <v>1R50-M18A20-P02</v>
          </cell>
          <cell r="K8319" t="str">
            <v>R</v>
          </cell>
          <cell r="L8319" t="str">
            <v>DENTRO DO SHELF</v>
          </cell>
          <cell r="M8319">
            <v>45594</v>
          </cell>
          <cell r="N8319">
            <v>30</v>
          </cell>
          <cell r="O8319">
            <v>45574</v>
          </cell>
          <cell r="P8319">
            <v>45939</v>
          </cell>
        </row>
        <row r="8320">
          <cell r="C8320" t="str">
            <v>1227494</v>
          </cell>
          <cell r="D8320" t="str">
            <v>SELET MIS  SEA 1.05K</v>
          </cell>
          <cell r="E8320" t="str">
            <v>CARNES</v>
          </cell>
          <cell r="F8320" t="str">
            <v>Caixas</v>
          </cell>
          <cell r="G8320">
            <v>10</v>
          </cell>
          <cell r="H8320">
            <v>17</v>
          </cell>
          <cell r="I8320" t="str">
            <v>01790410</v>
          </cell>
          <cell r="J8320" t="str">
            <v>1R54-M15A01-P01</v>
          </cell>
          <cell r="K8320" t="str">
            <v>A</v>
          </cell>
          <cell r="L8320" t="str">
            <v>DENTRO DO SHELF</v>
          </cell>
          <cell r="M8320">
            <v>45594</v>
          </cell>
          <cell r="N8320">
            <v>30</v>
          </cell>
          <cell r="O8320">
            <v>45555</v>
          </cell>
          <cell r="P8320">
            <v>46100</v>
          </cell>
        </row>
        <row r="8321">
          <cell r="C8321" t="str">
            <v>1088411</v>
          </cell>
          <cell r="D8321" t="str">
            <v>TEXAS BURGUER GRANEL</v>
          </cell>
          <cell r="E8321" t="str">
            <v>CARNES</v>
          </cell>
          <cell r="F8321" t="str">
            <v>Caixas</v>
          </cell>
          <cell r="G8321">
            <v>36</v>
          </cell>
          <cell r="H8321">
            <v>352</v>
          </cell>
          <cell r="I8321" t="str">
            <v>01790419</v>
          </cell>
          <cell r="J8321" t="str">
            <v>1R41-M03A30-P02</v>
          </cell>
          <cell r="K8321" t="str">
            <v>R</v>
          </cell>
          <cell r="L8321" t="str">
            <v>DENTRO DO SHELF</v>
          </cell>
          <cell r="M8321">
            <v>45594</v>
          </cell>
          <cell r="N8321">
            <v>40</v>
          </cell>
          <cell r="O8321">
            <v>45568</v>
          </cell>
          <cell r="P8321">
            <v>45688</v>
          </cell>
        </row>
        <row r="8322">
          <cell r="C8322" t="str">
            <v>1074736</v>
          </cell>
          <cell r="D8322" t="str">
            <v>CHIK SUPREM SEA 300G</v>
          </cell>
          <cell r="E8322" t="str">
            <v>CARNES</v>
          </cell>
          <cell r="F8322" t="str">
            <v>Caixas</v>
          </cell>
          <cell r="G8322">
            <v>16</v>
          </cell>
          <cell r="H8322">
            <v>90</v>
          </cell>
          <cell r="I8322" t="str">
            <v>01790421</v>
          </cell>
          <cell r="J8322" t="str">
            <v>1R44-M13A20-P01</v>
          </cell>
          <cell r="K8322" t="str">
            <v>R</v>
          </cell>
          <cell r="L8322" t="str">
            <v>DENTRO DO SHELF</v>
          </cell>
          <cell r="M8322">
            <v>45594</v>
          </cell>
          <cell r="N8322">
            <v>30</v>
          </cell>
          <cell r="O8322">
            <v>45588</v>
          </cell>
          <cell r="P8322">
            <v>45768</v>
          </cell>
        </row>
        <row r="8323">
          <cell r="C8323" t="str">
            <v>5716371</v>
          </cell>
          <cell r="D8323" t="str">
            <v>NUGGETS FRANGO ORIGI</v>
          </cell>
          <cell r="E8323" t="str">
            <v>CARNES</v>
          </cell>
          <cell r="F8323" t="str">
            <v>Caixas</v>
          </cell>
          <cell r="G8323">
            <v>16</v>
          </cell>
          <cell r="H8323">
            <v>75</v>
          </cell>
          <cell r="I8323" t="str">
            <v>01790436</v>
          </cell>
          <cell r="J8323" t="str">
            <v>1R46-M07A50-P02</v>
          </cell>
          <cell r="K8323" t="str">
            <v>R</v>
          </cell>
          <cell r="L8323" t="str">
            <v>DENTRO DO SHELF</v>
          </cell>
          <cell r="M8323">
            <v>45594</v>
          </cell>
          <cell r="N8323">
            <v>30</v>
          </cell>
          <cell r="O8323">
            <v>45580</v>
          </cell>
          <cell r="P8323">
            <v>45760</v>
          </cell>
        </row>
        <row r="8324">
          <cell r="C8324" t="str">
            <v>5716371</v>
          </cell>
          <cell r="D8324" t="str">
            <v>NUGGETS FRANGO ORIGI</v>
          </cell>
          <cell r="E8324" t="str">
            <v>CARNES</v>
          </cell>
          <cell r="F8324" t="str">
            <v>Caixas</v>
          </cell>
          <cell r="G8324">
            <v>16</v>
          </cell>
          <cell r="H8324">
            <v>75</v>
          </cell>
          <cell r="I8324" t="str">
            <v>01790448</v>
          </cell>
          <cell r="J8324" t="str">
            <v>1R46-M10A50-P01</v>
          </cell>
          <cell r="K8324" t="str">
            <v>R</v>
          </cell>
          <cell r="L8324" t="str">
            <v>DENTRO DO SHELF</v>
          </cell>
          <cell r="M8324">
            <v>45594</v>
          </cell>
          <cell r="N8324">
            <v>30</v>
          </cell>
          <cell r="O8324">
            <v>45580</v>
          </cell>
          <cell r="P8324">
            <v>45760</v>
          </cell>
        </row>
        <row r="8325">
          <cell r="C8325" t="str">
            <v>5716371</v>
          </cell>
          <cell r="D8325" t="str">
            <v>NUGGETS FRANGO ORIGI</v>
          </cell>
          <cell r="E8325" t="str">
            <v>CARNES</v>
          </cell>
          <cell r="F8325" t="str">
            <v>Caixas</v>
          </cell>
          <cell r="G8325">
            <v>16</v>
          </cell>
          <cell r="H8325">
            <v>75</v>
          </cell>
          <cell r="I8325" t="str">
            <v>01790452</v>
          </cell>
          <cell r="J8325" t="str">
            <v>1R45-M34A50-P01</v>
          </cell>
          <cell r="K8325" t="str">
            <v>R</v>
          </cell>
          <cell r="L8325" t="str">
            <v>DENTRO DO SHELF</v>
          </cell>
          <cell r="M8325">
            <v>45594</v>
          </cell>
          <cell r="N8325">
            <v>30</v>
          </cell>
          <cell r="O8325">
            <v>45580</v>
          </cell>
          <cell r="P8325">
            <v>45760</v>
          </cell>
        </row>
        <row r="8326">
          <cell r="C8326" t="str">
            <v>5716371</v>
          </cell>
          <cell r="D8326" t="str">
            <v>NUGGETS FRANGO ORIGI</v>
          </cell>
          <cell r="E8326" t="str">
            <v>CARNES</v>
          </cell>
          <cell r="F8326" t="str">
            <v>Caixas</v>
          </cell>
          <cell r="G8326">
            <v>16</v>
          </cell>
          <cell r="H8326">
            <v>75</v>
          </cell>
          <cell r="I8326" t="str">
            <v>01790458</v>
          </cell>
          <cell r="J8326" t="str">
            <v>1R47-M03A30-P02</v>
          </cell>
          <cell r="K8326" t="str">
            <v>R</v>
          </cell>
          <cell r="L8326" t="str">
            <v>DENTRO DO SHELF</v>
          </cell>
          <cell r="M8326">
            <v>45594</v>
          </cell>
          <cell r="N8326">
            <v>30</v>
          </cell>
          <cell r="O8326">
            <v>45580</v>
          </cell>
          <cell r="P8326">
            <v>45760</v>
          </cell>
        </row>
        <row r="8327">
          <cell r="C8327" t="str">
            <v>1938111</v>
          </cell>
          <cell r="D8327" t="str">
            <v>PIZ SAD 460 G</v>
          </cell>
          <cell r="E8327" t="str">
            <v>CARNES</v>
          </cell>
          <cell r="F8327" t="str">
            <v>Caixas</v>
          </cell>
          <cell r="G8327">
            <v>12</v>
          </cell>
          <cell r="H8327">
            <v>42</v>
          </cell>
          <cell r="I8327" t="str">
            <v>01790507</v>
          </cell>
          <cell r="J8327" t="str">
            <v>1R47-M11A40-P01</v>
          </cell>
          <cell r="K8327" t="str">
            <v>R</v>
          </cell>
          <cell r="L8327" t="str">
            <v>DENTRO DO SHELF</v>
          </cell>
          <cell r="M8327">
            <v>45594</v>
          </cell>
          <cell r="N8327">
            <v>30</v>
          </cell>
          <cell r="O8327">
            <v>45560</v>
          </cell>
          <cell r="P8327">
            <v>45740</v>
          </cell>
        </row>
        <row r="8328">
          <cell r="C8328" t="str">
            <v>1938111</v>
          </cell>
          <cell r="D8328" t="str">
            <v>PIZ SAD 460 G</v>
          </cell>
          <cell r="E8328" t="str">
            <v>CARNES</v>
          </cell>
          <cell r="F8328" t="str">
            <v>Caixas</v>
          </cell>
          <cell r="G8328">
            <v>12</v>
          </cell>
          <cell r="H8328">
            <v>42</v>
          </cell>
          <cell r="I8328" t="str">
            <v>01790514</v>
          </cell>
          <cell r="J8328" t="str">
            <v>1R45-M21A50-P01</v>
          </cell>
          <cell r="K8328" t="str">
            <v>R</v>
          </cell>
          <cell r="L8328" t="str">
            <v>DENTRO DO SHELF</v>
          </cell>
          <cell r="M8328">
            <v>45594</v>
          </cell>
          <cell r="N8328">
            <v>30</v>
          </cell>
          <cell r="O8328">
            <v>45560</v>
          </cell>
          <cell r="P8328">
            <v>45740</v>
          </cell>
        </row>
        <row r="8329">
          <cell r="C8329" t="str">
            <v>8741004</v>
          </cell>
          <cell r="D8329" t="str">
            <v>COSTELA SUINA CONGEL</v>
          </cell>
          <cell r="E8329" t="str">
            <v>CARNES</v>
          </cell>
          <cell r="F8329" t="str">
            <v>Kilogramas</v>
          </cell>
          <cell r="G8329">
            <v>15000</v>
          </cell>
          <cell r="H8329">
            <v>780</v>
          </cell>
          <cell r="I8329" t="str">
            <v>01793129</v>
          </cell>
          <cell r="J8329" t="str">
            <v>1R50-M14A50-P02</v>
          </cell>
          <cell r="K8329" t="str">
            <v>R</v>
          </cell>
          <cell r="L8329" t="str">
            <v>DENTRO DO SHELF</v>
          </cell>
          <cell r="M8329">
            <v>45595</v>
          </cell>
          <cell r="N8329">
            <v>30</v>
          </cell>
          <cell r="O8329">
            <v>45580</v>
          </cell>
          <cell r="P8329">
            <v>45945</v>
          </cell>
        </row>
        <row r="8330">
          <cell r="C8330" t="str">
            <v>8741004</v>
          </cell>
          <cell r="D8330" t="str">
            <v>COSTELA SUINA CONGEL</v>
          </cell>
          <cell r="E8330" t="str">
            <v>CARNES</v>
          </cell>
          <cell r="F8330" t="str">
            <v>Kilogramas</v>
          </cell>
          <cell r="G8330">
            <v>15000</v>
          </cell>
          <cell r="H8330">
            <v>780</v>
          </cell>
          <cell r="I8330" t="str">
            <v>01793134</v>
          </cell>
          <cell r="J8330" t="str">
            <v>1R51-M13A50-P02</v>
          </cell>
          <cell r="K8330" t="str">
            <v>R</v>
          </cell>
          <cell r="L8330" t="str">
            <v>DENTRO DO SHELF</v>
          </cell>
          <cell r="M8330">
            <v>45595</v>
          </cell>
          <cell r="N8330">
            <v>30</v>
          </cell>
          <cell r="O8330">
            <v>45583</v>
          </cell>
          <cell r="P8330">
            <v>45948</v>
          </cell>
        </row>
        <row r="8331">
          <cell r="C8331" t="str">
            <v>1389423</v>
          </cell>
          <cell r="D8331" t="str">
            <v>AUROG QJ AURO 275G</v>
          </cell>
          <cell r="E8331" t="str">
            <v>CARNES</v>
          </cell>
          <cell r="F8331" t="str">
            <v>Caixas</v>
          </cell>
          <cell r="G8331">
            <v>16</v>
          </cell>
          <cell r="H8331">
            <v>90</v>
          </cell>
          <cell r="I8331" t="str">
            <v>01793208</v>
          </cell>
          <cell r="J8331" t="str">
            <v>1R41-M16A20-P02</v>
          </cell>
          <cell r="K8331" t="str">
            <v>R</v>
          </cell>
          <cell r="L8331" t="str">
            <v>DENTRO DO SHELF</v>
          </cell>
          <cell r="M8331">
            <v>45595</v>
          </cell>
          <cell r="N8331">
            <v>30</v>
          </cell>
          <cell r="O8331">
            <v>45558</v>
          </cell>
          <cell r="P8331">
            <v>45738</v>
          </cell>
        </row>
        <row r="8332">
          <cell r="C8332" t="str">
            <v>1389613</v>
          </cell>
          <cell r="D8332" t="str">
            <v>AUROG CROC AURO 275G</v>
          </cell>
          <cell r="E8332" t="str">
            <v>CARNES</v>
          </cell>
          <cell r="F8332" t="str">
            <v>Caixas</v>
          </cell>
          <cell r="G8332">
            <v>16</v>
          </cell>
          <cell r="H8332">
            <v>90</v>
          </cell>
          <cell r="I8332" t="str">
            <v>01793210</v>
          </cell>
          <cell r="J8332" t="str">
            <v>1R46-M32A50-P01</v>
          </cell>
          <cell r="K8332" t="str">
            <v>R</v>
          </cell>
          <cell r="L8332" t="str">
            <v>DENTRO DO SHELF</v>
          </cell>
          <cell r="M8332">
            <v>45595</v>
          </cell>
          <cell r="N8332">
            <v>30</v>
          </cell>
          <cell r="O8332">
            <v>45552</v>
          </cell>
          <cell r="P8332">
            <v>45732</v>
          </cell>
        </row>
        <row r="8333">
          <cell r="C8333" t="str">
            <v>1939873</v>
          </cell>
          <cell r="D8333" t="str">
            <v>PIZZA MUSS SAD 440G</v>
          </cell>
          <cell r="E8333" t="str">
            <v>CARNES</v>
          </cell>
          <cell r="F8333" t="str">
            <v>Caixas</v>
          </cell>
          <cell r="G8333">
            <v>12</v>
          </cell>
          <cell r="H8333">
            <v>42</v>
          </cell>
          <cell r="I8333" t="str">
            <v>01793256</v>
          </cell>
          <cell r="J8333" t="str">
            <v>1R50-M14A40-P01</v>
          </cell>
          <cell r="K8333" t="str">
            <v>R</v>
          </cell>
          <cell r="L8333" t="str">
            <v>DENTRO DO SHELF</v>
          </cell>
          <cell r="M8333">
            <v>45595</v>
          </cell>
          <cell r="N8333">
            <v>30</v>
          </cell>
          <cell r="O8333">
            <v>45551</v>
          </cell>
          <cell r="P8333">
            <v>45731</v>
          </cell>
        </row>
        <row r="8334">
          <cell r="C8334" t="str">
            <v>1939873</v>
          </cell>
          <cell r="D8334" t="str">
            <v>PIZZA MUSS SAD 440G</v>
          </cell>
          <cell r="E8334" t="str">
            <v>CARNES</v>
          </cell>
          <cell r="F8334" t="str">
            <v>Caixas</v>
          </cell>
          <cell r="G8334">
            <v>12</v>
          </cell>
          <cell r="H8334">
            <v>42</v>
          </cell>
          <cell r="I8334" t="str">
            <v>01793262</v>
          </cell>
          <cell r="J8334" t="str">
            <v>1R50-M16A40-P02</v>
          </cell>
          <cell r="K8334" t="str">
            <v>R</v>
          </cell>
          <cell r="L8334" t="str">
            <v>DENTRO DO SHELF</v>
          </cell>
          <cell r="M8334">
            <v>45595</v>
          </cell>
          <cell r="N8334">
            <v>30</v>
          </cell>
          <cell r="O8334">
            <v>45551</v>
          </cell>
          <cell r="P8334">
            <v>45731</v>
          </cell>
        </row>
        <row r="8335">
          <cell r="C8335" t="str">
            <v>1939873</v>
          </cell>
          <cell r="D8335" t="str">
            <v>PIZZA MUSS SAD 440G</v>
          </cell>
          <cell r="E8335" t="str">
            <v>CARNES</v>
          </cell>
          <cell r="F8335" t="str">
            <v>Caixas</v>
          </cell>
          <cell r="G8335">
            <v>12</v>
          </cell>
          <cell r="H8335">
            <v>42</v>
          </cell>
          <cell r="I8335" t="str">
            <v>01793263</v>
          </cell>
          <cell r="J8335" t="str">
            <v>1R50-M08A40-P01</v>
          </cell>
          <cell r="K8335" t="str">
            <v>R</v>
          </cell>
          <cell r="L8335" t="str">
            <v>DENTRO DO SHELF</v>
          </cell>
          <cell r="M8335">
            <v>45595</v>
          </cell>
          <cell r="N8335">
            <v>30</v>
          </cell>
          <cell r="O8335">
            <v>45561</v>
          </cell>
          <cell r="P8335">
            <v>45741</v>
          </cell>
        </row>
        <row r="8336">
          <cell r="C8336" t="str">
            <v>1939873</v>
          </cell>
          <cell r="D8336" t="str">
            <v>PIZZA MUSS SAD 440G</v>
          </cell>
          <cell r="E8336" t="str">
            <v>CARNES</v>
          </cell>
          <cell r="F8336" t="str">
            <v>Caixas</v>
          </cell>
          <cell r="G8336">
            <v>12</v>
          </cell>
          <cell r="H8336">
            <v>42</v>
          </cell>
          <cell r="I8336" t="str">
            <v>01793268</v>
          </cell>
          <cell r="J8336" t="str">
            <v>1R52-M11A30-P02</v>
          </cell>
          <cell r="K8336" t="str">
            <v>R</v>
          </cell>
          <cell r="L8336" t="str">
            <v>DENTRO DO SHELF</v>
          </cell>
          <cell r="M8336">
            <v>45595</v>
          </cell>
          <cell r="N8336">
            <v>30</v>
          </cell>
          <cell r="O8336">
            <v>45551</v>
          </cell>
          <cell r="P8336">
            <v>45731</v>
          </cell>
        </row>
        <row r="8337">
          <cell r="C8337" t="str">
            <v>1939873</v>
          </cell>
          <cell r="D8337" t="str">
            <v>PIZZA MUSS SAD 440G</v>
          </cell>
          <cell r="E8337" t="str">
            <v>CARNES</v>
          </cell>
          <cell r="F8337" t="str">
            <v>Caixas</v>
          </cell>
          <cell r="G8337">
            <v>12</v>
          </cell>
          <cell r="H8337">
            <v>42</v>
          </cell>
          <cell r="I8337" t="str">
            <v>01793270</v>
          </cell>
          <cell r="J8337" t="str">
            <v>1R50-M27A30-P01</v>
          </cell>
          <cell r="K8337" t="str">
            <v>R</v>
          </cell>
          <cell r="L8337" t="str">
            <v>DENTRO DO SHELF</v>
          </cell>
          <cell r="M8337">
            <v>45595</v>
          </cell>
          <cell r="N8337">
            <v>30</v>
          </cell>
          <cell r="O8337">
            <v>45561</v>
          </cell>
          <cell r="P8337">
            <v>45741</v>
          </cell>
        </row>
        <row r="8338">
          <cell r="C8338" t="str">
            <v>1939873</v>
          </cell>
          <cell r="D8338" t="str">
            <v>PIZZA MUSS SAD 440G</v>
          </cell>
          <cell r="E8338" t="str">
            <v>CARNES</v>
          </cell>
          <cell r="F8338" t="str">
            <v>Caixas</v>
          </cell>
          <cell r="G8338">
            <v>12</v>
          </cell>
          <cell r="H8338">
            <v>42</v>
          </cell>
          <cell r="I8338" t="str">
            <v>01793272</v>
          </cell>
          <cell r="J8338" t="str">
            <v>1R51-M22A30-P02</v>
          </cell>
          <cell r="K8338" t="str">
            <v>R</v>
          </cell>
          <cell r="L8338" t="str">
            <v>DENTRO DO SHELF</v>
          </cell>
          <cell r="M8338">
            <v>45595</v>
          </cell>
          <cell r="N8338">
            <v>30</v>
          </cell>
          <cell r="O8338">
            <v>45551</v>
          </cell>
          <cell r="P8338">
            <v>45731</v>
          </cell>
        </row>
        <row r="8339">
          <cell r="C8339" t="str">
            <v>1813548</v>
          </cell>
          <cell r="D8339" t="str">
            <v>PIZZA MUSS AUR 440G</v>
          </cell>
          <cell r="E8339" t="str">
            <v>CARNES</v>
          </cell>
          <cell r="F8339" t="str">
            <v>Caixas</v>
          </cell>
          <cell r="G8339">
            <v>8</v>
          </cell>
          <cell r="H8339">
            <v>72</v>
          </cell>
          <cell r="I8339" t="str">
            <v>01793289</v>
          </cell>
          <cell r="J8339" t="str">
            <v>1R47-M09A40-P02</v>
          </cell>
          <cell r="K8339" t="str">
            <v>R</v>
          </cell>
          <cell r="L8339" t="str">
            <v>DENTRO DO SHELF</v>
          </cell>
          <cell r="M8339">
            <v>45595</v>
          </cell>
          <cell r="N8339">
            <v>30</v>
          </cell>
          <cell r="O8339">
            <v>45570</v>
          </cell>
          <cell r="P8339">
            <v>45750</v>
          </cell>
        </row>
        <row r="8340">
          <cell r="C8340" t="str">
            <v>1813548</v>
          </cell>
          <cell r="D8340" t="str">
            <v>PIZZA MUSS AUR 440G</v>
          </cell>
          <cell r="E8340" t="str">
            <v>CARNES</v>
          </cell>
          <cell r="F8340" t="str">
            <v>Caixas</v>
          </cell>
          <cell r="G8340">
            <v>8</v>
          </cell>
          <cell r="H8340">
            <v>72</v>
          </cell>
          <cell r="I8340" t="str">
            <v>01793294</v>
          </cell>
          <cell r="J8340" t="str">
            <v>1R46-M34A40-P02</v>
          </cell>
          <cell r="K8340" t="str">
            <v>R</v>
          </cell>
          <cell r="L8340" t="str">
            <v>DENTRO DO SHELF</v>
          </cell>
          <cell r="M8340">
            <v>45595</v>
          </cell>
          <cell r="N8340">
            <v>30</v>
          </cell>
          <cell r="O8340">
            <v>45570</v>
          </cell>
          <cell r="P8340">
            <v>45750</v>
          </cell>
        </row>
        <row r="8341">
          <cell r="C8341" t="str">
            <v>1813548</v>
          </cell>
          <cell r="D8341" t="str">
            <v>PIZZA MUSS AUR 440G</v>
          </cell>
          <cell r="E8341" t="str">
            <v>CARNES</v>
          </cell>
          <cell r="F8341" t="str">
            <v>Caixas</v>
          </cell>
          <cell r="G8341">
            <v>8</v>
          </cell>
          <cell r="H8341">
            <v>72</v>
          </cell>
          <cell r="I8341" t="str">
            <v>01793338</v>
          </cell>
          <cell r="J8341" t="str">
            <v>1R46-M25A40-P02</v>
          </cell>
          <cell r="K8341" t="str">
            <v>R</v>
          </cell>
          <cell r="L8341" t="str">
            <v>DENTRO DO SHELF</v>
          </cell>
          <cell r="M8341">
            <v>45595</v>
          </cell>
          <cell r="N8341">
            <v>30</v>
          </cell>
          <cell r="O8341">
            <v>45572</v>
          </cell>
          <cell r="P8341">
            <v>45752</v>
          </cell>
        </row>
        <row r="8342">
          <cell r="C8342" t="str">
            <v>1389613</v>
          </cell>
          <cell r="D8342" t="str">
            <v>AUROG CROC AURO 275G</v>
          </cell>
          <cell r="E8342" t="str">
            <v>CARNES</v>
          </cell>
          <cell r="F8342" t="str">
            <v>Caixas</v>
          </cell>
          <cell r="G8342">
            <v>16</v>
          </cell>
          <cell r="H8342">
            <v>51</v>
          </cell>
          <cell r="I8342" t="str">
            <v>01793369</v>
          </cell>
          <cell r="J8342" t="str">
            <v>1R46-M28A50-P01</v>
          </cell>
          <cell r="K8342" t="str">
            <v>R</v>
          </cell>
          <cell r="L8342" t="str">
            <v>DENTRO DO SHELF</v>
          </cell>
          <cell r="M8342">
            <v>45595</v>
          </cell>
          <cell r="N8342">
            <v>30</v>
          </cell>
          <cell r="O8342">
            <v>45552</v>
          </cell>
          <cell r="P8342">
            <v>45732</v>
          </cell>
        </row>
        <row r="8343">
          <cell r="C8343" t="str">
            <v>772051</v>
          </cell>
          <cell r="D8343" t="str">
            <v>COSTELA DIAN CONG KG</v>
          </cell>
          <cell r="E8343" t="str">
            <v>CARNES</v>
          </cell>
          <cell r="F8343" t="str">
            <v>Kilogramas</v>
          </cell>
          <cell r="G8343">
            <v>28000</v>
          </cell>
          <cell r="H8343">
            <v>1013</v>
          </cell>
          <cell r="I8343" t="str">
            <v>01793906</v>
          </cell>
          <cell r="J8343" t="str">
            <v>1R53-M10A40-P01</v>
          </cell>
          <cell r="K8343" t="str">
            <v>R</v>
          </cell>
          <cell r="L8343" t="str">
            <v>DENTRO DO SHELF</v>
          </cell>
          <cell r="M8343">
            <v>45597</v>
          </cell>
          <cell r="N8343">
            <v>30</v>
          </cell>
          <cell r="O8343">
            <v>45587</v>
          </cell>
          <cell r="P8343">
            <v>45952</v>
          </cell>
        </row>
        <row r="8344">
          <cell r="C8344" t="str">
            <v>3522691</v>
          </cell>
          <cell r="D8344" t="str">
            <v>BIG.CHICKEN PERD</v>
          </cell>
          <cell r="E8344" t="str">
            <v>CARNES</v>
          </cell>
          <cell r="F8344" t="str">
            <v>Caixas</v>
          </cell>
          <cell r="G8344">
            <v>3</v>
          </cell>
          <cell r="H8344">
            <v>168</v>
          </cell>
          <cell r="I8344" t="str">
            <v>01793993</v>
          </cell>
          <cell r="J8344" t="str">
            <v>1R13-M18A10-P01</v>
          </cell>
          <cell r="K8344" t="str">
            <v>R</v>
          </cell>
          <cell r="L8344" t="str">
            <v>DENTRO DO SHELF</v>
          </cell>
          <cell r="M8344">
            <v>45597</v>
          </cell>
          <cell r="N8344">
            <v>30</v>
          </cell>
          <cell r="O8344">
            <v>45581</v>
          </cell>
          <cell r="P8344">
            <v>45761</v>
          </cell>
        </row>
        <row r="8345">
          <cell r="C8345" t="str">
            <v>3522691</v>
          </cell>
          <cell r="D8345" t="str">
            <v>BIG.CHICKEN PERD</v>
          </cell>
          <cell r="E8345" t="str">
            <v>CARNES</v>
          </cell>
          <cell r="F8345" t="str">
            <v>Caixas</v>
          </cell>
          <cell r="G8345">
            <v>3</v>
          </cell>
          <cell r="H8345">
            <v>168</v>
          </cell>
          <cell r="I8345" t="str">
            <v>01793994</v>
          </cell>
          <cell r="J8345" t="str">
            <v>1R14-M01A10-P01</v>
          </cell>
          <cell r="K8345" t="str">
            <v>R</v>
          </cell>
          <cell r="L8345" t="str">
            <v>DENTRO DO SHELF</v>
          </cell>
          <cell r="M8345">
            <v>45597</v>
          </cell>
          <cell r="N8345">
            <v>30</v>
          </cell>
          <cell r="O8345">
            <v>45581</v>
          </cell>
          <cell r="P8345">
            <v>45761</v>
          </cell>
        </row>
        <row r="8346">
          <cell r="C8346" t="str">
            <v>383998</v>
          </cell>
          <cell r="D8346" t="str">
            <v>MARG DELICIA C/S 250</v>
          </cell>
          <cell r="E8346" t="str">
            <v>CARNES</v>
          </cell>
          <cell r="F8346" t="str">
            <v>Caixas</v>
          </cell>
          <cell r="G8346">
            <v>24</v>
          </cell>
          <cell r="H8346">
            <v>39</v>
          </cell>
          <cell r="I8346" t="str">
            <v>01794034</v>
          </cell>
          <cell r="J8346" t="str">
            <v>1R28-M18A40-P01</v>
          </cell>
          <cell r="K8346" t="str">
            <v>R</v>
          </cell>
          <cell r="L8346" t="str">
            <v>DENTRO DO SHELF</v>
          </cell>
          <cell r="M8346">
            <v>45598</v>
          </cell>
          <cell r="N8346">
            <v>30</v>
          </cell>
          <cell r="O8346">
            <v>45587</v>
          </cell>
          <cell r="P8346">
            <v>45767</v>
          </cell>
        </row>
        <row r="8347">
          <cell r="C8347" t="str">
            <v>784498</v>
          </cell>
          <cell r="D8347" t="str">
            <v>MARG C DORIANA CS500</v>
          </cell>
          <cell r="E8347" t="str">
            <v>CARNES</v>
          </cell>
          <cell r="F8347" t="str">
            <v>Caixas</v>
          </cell>
          <cell r="G8347">
            <v>12</v>
          </cell>
          <cell r="H8347">
            <v>112</v>
          </cell>
          <cell r="I8347" t="str">
            <v>01794157</v>
          </cell>
          <cell r="J8347" t="str">
            <v>1R30-M17A20-P01</v>
          </cell>
          <cell r="K8347" t="str">
            <v>R</v>
          </cell>
          <cell r="L8347" t="str">
            <v>DENTRO DO SHELF</v>
          </cell>
          <cell r="M8347">
            <v>45597</v>
          </cell>
          <cell r="N8347">
            <v>30</v>
          </cell>
          <cell r="O8347">
            <v>45585.041666659999</v>
          </cell>
          <cell r="P8347">
            <v>45765</v>
          </cell>
        </row>
        <row r="8348">
          <cell r="C8348" t="str">
            <v>784498</v>
          </cell>
          <cell r="D8348" t="str">
            <v>MARG C DORIANA CS500</v>
          </cell>
          <cell r="E8348" t="str">
            <v>CARNES</v>
          </cell>
          <cell r="F8348" t="str">
            <v>Caixas</v>
          </cell>
          <cell r="G8348">
            <v>12</v>
          </cell>
          <cell r="H8348">
            <v>112</v>
          </cell>
          <cell r="I8348" t="str">
            <v>01794159</v>
          </cell>
          <cell r="J8348" t="str">
            <v>1R31-M12A20-P01</v>
          </cell>
          <cell r="K8348" t="str">
            <v>R</v>
          </cell>
          <cell r="L8348" t="str">
            <v>DENTRO DO SHELF</v>
          </cell>
          <cell r="M8348">
            <v>45597</v>
          </cell>
          <cell r="N8348">
            <v>30</v>
          </cell>
          <cell r="O8348">
            <v>45585.041666659999</v>
          </cell>
          <cell r="P8348">
            <v>45765</v>
          </cell>
        </row>
        <row r="8349">
          <cell r="C8349" t="str">
            <v>784498</v>
          </cell>
          <cell r="D8349" t="str">
            <v>MARG C DORIANA CS500</v>
          </cell>
          <cell r="E8349" t="str">
            <v>CARNES</v>
          </cell>
          <cell r="F8349" t="str">
            <v>Caixas</v>
          </cell>
          <cell r="G8349">
            <v>12</v>
          </cell>
          <cell r="H8349">
            <v>112</v>
          </cell>
          <cell r="I8349" t="str">
            <v>01794162</v>
          </cell>
          <cell r="J8349" t="str">
            <v>1R32-M26A20-P02</v>
          </cell>
          <cell r="K8349" t="str">
            <v>R</v>
          </cell>
          <cell r="L8349" t="str">
            <v>DENTRO DO SHELF</v>
          </cell>
          <cell r="M8349">
            <v>45597</v>
          </cell>
          <cell r="N8349">
            <v>30</v>
          </cell>
          <cell r="O8349">
            <v>45585.041666659999</v>
          </cell>
          <cell r="P8349">
            <v>45765</v>
          </cell>
        </row>
        <row r="8350">
          <cell r="C8350" t="str">
            <v>784498</v>
          </cell>
          <cell r="D8350" t="str">
            <v>MARG C DORIANA CS500</v>
          </cell>
          <cell r="E8350" t="str">
            <v>CARNES</v>
          </cell>
          <cell r="F8350" t="str">
            <v>Caixas</v>
          </cell>
          <cell r="G8350">
            <v>12</v>
          </cell>
          <cell r="H8350">
            <v>112</v>
          </cell>
          <cell r="I8350" t="str">
            <v>01794173</v>
          </cell>
          <cell r="J8350" t="str">
            <v>1R30-M16A30-P02</v>
          </cell>
          <cell r="K8350" t="str">
            <v>R</v>
          </cell>
          <cell r="L8350" t="str">
            <v>DENTRO DO SHELF</v>
          </cell>
          <cell r="M8350">
            <v>45597</v>
          </cell>
          <cell r="N8350">
            <v>30</v>
          </cell>
          <cell r="O8350">
            <v>45585.041666659999</v>
          </cell>
          <cell r="P8350">
            <v>45765</v>
          </cell>
        </row>
        <row r="8351">
          <cell r="C8351" t="str">
            <v>1130611</v>
          </cell>
          <cell r="D8351" t="str">
            <v>LAS FRAN PERD 600G</v>
          </cell>
          <cell r="E8351" t="str">
            <v>CARNES</v>
          </cell>
          <cell r="F8351" t="str">
            <v>Caixas</v>
          </cell>
          <cell r="G8351">
            <v>6</v>
          </cell>
          <cell r="H8351">
            <v>123</v>
          </cell>
          <cell r="I8351" t="str">
            <v>01794273</v>
          </cell>
          <cell r="J8351" t="str">
            <v>1R41-M06A40-P01</v>
          </cell>
          <cell r="K8351" t="str">
            <v>R</v>
          </cell>
          <cell r="L8351" t="str">
            <v>DENTRO DO SHELF</v>
          </cell>
          <cell r="M8351">
            <v>45597</v>
          </cell>
          <cell r="N8351">
            <v>30</v>
          </cell>
          <cell r="O8351">
            <v>45587</v>
          </cell>
          <cell r="P8351">
            <v>45767</v>
          </cell>
        </row>
        <row r="8352">
          <cell r="C8352" t="str">
            <v>757010</v>
          </cell>
          <cell r="D8352" t="str">
            <v>TAINHA CONG KG</v>
          </cell>
          <cell r="E8352" t="str">
            <v>CARNES</v>
          </cell>
          <cell r="F8352" t="str">
            <v>Kilogramas</v>
          </cell>
          <cell r="G8352">
            <v>18000</v>
          </cell>
          <cell r="H8352">
            <v>720</v>
          </cell>
          <cell r="I8352" t="str">
            <v>01794342</v>
          </cell>
          <cell r="J8352" t="str">
            <v>1R53-M33A50-P01</v>
          </cell>
          <cell r="K8352" t="str">
            <v>R</v>
          </cell>
          <cell r="L8352" t="str">
            <v>DENTRO DO SHELF</v>
          </cell>
          <cell r="M8352">
            <v>45597</v>
          </cell>
          <cell r="N8352">
            <v>30</v>
          </cell>
          <cell r="O8352">
            <v>45464</v>
          </cell>
          <cell r="P8352">
            <v>46163</v>
          </cell>
        </row>
        <row r="8353">
          <cell r="C8353" t="str">
            <v>1799262</v>
          </cell>
          <cell r="D8353" t="str">
            <v>SOBRECOXA SADIA 1KG</v>
          </cell>
          <cell r="E8353" t="str">
            <v>CARNES</v>
          </cell>
          <cell r="F8353" t="str">
            <v>Caixas</v>
          </cell>
          <cell r="G8353">
            <v>12</v>
          </cell>
          <cell r="H8353">
            <v>50</v>
          </cell>
          <cell r="I8353" t="str">
            <v>01794493</v>
          </cell>
          <cell r="J8353" t="str">
            <v>1R50-M12A30-P01</v>
          </cell>
          <cell r="K8353" t="str">
            <v>R</v>
          </cell>
          <cell r="L8353" t="str">
            <v>DENTRO DO SHELF</v>
          </cell>
          <cell r="M8353">
            <v>45596</v>
          </cell>
          <cell r="N8353">
            <v>30</v>
          </cell>
          <cell r="O8353">
            <v>45591</v>
          </cell>
          <cell r="P8353">
            <v>45956</v>
          </cell>
        </row>
        <row r="8354">
          <cell r="C8354" t="str">
            <v>1799262</v>
          </cell>
          <cell r="D8354" t="str">
            <v>SOBRECOXA SADIA 1KG</v>
          </cell>
          <cell r="E8354" t="str">
            <v>CARNES</v>
          </cell>
          <cell r="F8354" t="str">
            <v>Caixas</v>
          </cell>
          <cell r="G8354">
            <v>12</v>
          </cell>
          <cell r="H8354">
            <v>50</v>
          </cell>
          <cell r="I8354" t="str">
            <v>01794495</v>
          </cell>
          <cell r="J8354" t="str">
            <v>1R50-M20A30-P02</v>
          </cell>
          <cell r="K8354" t="str">
            <v>R</v>
          </cell>
          <cell r="L8354" t="str">
            <v>DENTRO DO SHELF</v>
          </cell>
          <cell r="M8354">
            <v>45596</v>
          </cell>
          <cell r="N8354">
            <v>30</v>
          </cell>
          <cell r="O8354">
            <v>45591</v>
          </cell>
          <cell r="P8354">
            <v>45956</v>
          </cell>
        </row>
        <row r="8355">
          <cell r="C8355" t="str">
            <v>1799262</v>
          </cell>
          <cell r="D8355" t="str">
            <v>SOBRECOXA SADIA 1KG</v>
          </cell>
          <cell r="E8355" t="str">
            <v>CARNES</v>
          </cell>
          <cell r="F8355" t="str">
            <v>Caixas</v>
          </cell>
          <cell r="G8355">
            <v>12</v>
          </cell>
          <cell r="H8355">
            <v>50</v>
          </cell>
          <cell r="I8355" t="str">
            <v>01794497</v>
          </cell>
          <cell r="J8355" t="str">
            <v>1R55-M10A40-P02</v>
          </cell>
          <cell r="K8355" t="str">
            <v>R</v>
          </cell>
          <cell r="L8355" t="str">
            <v>DENTRO DO SHELF</v>
          </cell>
          <cell r="M8355">
            <v>45596</v>
          </cell>
          <cell r="N8355">
            <v>30</v>
          </cell>
          <cell r="O8355">
            <v>45589</v>
          </cell>
          <cell r="P8355">
            <v>45954</v>
          </cell>
        </row>
        <row r="8356">
          <cell r="C8356" t="str">
            <v>1799262</v>
          </cell>
          <cell r="D8356" t="str">
            <v>SOBRECOXA SADIA 1KG</v>
          </cell>
          <cell r="E8356" t="str">
            <v>CARNES</v>
          </cell>
          <cell r="F8356" t="str">
            <v>Caixas</v>
          </cell>
          <cell r="G8356">
            <v>12</v>
          </cell>
          <cell r="H8356">
            <v>45</v>
          </cell>
          <cell r="I8356" t="str">
            <v>01794509</v>
          </cell>
          <cell r="J8356" t="str">
            <v>1R49-M05A30-P01</v>
          </cell>
          <cell r="K8356" t="str">
            <v>R</v>
          </cell>
          <cell r="L8356" t="str">
            <v>DENTRO DO SHELF</v>
          </cell>
          <cell r="M8356">
            <v>45596</v>
          </cell>
          <cell r="N8356">
            <v>30</v>
          </cell>
          <cell r="O8356">
            <v>45593</v>
          </cell>
          <cell r="P8356">
            <v>45958</v>
          </cell>
        </row>
        <row r="8357">
          <cell r="C8357" t="str">
            <v>1799262</v>
          </cell>
          <cell r="D8357" t="str">
            <v>SOBRECOXA SADIA 1KG</v>
          </cell>
          <cell r="E8357" t="str">
            <v>CARNES</v>
          </cell>
          <cell r="F8357" t="str">
            <v>Caixas</v>
          </cell>
          <cell r="G8357">
            <v>12</v>
          </cell>
          <cell r="H8357">
            <v>50</v>
          </cell>
          <cell r="I8357" t="str">
            <v>01794515</v>
          </cell>
          <cell r="J8357" t="str">
            <v>1R56-M26A30-P01</v>
          </cell>
          <cell r="K8357" t="str">
            <v>R</v>
          </cell>
          <cell r="L8357" t="str">
            <v>DENTRO DO SHELF</v>
          </cell>
          <cell r="M8357">
            <v>45596</v>
          </cell>
          <cell r="N8357">
            <v>30</v>
          </cell>
          <cell r="O8357">
            <v>45591</v>
          </cell>
          <cell r="P8357">
            <v>45956</v>
          </cell>
        </row>
        <row r="8358">
          <cell r="C8358" t="str">
            <v>1317522</v>
          </cell>
          <cell r="D8358" t="str">
            <v>MARG CR C/S 1KG</v>
          </cell>
          <cell r="E8358" t="str">
            <v>CARNES</v>
          </cell>
          <cell r="F8358" t="str">
            <v>Caixas</v>
          </cell>
          <cell r="G8358">
            <v>12</v>
          </cell>
          <cell r="H8358">
            <v>70</v>
          </cell>
          <cell r="I8358" t="str">
            <v>01794663</v>
          </cell>
          <cell r="J8358" t="str">
            <v>1R30-M30A20-P02</v>
          </cell>
          <cell r="K8358" t="str">
            <v>R</v>
          </cell>
          <cell r="L8358" t="str">
            <v>DENTRO DO SHELF</v>
          </cell>
          <cell r="M8358">
            <v>45596</v>
          </cell>
          <cell r="N8358">
            <v>30</v>
          </cell>
          <cell r="O8358">
            <v>45594</v>
          </cell>
          <cell r="P8358">
            <v>45774</v>
          </cell>
        </row>
        <row r="8359">
          <cell r="C8359" t="str">
            <v>1317520</v>
          </cell>
          <cell r="D8359" t="str">
            <v>MARG CR PT C/S 500G</v>
          </cell>
          <cell r="E8359" t="str">
            <v>CARNES</v>
          </cell>
          <cell r="F8359" t="str">
            <v>Caixas</v>
          </cell>
          <cell r="G8359">
            <v>12</v>
          </cell>
          <cell r="H8359">
            <v>98</v>
          </cell>
          <cell r="I8359" t="str">
            <v>01794665</v>
          </cell>
          <cell r="J8359" t="str">
            <v>1R35-M08A10-P01</v>
          </cell>
          <cell r="K8359" t="str">
            <v>R</v>
          </cell>
          <cell r="L8359" t="str">
            <v>DENTRO DO SHELF</v>
          </cell>
          <cell r="M8359">
            <v>45596</v>
          </cell>
          <cell r="N8359">
            <v>30</v>
          </cell>
          <cell r="O8359">
            <v>45582</v>
          </cell>
          <cell r="P8359">
            <v>45762</v>
          </cell>
        </row>
        <row r="8360">
          <cell r="C8360" t="str">
            <v>335928</v>
          </cell>
          <cell r="D8360" t="str">
            <v>MARG DEL CR C/S 500G</v>
          </cell>
          <cell r="E8360" t="str">
            <v>CARNES</v>
          </cell>
          <cell r="F8360" t="str">
            <v>Caixas</v>
          </cell>
          <cell r="G8360">
            <v>12</v>
          </cell>
          <cell r="H8360">
            <v>98</v>
          </cell>
          <cell r="I8360" t="str">
            <v>01794766</v>
          </cell>
          <cell r="J8360" t="str">
            <v>1R31-M03A30-P01</v>
          </cell>
          <cell r="K8360" t="str">
            <v>R</v>
          </cell>
          <cell r="L8360" t="str">
            <v>DENTRO DO SHELF</v>
          </cell>
          <cell r="M8360">
            <v>45596</v>
          </cell>
          <cell r="N8360">
            <v>30</v>
          </cell>
          <cell r="O8360">
            <v>45588</v>
          </cell>
          <cell r="P8360">
            <v>45768</v>
          </cell>
        </row>
        <row r="8361">
          <cell r="C8361" t="str">
            <v>1126223</v>
          </cell>
          <cell r="D8361" t="str">
            <v>FILE COXA SOBR CONG</v>
          </cell>
          <cell r="E8361" t="str">
            <v>CARNES</v>
          </cell>
          <cell r="F8361" t="str">
            <v>Caixas</v>
          </cell>
          <cell r="G8361">
            <v>12</v>
          </cell>
          <cell r="H8361">
            <v>60</v>
          </cell>
          <cell r="I8361" t="str">
            <v>01794840</v>
          </cell>
          <cell r="J8361" t="str">
            <v>1R48-M30A30-P02</v>
          </cell>
          <cell r="K8361" t="str">
            <v>R</v>
          </cell>
          <cell r="L8361" t="str">
            <v>DENTRO DO SHELF</v>
          </cell>
          <cell r="M8361">
            <v>45596</v>
          </cell>
          <cell r="N8361">
            <v>30</v>
          </cell>
          <cell r="O8361">
            <v>45576</v>
          </cell>
          <cell r="P8361">
            <v>45941</v>
          </cell>
        </row>
        <row r="8362">
          <cell r="C8362" t="str">
            <v>1211746</v>
          </cell>
          <cell r="D8362" t="str">
            <v>PIZ LOM REQ AU 460G</v>
          </cell>
          <cell r="E8362" t="str">
            <v>CARNES</v>
          </cell>
          <cell r="F8362" t="str">
            <v>Caixas</v>
          </cell>
          <cell r="G8362">
            <v>8</v>
          </cell>
          <cell r="H8362">
            <v>72</v>
          </cell>
          <cell r="I8362" t="str">
            <v>01795744</v>
          </cell>
          <cell r="J8362" t="str">
            <v>1R46-M20A40-P02</v>
          </cell>
          <cell r="K8362" t="str">
            <v>R</v>
          </cell>
          <cell r="L8362" t="str">
            <v>DENTRO DO SHELF</v>
          </cell>
          <cell r="M8362">
            <v>45597</v>
          </cell>
          <cell r="N8362">
            <v>30</v>
          </cell>
          <cell r="O8362">
            <v>45588</v>
          </cell>
          <cell r="P8362">
            <v>45768</v>
          </cell>
        </row>
        <row r="8363">
          <cell r="C8363" t="str">
            <v>1211746</v>
          </cell>
          <cell r="D8363" t="str">
            <v>PIZ LOM REQ AU 460G</v>
          </cell>
          <cell r="E8363" t="str">
            <v>CARNES</v>
          </cell>
          <cell r="F8363" t="str">
            <v>Caixas</v>
          </cell>
          <cell r="G8363">
            <v>8</v>
          </cell>
          <cell r="H8363">
            <v>72</v>
          </cell>
          <cell r="I8363" t="str">
            <v>01795749</v>
          </cell>
          <cell r="J8363" t="str">
            <v>1R47-M02A50-P01</v>
          </cell>
          <cell r="K8363" t="str">
            <v>R</v>
          </cell>
          <cell r="L8363" t="str">
            <v>DENTRO DO SHELF</v>
          </cell>
          <cell r="M8363">
            <v>45597</v>
          </cell>
          <cell r="N8363">
            <v>30</v>
          </cell>
          <cell r="O8363">
            <v>45582</v>
          </cell>
          <cell r="P8363">
            <v>45762</v>
          </cell>
        </row>
        <row r="8364">
          <cell r="C8364" t="str">
            <v>1386501</v>
          </cell>
          <cell r="D8364" t="str">
            <v>BATATA FIN PCT 1 05K</v>
          </cell>
          <cell r="E8364" t="str">
            <v>CARNES</v>
          </cell>
          <cell r="F8364" t="str">
            <v>Caixas</v>
          </cell>
          <cell r="G8364">
            <v>10</v>
          </cell>
          <cell r="H8364">
            <v>50</v>
          </cell>
          <cell r="I8364" t="str">
            <v>01795861</v>
          </cell>
          <cell r="J8364" t="str">
            <v>1R48-M18A50-P01</v>
          </cell>
          <cell r="K8364" t="str">
            <v>R</v>
          </cell>
          <cell r="L8364" t="str">
            <v>DENTRO DO SHELF</v>
          </cell>
          <cell r="M8364">
            <v>45597</v>
          </cell>
          <cell r="N8364">
            <v>30</v>
          </cell>
          <cell r="O8364">
            <v>45550</v>
          </cell>
          <cell r="P8364">
            <v>46280</v>
          </cell>
        </row>
        <row r="8365">
          <cell r="C8365" t="str">
            <v>1360131</v>
          </cell>
          <cell r="D8365" t="str">
            <v>BATATA SMILES 400GR</v>
          </cell>
          <cell r="E8365" t="str">
            <v>CARNES</v>
          </cell>
          <cell r="F8365" t="str">
            <v>Caixas</v>
          </cell>
          <cell r="G8365">
            <v>22</v>
          </cell>
          <cell r="H8365">
            <v>60</v>
          </cell>
          <cell r="I8365" t="str">
            <v>01795878</v>
          </cell>
          <cell r="J8365" t="str">
            <v>1R42-M03A40-P01</v>
          </cell>
          <cell r="K8365" t="str">
            <v>R</v>
          </cell>
          <cell r="L8365" t="str">
            <v>DENTRO DO SHELF</v>
          </cell>
          <cell r="M8365">
            <v>45597</v>
          </cell>
          <cell r="N8365">
            <v>30</v>
          </cell>
          <cell r="O8365">
            <v>45588</v>
          </cell>
          <cell r="P8365">
            <v>46136</v>
          </cell>
        </row>
        <row r="8366">
          <cell r="C8366" t="str">
            <v>4216810</v>
          </cell>
          <cell r="D8366" t="str">
            <v>QJ PROV PECA KG</v>
          </cell>
          <cell r="E8366" t="str">
            <v>CARNES</v>
          </cell>
          <cell r="F8366" t="str">
            <v>Kilogramas</v>
          </cell>
          <cell r="G8366">
            <v>22000</v>
          </cell>
          <cell r="H8366">
            <v>756</v>
          </cell>
          <cell r="I8366" t="str">
            <v>01795933</v>
          </cell>
          <cell r="J8366" t="str">
            <v>1R29-M10A40-P02</v>
          </cell>
          <cell r="K8366" t="str">
            <v>R</v>
          </cell>
          <cell r="L8366" t="str">
            <v>DENTRO DO SHELF</v>
          </cell>
          <cell r="M8366">
            <v>45597</v>
          </cell>
          <cell r="N8366">
            <v>30</v>
          </cell>
          <cell r="O8366">
            <v>45584</v>
          </cell>
          <cell r="P8366">
            <v>45764</v>
          </cell>
        </row>
        <row r="8367">
          <cell r="C8367" t="str">
            <v>1396377</v>
          </cell>
          <cell r="D8367" t="str">
            <v>LASCAS BACALHAU VEGE</v>
          </cell>
          <cell r="E8367" t="str">
            <v>CARNES</v>
          </cell>
          <cell r="F8367" t="str">
            <v>Caixas</v>
          </cell>
          <cell r="G8367">
            <v>2</v>
          </cell>
          <cell r="H8367">
            <v>110</v>
          </cell>
          <cell r="I8367" t="str">
            <v>01796002</v>
          </cell>
          <cell r="J8367" t="str">
            <v>1R50-M14A50-P01</v>
          </cell>
          <cell r="K8367" t="str">
            <v>R</v>
          </cell>
          <cell r="L8367" t="str">
            <v>DENTRO DO SHELF</v>
          </cell>
          <cell r="M8367">
            <v>45597</v>
          </cell>
          <cell r="N8367">
            <v>30</v>
          </cell>
          <cell r="O8367">
            <v>45574</v>
          </cell>
          <cell r="P8367">
            <v>45756</v>
          </cell>
        </row>
        <row r="8368">
          <cell r="C8368" t="str">
            <v>1396377</v>
          </cell>
          <cell r="D8368" t="str">
            <v>LASCAS BACALHAU VEGE</v>
          </cell>
          <cell r="E8368" t="str">
            <v>CARNES</v>
          </cell>
          <cell r="F8368" t="str">
            <v>Caixas</v>
          </cell>
          <cell r="G8368">
            <v>2</v>
          </cell>
          <cell r="H8368">
            <v>110</v>
          </cell>
          <cell r="I8368" t="str">
            <v>01796008</v>
          </cell>
          <cell r="J8368" t="str">
            <v>1R13-M16A10-P02</v>
          </cell>
          <cell r="K8368" t="str">
            <v>R</v>
          </cell>
          <cell r="L8368" t="str">
            <v>DENTRO DO SHELF</v>
          </cell>
          <cell r="M8368">
            <v>45597</v>
          </cell>
          <cell r="N8368">
            <v>30</v>
          </cell>
          <cell r="O8368">
            <v>45573</v>
          </cell>
          <cell r="P8368">
            <v>45755</v>
          </cell>
        </row>
        <row r="8369">
          <cell r="C8369" t="str">
            <v>1396377</v>
          </cell>
          <cell r="D8369" t="str">
            <v>LASCAS BACALHAU VEGE</v>
          </cell>
          <cell r="E8369" t="str">
            <v>CARNES</v>
          </cell>
          <cell r="F8369" t="str">
            <v>Caixas</v>
          </cell>
          <cell r="G8369">
            <v>2</v>
          </cell>
          <cell r="H8369">
            <v>110</v>
          </cell>
          <cell r="I8369" t="str">
            <v>01796014</v>
          </cell>
          <cell r="J8369" t="str">
            <v>1R13-M12A10-P02</v>
          </cell>
          <cell r="K8369" t="str">
            <v>R</v>
          </cell>
          <cell r="L8369" t="str">
            <v>DENTRO DO SHELF</v>
          </cell>
          <cell r="M8369">
            <v>45597</v>
          </cell>
          <cell r="N8369">
            <v>30</v>
          </cell>
          <cell r="O8369">
            <v>45572</v>
          </cell>
          <cell r="P8369">
            <v>45754</v>
          </cell>
        </row>
        <row r="8370">
          <cell r="C8370" t="str">
            <v>1376893</v>
          </cell>
          <cell r="D8370" t="str">
            <v>MACN CHEES TRA 300G</v>
          </cell>
          <cell r="E8370" t="str">
            <v>CARNES</v>
          </cell>
          <cell r="F8370" t="str">
            <v>Caixas</v>
          </cell>
          <cell r="G8370">
            <v>9</v>
          </cell>
          <cell r="H8370">
            <v>126</v>
          </cell>
          <cell r="I8370" t="str">
            <v>01796059</v>
          </cell>
          <cell r="J8370" t="str">
            <v>1R44-M22A40-P02</v>
          </cell>
          <cell r="K8370" t="str">
            <v>R</v>
          </cell>
          <cell r="L8370" t="str">
            <v>DENTRO DO SHELF</v>
          </cell>
          <cell r="M8370">
            <v>45598</v>
          </cell>
          <cell r="N8370">
            <v>30</v>
          </cell>
          <cell r="O8370">
            <v>45581</v>
          </cell>
          <cell r="P8370">
            <v>45761</v>
          </cell>
        </row>
        <row r="8371">
          <cell r="C8371" t="str">
            <v>1122732</v>
          </cell>
          <cell r="D8371" t="str">
            <v>SALS HOT DOG SEARA 5</v>
          </cell>
          <cell r="E8371" t="str">
            <v>CARNES</v>
          </cell>
          <cell r="F8371" t="str">
            <v>Caixas</v>
          </cell>
          <cell r="G8371">
            <v>12</v>
          </cell>
          <cell r="H8371">
            <v>190</v>
          </cell>
          <cell r="I8371" t="str">
            <v>01796065</v>
          </cell>
          <cell r="J8371" t="str">
            <v>1R35-M12A20-P02</v>
          </cell>
          <cell r="K8371" t="str">
            <v>R</v>
          </cell>
          <cell r="L8371" t="str">
            <v>DENTRO DO SHELF</v>
          </cell>
          <cell r="M8371">
            <v>45598</v>
          </cell>
          <cell r="N8371">
            <v>30</v>
          </cell>
          <cell r="O8371">
            <v>45576</v>
          </cell>
          <cell r="P8371">
            <v>45666</v>
          </cell>
        </row>
        <row r="8372">
          <cell r="C8372" t="str">
            <v>1371595</v>
          </cell>
          <cell r="D8372" t="str">
            <v>HAMB PICANHA MATURAT</v>
          </cell>
          <cell r="E8372" t="str">
            <v>CARNES</v>
          </cell>
          <cell r="F8372" t="str">
            <v>Caixas</v>
          </cell>
          <cell r="G8372">
            <v>18</v>
          </cell>
          <cell r="H8372">
            <v>220</v>
          </cell>
          <cell r="I8372" t="str">
            <v>01796082</v>
          </cell>
          <cell r="J8372" t="str">
            <v>1R44-M16A50-P02</v>
          </cell>
          <cell r="K8372" t="str">
            <v>R</v>
          </cell>
          <cell r="L8372" t="str">
            <v>DENTRO DO SHELF</v>
          </cell>
          <cell r="M8372">
            <v>45597</v>
          </cell>
          <cell r="N8372">
            <v>40</v>
          </cell>
          <cell r="O8372">
            <v>45590</v>
          </cell>
          <cell r="P8372">
            <v>45710</v>
          </cell>
        </row>
        <row r="8373">
          <cell r="C8373" t="str">
            <v>1361506</v>
          </cell>
          <cell r="D8373" t="str">
            <v>MOCOTO BOV COMPRA</v>
          </cell>
          <cell r="E8373" t="str">
            <v>CARNES</v>
          </cell>
          <cell r="F8373" t="str">
            <v>Kilogramas</v>
          </cell>
          <cell r="G8373">
            <v>24000</v>
          </cell>
          <cell r="H8373">
            <v>833</v>
          </cell>
          <cell r="I8373" t="str">
            <v>01796097</v>
          </cell>
          <cell r="J8373" t="str">
            <v>1R41-M11A40-P02</v>
          </cell>
          <cell r="K8373" t="str">
            <v>R</v>
          </cell>
          <cell r="L8373" t="str">
            <v>DENTRO DO SHELF</v>
          </cell>
          <cell r="M8373">
            <v>45597</v>
          </cell>
          <cell r="N8373">
            <v>30</v>
          </cell>
          <cell r="O8373">
            <v>45575</v>
          </cell>
          <cell r="P8373">
            <v>45940</v>
          </cell>
        </row>
        <row r="8374">
          <cell r="C8374" t="str">
            <v>1396237</v>
          </cell>
          <cell r="D8374" t="str">
            <v>CHUTNEY AMEIXA 1KG</v>
          </cell>
          <cell r="E8374" t="str">
            <v>CARNES</v>
          </cell>
          <cell r="F8374" t="str">
            <v>Caixas</v>
          </cell>
          <cell r="G8374">
            <v>5</v>
          </cell>
          <cell r="H8374">
            <v>73</v>
          </cell>
          <cell r="I8374" t="str">
            <v>01796150</v>
          </cell>
          <cell r="J8374" t="str">
            <v>1R46-M09A20-P01</v>
          </cell>
          <cell r="K8374" t="str">
            <v>R</v>
          </cell>
          <cell r="L8374" t="str">
            <v>DENTRO DO SHELF</v>
          </cell>
          <cell r="M8374">
            <v>45597</v>
          </cell>
          <cell r="N8374">
            <v>30</v>
          </cell>
          <cell r="O8374">
            <v>45540</v>
          </cell>
          <cell r="P8374">
            <v>45905</v>
          </cell>
        </row>
        <row r="8375">
          <cell r="C8375" t="str">
            <v>771252</v>
          </cell>
          <cell r="D8375" t="str">
            <v>PERNIL SUINO S/O S/P</v>
          </cell>
          <cell r="E8375" t="str">
            <v>CARNES</v>
          </cell>
          <cell r="F8375" t="str">
            <v>Kilogramas</v>
          </cell>
          <cell r="G8375">
            <v>7000</v>
          </cell>
          <cell r="H8375">
            <v>404.04</v>
          </cell>
          <cell r="I8375" t="str">
            <v>01796153</v>
          </cell>
          <cell r="J8375" t="str">
            <v>1R41-M05A50-P02</v>
          </cell>
          <cell r="K8375" t="str">
            <v>R</v>
          </cell>
          <cell r="L8375" t="str">
            <v>DENTRO DO SHELF</v>
          </cell>
          <cell r="M8375">
            <v>45597</v>
          </cell>
          <cell r="N8375">
            <v>30</v>
          </cell>
          <cell r="O8375">
            <v>45548</v>
          </cell>
          <cell r="P8375">
            <v>45913</v>
          </cell>
        </row>
        <row r="8376">
          <cell r="C8376" t="str">
            <v>1396236</v>
          </cell>
          <cell r="D8376" t="str">
            <v>FAR BANANA TERRA 1KG</v>
          </cell>
          <cell r="E8376" t="str">
            <v>CARNES</v>
          </cell>
          <cell r="F8376" t="str">
            <v>Caixas</v>
          </cell>
          <cell r="G8376">
            <v>5</v>
          </cell>
          <cell r="H8376">
            <v>70</v>
          </cell>
          <cell r="I8376" t="str">
            <v>01796160</v>
          </cell>
          <cell r="J8376" t="str">
            <v>1R44-M20A40-P01</v>
          </cell>
          <cell r="K8376" t="str">
            <v>R</v>
          </cell>
          <cell r="L8376" t="str">
            <v>DENTRO DO SHELF</v>
          </cell>
          <cell r="M8376">
            <v>45597</v>
          </cell>
          <cell r="N8376">
            <v>30</v>
          </cell>
          <cell r="O8376">
            <v>45555</v>
          </cell>
          <cell r="P8376">
            <v>45920</v>
          </cell>
        </row>
        <row r="8377">
          <cell r="C8377" t="str">
            <v>5107513</v>
          </cell>
          <cell r="D8377" t="str">
            <v>TEXAS BURGER BOV 672</v>
          </cell>
          <cell r="E8377" t="str">
            <v>CARNES</v>
          </cell>
          <cell r="F8377" t="str">
            <v>Caixas</v>
          </cell>
          <cell r="G8377">
            <v>12</v>
          </cell>
          <cell r="H8377">
            <v>75</v>
          </cell>
          <cell r="I8377" t="str">
            <v>01796209</v>
          </cell>
          <cell r="J8377" t="str">
            <v>1R43-M04A50-P01</v>
          </cell>
          <cell r="K8377" t="str">
            <v>R</v>
          </cell>
          <cell r="L8377" t="str">
            <v>DENTRO DO SHELF</v>
          </cell>
          <cell r="M8377">
            <v>45597</v>
          </cell>
          <cell r="N8377">
            <v>40</v>
          </cell>
          <cell r="O8377">
            <v>45590</v>
          </cell>
          <cell r="P8377">
            <v>45710</v>
          </cell>
        </row>
        <row r="8378">
          <cell r="C8378" t="str">
            <v>772853</v>
          </cell>
          <cell r="D8378" t="str">
            <v>FILE FGO EMP CONG KG</v>
          </cell>
          <cell r="E8378" t="str">
            <v>CARNES</v>
          </cell>
          <cell r="F8378" t="str">
            <v>Kilogramas</v>
          </cell>
          <cell r="G8378">
            <v>6000</v>
          </cell>
          <cell r="H8378">
            <v>540</v>
          </cell>
          <cell r="I8378" t="str">
            <v>01796294</v>
          </cell>
          <cell r="J8378" t="str">
            <v>1R46-M29A40-P02</v>
          </cell>
          <cell r="K8378" t="str">
            <v>R</v>
          </cell>
          <cell r="L8378" t="str">
            <v>DENTRO DO SHELF</v>
          </cell>
          <cell r="M8378">
            <v>45597</v>
          </cell>
          <cell r="N8378">
            <v>30</v>
          </cell>
          <cell r="O8378">
            <v>45569</v>
          </cell>
          <cell r="P8378">
            <v>45934</v>
          </cell>
        </row>
        <row r="8379">
          <cell r="C8379" t="str">
            <v>1108321</v>
          </cell>
          <cell r="D8379" t="str">
            <v>LAS 4 QJ SADIA 600G</v>
          </cell>
          <cell r="E8379" t="str">
            <v>CARNES</v>
          </cell>
          <cell r="F8379" t="str">
            <v>Caixas</v>
          </cell>
          <cell r="G8379">
            <v>6</v>
          </cell>
          <cell r="H8379">
            <v>160</v>
          </cell>
          <cell r="I8379" t="str">
            <v>01796349</v>
          </cell>
          <cell r="J8379" t="str">
            <v>1R14-M10A01-P02</v>
          </cell>
          <cell r="K8379" t="str">
            <v>R</v>
          </cell>
          <cell r="L8379" t="str">
            <v>DENTRO DO SHELF</v>
          </cell>
          <cell r="M8379">
            <v>45597</v>
          </cell>
          <cell r="N8379">
            <v>30</v>
          </cell>
          <cell r="O8379">
            <v>45583</v>
          </cell>
          <cell r="P8379">
            <v>45763</v>
          </cell>
        </row>
        <row r="8380">
          <cell r="C8380" t="str">
            <v>1360076</v>
          </cell>
          <cell r="D8380" t="str">
            <v>BATATA CORTE 720GR</v>
          </cell>
          <cell r="E8380" t="str">
            <v>CARNES</v>
          </cell>
          <cell r="F8380" t="str">
            <v>Caixas</v>
          </cell>
          <cell r="G8380">
            <v>16</v>
          </cell>
          <cell r="H8380">
            <v>56</v>
          </cell>
          <cell r="I8380" t="str">
            <v>01796381</v>
          </cell>
          <cell r="J8380" t="str">
            <v>1R14-M10A40-P02</v>
          </cell>
          <cell r="K8380" t="str">
            <v>R</v>
          </cell>
          <cell r="L8380" t="str">
            <v>DENTRO DO SHELF</v>
          </cell>
          <cell r="M8380">
            <v>45600</v>
          </cell>
          <cell r="N8380">
            <v>30</v>
          </cell>
          <cell r="O8380">
            <v>45572</v>
          </cell>
          <cell r="P8380">
            <v>46302</v>
          </cell>
        </row>
        <row r="8381">
          <cell r="C8381" t="str">
            <v>1108325</v>
          </cell>
          <cell r="D8381" t="str">
            <v>LAS PRES QJ SAD 600G</v>
          </cell>
          <cell r="E8381" t="str">
            <v>CARNES</v>
          </cell>
          <cell r="F8381" t="str">
            <v>Caixas</v>
          </cell>
          <cell r="G8381">
            <v>6</v>
          </cell>
          <cell r="H8381">
            <v>160</v>
          </cell>
          <cell r="I8381" t="str">
            <v>01796511</v>
          </cell>
          <cell r="J8381" t="str">
            <v>1R15-M08A01-P02</v>
          </cell>
          <cell r="K8381" t="str">
            <v>R</v>
          </cell>
          <cell r="L8381" t="str">
            <v>DENTRO DO SHELF</v>
          </cell>
          <cell r="M8381">
            <v>45597</v>
          </cell>
          <cell r="N8381">
            <v>30</v>
          </cell>
          <cell r="O8381">
            <v>45574</v>
          </cell>
          <cell r="P8381">
            <v>45754</v>
          </cell>
        </row>
        <row r="8382">
          <cell r="C8382" t="str">
            <v>1108325</v>
          </cell>
          <cell r="D8382" t="str">
            <v>LAS PRES QJ SAD 600G</v>
          </cell>
          <cell r="E8382" t="str">
            <v>CARNES</v>
          </cell>
          <cell r="F8382" t="str">
            <v>Caixas</v>
          </cell>
          <cell r="G8382">
            <v>6</v>
          </cell>
          <cell r="H8382">
            <v>160</v>
          </cell>
          <cell r="I8382" t="str">
            <v>01796514</v>
          </cell>
          <cell r="J8382" t="str">
            <v>1R15-M08A10-P02</v>
          </cell>
          <cell r="K8382" t="str">
            <v>R</v>
          </cell>
          <cell r="L8382" t="str">
            <v>DENTRO DO SHELF</v>
          </cell>
          <cell r="M8382">
            <v>45597</v>
          </cell>
          <cell r="N8382">
            <v>30</v>
          </cell>
          <cell r="O8382">
            <v>45574</v>
          </cell>
          <cell r="P8382">
            <v>45754</v>
          </cell>
        </row>
        <row r="8383">
          <cell r="C8383" t="str">
            <v>1389948</v>
          </cell>
          <cell r="D8383" t="str">
            <v>PIZ B C/REQ PERDIGAO</v>
          </cell>
          <cell r="E8383" t="str">
            <v>CARNES</v>
          </cell>
          <cell r="F8383" t="str">
            <v>Caixas</v>
          </cell>
          <cell r="G8383">
            <v>12</v>
          </cell>
          <cell r="H8383">
            <v>48</v>
          </cell>
          <cell r="I8383" t="str">
            <v>01796516</v>
          </cell>
          <cell r="J8383" t="str">
            <v>1R15-M06A01-P02</v>
          </cell>
          <cell r="K8383" t="str">
            <v>R</v>
          </cell>
          <cell r="L8383" t="str">
            <v>DENTRO DO SHELF</v>
          </cell>
          <cell r="M8383">
            <v>45597</v>
          </cell>
          <cell r="N8383">
            <v>30</v>
          </cell>
          <cell r="O8383">
            <v>45582</v>
          </cell>
          <cell r="P8383">
            <v>45762</v>
          </cell>
        </row>
        <row r="8384">
          <cell r="C8384" t="str">
            <v>1189240</v>
          </cell>
          <cell r="D8384" t="str">
            <v>CR RICOTA LIGHT 200G</v>
          </cell>
          <cell r="E8384" t="str">
            <v>CARNES</v>
          </cell>
          <cell r="F8384" t="str">
            <v>Caixas</v>
          </cell>
          <cell r="G8384">
            <v>16</v>
          </cell>
          <cell r="H8384">
            <v>80</v>
          </cell>
          <cell r="I8384" t="str">
            <v>01796540</v>
          </cell>
          <cell r="J8384" t="str">
            <v>1R33-M25A40-P02</v>
          </cell>
          <cell r="K8384" t="str">
            <v>R</v>
          </cell>
          <cell r="L8384" t="str">
            <v>DENTRO DO SHELF</v>
          </cell>
          <cell r="M8384">
            <v>45600</v>
          </cell>
          <cell r="N8384">
            <v>23</v>
          </cell>
          <cell r="O8384">
            <v>45590</v>
          </cell>
          <cell r="P8384">
            <v>45660</v>
          </cell>
        </row>
        <row r="8385">
          <cell r="C8385" t="str">
            <v>1023059</v>
          </cell>
          <cell r="D8385" t="str">
            <v>MANT C/S TIR PT 200G</v>
          </cell>
          <cell r="E8385" t="str">
            <v>CARNES</v>
          </cell>
          <cell r="F8385" t="str">
            <v>Caixas</v>
          </cell>
          <cell r="G8385">
            <v>12</v>
          </cell>
          <cell r="H8385">
            <v>134</v>
          </cell>
          <cell r="I8385" t="str">
            <v>01796548</v>
          </cell>
          <cell r="J8385" t="str">
            <v>1R35-M07A40-P01</v>
          </cell>
          <cell r="K8385" t="str">
            <v>R</v>
          </cell>
          <cell r="L8385" t="str">
            <v>DENTRO DO SHELF</v>
          </cell>
          <cell r="M8385">
            <v>45600</v>
          </cell>
          <cell r="N8385">
            <v>40</v>
          </cell>
          <cell r="O8385">
            <v>45587</v>
          </cell>
          <cell r="P8385">
            <v>45707</v>
          </cell>
        </row>
        <row r="8386">
          <cell r="C8386" t="str">
            <v>772853</v>
          </cell>
          <cell r="D8386" t="str">
            <v>FILE FGO EMP CONG KG</v>
          </cell>
          <cell r="E8386" t="str">
            <v>CARNES</v>
          </cell>
          <cell r="F8386" t="str">
            <v>Kilogramas</v>
          </cell>
          <cell r="G8386">
            <v>6000</v>
          </cell>
          <cell r="H8386">
            <v>540</v>
          </cell>
          <cell r="I8386" t="str">
            <v>01796568</v>
          </cell>
          <cell r="J8386" t="str">
            <v>1R45-M29A20-P01</v>
          </cell>
          <cell r="K8386" t="str">
            <v>R</v>
          </cell>
          <cell r="L8386" t="str">
            <v>DENTRO DO SHELF</v>
          </cell>
          <cell r="M8386">
            <v>45611</v>
          </cell>
          <cell r="N8386">
            <v>30</v>
          </cell>
          <cell r="O8386">
            <v>45553</v>
          </cell>
          <cell r="P8386">
            <v>45918</v>
          </cell>
        </row>
        <row r="8387">
          <cell r="C8387" t="str">
            <v>772853</v>
          </cell>
          <cell r="D8387" t="str">
            <v>FILE FGO EMP CONG KG</v>
          </cell>
          <cell r="E8387" t="str">
            <v>CARNES</v>
          </cell>
          <cell r="F8387" t="str">
            <v>Kilogramas</v>
          </cell>
          <cell r="G8387">
            <v>6000</v>
          </cell>
          <cell r="H8387">
            <v>540</v>
          </cell>
          <cell r="I8387" t="str">
            <v>01796579</v>
          </cell>
          <cell r="J8387" t="str">
            <v>1R46-M34A20-P01</v>
          </cell>
          <cell r="K8387" t="str">
            <v>R</v>
          </cell>
          <cell r="L8387" t="str">
            <v>DENTRO DO SHELF</v>
          </cell>
          <cell r="M8387">
            <v>45611</v>
          </cell>
          <cell r="N8387">
            <v>30</v>
          </cell>
          <cell r="O8387">
            <v>45553</v>
          </cell>
          <cell r="P8387">
            <v>45918</v>
          </cell>
        </row>
        <row r="8388">
          <cell r="C8388" t="str">
            <v>772853</v>
          </cell>
          <cell r="D8388" t="str">
            <v>FILE FGO EMP CONG KG</v>
          </cell>
          <cell r="E8388" t="str">
            <v>CARNES</v>
          </cell>
          <cell r="F8388" t="str">
            <v>Kilogramas</v>
          </cell>
          <cell r="G8388">
            <v>6000</v>
          </cell>
          <cell r="H8388">
            <v>540</v>
          </cell>
          <cell r="I8388" t="str">
            <v>01796582</v>
          </cell>
          <cell r="J8388" t="str">
            <v>1R50-M13A10-P01</v>
          </cell>
          <cell r="K8388" t="str">
            <v>R</v>
          </cell>
          <cell r="L8388" t="str">
            <v>DENTRO DO SHELF</v>
          </cell>
          <cell r="M8388">
            <v>45597</v>
          </cell>
          <cell r="N8388">
            <v>30</v>
          </cell>
          <cell r="O8388">
            <v>45569</v>
          </cell>
          <cell r="P8388">
            <v>45934</v>
          </cell>
        </row>
        <row r="8389">
          <cell r="C8389" t="str">
            <v>1130612</v>
          </cell>
          <cell r="D8389" t="str">
            <v>LASAN CALAB PER 600G</v>
          </cell>
          <cell r="E8389" t="str">
            <v>CARNES</v>
          </cell>
          <cell r="F8389" t="str">
            <v>Caixas</v>
          </cell>
          <cell r="G8389">
            <v>6</v>
          </cell>
          <cell r="H8389">
            <v>176</v>
          </cell>
          <cell r="I8389" t="str">
            <v>01796585</v>
          </cell>
          <cell r="J8389" t="str">
            <v>1R14-M09A01-P01</v>
          </cell>
          <cell r="K8389" t="str">
            <v>R</v>
          </cell>
          <cell r="L8389" t="str">
            <v>DENTRO DO SHELF</v>
          </cell>
          <cell r="M8389">
            <v>45597</v>
          </cell>
          <cell r="N8389">
            <v>30</v>
          </cell>
          <cell r="O8389">
            <v>45580</v>
          </cell>
          <cell r="P8389">
            <v>45760</v>
          </cell>
        </row>
        <row r="8390">
          <cell r="C8390" t="str">
            <v>5146147</v>
          </cell>
          <cell r="D8390" t="str">
            <v>FER MOR PENSE 0 170G</v>
          </cell>
          <cell r="E8390" t="str">
            <v>CARNES</v>
          </cell>
          <cell r="F8390" t="str">
            <v>Caixas</v>
          </cell>
          <cell r="G8390">
            <v>24</v>
          </cell>
          <cell r="H8390">
            <v>15</v>
          </cell>
          <cell r="I8390" t="str">
            <v>01796636</v>
          </cell>
          <cell r="J8390" t="str">
            <v>1R40-M30A02-P03</v>
          </cell>
          <cell r="K8390" t="str">
            <v>A</v>
          </cell>
          <cell r="L8390" t="str">
            <v>DENTRO DO SHELF</v>
          </cell>
          <cell r="M8390">
            <v>45597</v>
          </cell>
          <cell r="N8390">
            <v>18</v>
          </cell>
          <cell r="O8390">
            <v>45594</v>
          </cell>
          <cell r="P8390">
            <v>45649</v>
          </cell>
        </row>
        <row r="8391">
          <cell r="C8391" t="str">
            <v>778558</v>
          </cell>
          <cell r="D8391" t="str">
            <v>TENDER SUINO AURORA</v>
          </cell>
          <cell r="E8391" t="str">
            <v>CARNES</v>
          </cell>
          <cell r="F8391" t="str">
            <v>Kilogramas</v>
          </cell>
          <cell r="G8391">
            <v>12000</v>
          </cell>
          <cell r="H8391">
            <v>455</v>
          </cell>
          <cell r="I8391" t="str">
            <v>01797018</v>
          </cell>
          <cell r="J8391" t="str">
            <v>1R26-M09A10-P01</v>
          </cell>
          <cell r="K8391" t="str">
            <v>R</v>
          </cell>
          <cell r="L8391" t="str">
            <v>DENTRO DO SHELF</v>
          </cell>
          <cell r="M8391">
            <v>45597</v>
          </cell>
          <cell r="N8391">
            <v>30</v>
          </cell>
          <cell r="O8391">
            <v>45547</v>
          </cell>
          <cell r="P8391">
            <v>45727</v>
          </cell>
        </row>
        <row r="8392">
          <cell r="C8392" t="str">
            <v>763684</v>
          </cell>
          <cell r="D8392" t="str">
            <v>ZARBO MEIA BANDA KG</v>
          </cell>
          <cell r="E8392" t="str">
            <v>CARNES</v>
          </cell>
          <cell r="F8392" t="str">
            <v>Caixas</v>
          </cell>
          <cell r="G8392">
            <v>25</v>
          </cell>
          <cell r="H8392">
            <v>25</v>
          </cell>
          <cell r="I8392" t="str">
            <v>01797136</v>
          </cell>
          <cell r="J8392" t="str">
            <v>1R21-M12A20-P02</v>
          </cell>
          <cell r="K8392" t="str">
            <v>R</v>
          </cell>
          <cell r="L8392" t="str">
            <v>DENTRO DO SHELF</v>
          </cell>
          <cell r="M8392">
            <v>45597</v>
          </cell>
          <cell r="N8392">
            <v>30</v>
          </cell>
          <cell r="O8392">
            <v>45566</v>
          </cell>
          <cell r="P8392">
            <v>46009</v>
          </cell>
        </row>
        <row r="8393">
          <cell r="C8393" t="str">
            <v>1122732</v>
          </cell>
          <cell r="D8393" t="str">
            <v>SALS HOT DOG SEARA 5</v>
          </cell>
          <cell r="E8393" t="str">
            <v>CARNES</v>
          </cell>
          <cell r="F8393" t="str">
            <v>Caixas</v>
          </cell>
          <cell r="G8393">
            <v>12</v>
          </cell>
          <cell r="H8393">
            <v>146</v>
          </cell>
          <cell r="I8393" t="str">
            <v>01797427</v>
          </cell>
          <cell r="J8393" t="str">
            <v>1R35-M19A20-P01</v>
          </cell>
          <cell r="K8393" t="str">
            <v>R</v>
          </cell>
          <cell r="L8393" t="str">
            <v>DENTRO DO SHELF</v>
          </cell>
          <cell r="M8393">
            <v>45598</v>
          </cell>
          <cell r="N8393">
            <v>30</v>
          </cell>
          <cell r="O8393">
            <v>45575</v>
          </cell>
          <cell r="P8393">
            <v>45665</v>
          </cell>
        </row>
        <row r="8394">
          <cell r="C8394" t="str">
            <v>1352650</v>
          </cell>
          <cell r="D8394" t="str">
            <v>BATATA MCCAIN 600GR</v>
          </cell>
          <cell r="E8394" t="str">
            <v>CARNES</v>
          </cell>
          <cell r="F8394" t="str">
            <v>Caixas</v>
          </cell>
          <cell r="G8394">
            <v>16</v>
          </cell>
          <cell r="H8394">
            <v>56</v>
          </cell>
          <cell r="I8394" t="str">
            <v>01797471</v>
          </cell>
          <cell r="J8394" t="str">
            <v>1R13-M05A20-P02</v>
          </cell>
          <cell r="K8394" t="str">
            <v>R</v>
          </cell>
          <cell r="L8394" t="str">
            <v>DENTRO DO SHELF</v>
          </cell>
          <cell r="M8394">
            <v>45600</v>
          </cell>
          <cell r="N8394">
            <v>30</v>
          </cell>
          <cell r="O8394">
            <v>45582</v>
          </cell>
          <cell r="P8394">
            <v>46312</v>
          </cell>
        </row>
        <row r="8395">
          <cell r="C8395" t="str">
            <v>1376895</v>
          </cell>
          <cell r="D8395" t="str">
            <v>MACN CALABE SAD 300G</v>
          </cell>
          <cell r="E8395" t="str">
            <v>CARNES</v>
          </cell>
          <cell r="F8395" t="str">
            <v>Caixas</v>
          </cell>
          <cell r="G8395">
            <v>9</v>
          </cell>
          <cell r="H8395">
            <v>126</v>
          </cell>
          <cell r="I8395" t="str">
            <v>01797475</v>
          </cell>
          <cell r="J8395" t="str">
            <v>1R43-M26A40-P02</v>
          </cell>
          <cell r="K8395" t="str">
            <v>R</v>
          </cell>
          <cell r="L8395" t="str">
            <v>DENTRO DO SHELF</v>
          </cell>
          <cell r="M8395">
            <v>45598</v>
          </cell>
          <cell r="N8395">
            <v>30</v>
          </cell>
          <cell r="O8395">
            <v>45574</v>
          </cell>
          <cell r="P8395">
            <v>45754</v>
          </cell>
        </row>
        <row r="8396">
          <cell r="C8396" t="str">
            <v>1230401</v>
          </cell>
          <cell r="D8396" t="str">
            <v>TORT INT REQ SAD 500</v>
          </cell>
          <cell r="E8396" t="str">
            <v>CARNES</v>
          </cell>
          <cell r="F8396" t="str">
            <v>Caixas</v>
          </cell>
          <cell r="G8396">
            <v>6</v>
          </cell>
          <cell r="H8396">
            <v>62</v>
          </cell>
          <cell r="I8396" t="str">
            <v>01797482</v>
          </cell>
          <cell r="J8396" t="str">
            <v>1R11-M16A20-P01</v>
          </cell>
          <cell r="K8396" t="str">
            <v>R</v>
          </cell>
          <cell r="L8396" t="str">
            <v>DENTRO DO SHELF</v>
          </cell>
          <cell r="M8396">
            <v>45598</v>
          </cell>
          <cell r="N8396">
            <v>30</v>
          </cell>
          <cell r="O8396">
            <v>45569</v>
          </cell>
          <cell r="P8396">
            <v>45749</v>
          </cell>
        </row>
        <row r="8397">
          <cell r="C8397" t="str">
            <v>1376895</v>
          </cell>
          <cell r="D8397" t="str">
            <v>MACN CALABE SAD 300G</v>
          </cell>
          <cell r="E8397" t="str">
            <v>CARNES</v>
          </cell>
          <cell r="F8397" t="str">
            <v>Caixas</v>
          </cell>
          <cell r="G8397">
            <v>9</v>
          </cell>
          <cell r="H8397">
            <v>126</v>
          </cell>
          <cell r="I8397" t="str">
            <v>01797490</v>
          </cell>
          <cell r="J8397" t="str">
            <v>1R41-M11A50-P02</v>
          </cell>
          <cell r="K8397" t="str">
            <v>R</v>
          </cell>
          <cell r="L8397" t="str">
            <v>DENTRO DO SHELF</v>
          </cell>
          <cell r="M8397">
            <v>45598</v>
          </cell>
          <cell r="N8397">
            <v>30</v>
          </cell>
          <cell r="O8397">
            <v>45574</v>
          </cell>
          <cell r="P8397">
            <v>45754</v>
          </cell>
        </row>
        <row r="8398">
          <cell r="C8398" t="str">
            <v>1361421</v>
          </cell>
          <cell r="D8398" t="str">
            <v>CORACAO CG COMPRA KG</v>
          </cell>
          <cell r="E8398" t="str">
            <v>CARNES</v>
          </cell>
          <cell r="F8398" t="str">
            <v>Kilogramas</v>
          </cell>
          <cell r="G8398">
            <v>27000</v>
          </cell>
          <cell r="H8398">
            <v>984.32</v>
          </cell>
          <cell r="I8398" t="str">
            <v>01797496</v>
          </cell>
          <cell r="J8398" t="str">
            <v>1R13-M17A20-P01</v>
          </cell>
          <cell r="K8398" t="str">
            <v>R</v>
          </cell>
          <cell r="L8398" t="str">
            <v>DENTRO DO SHELF</v>
          </cell>
          <cell r="M8398">
            <v>45598</v>
          </cell>
          <cell r="N8398">
            <v>30</v>
          </cell>
          <cell r="O8398">
            <v>45580</v>
          </cell>
          <cell r="P8398">
            <v>45945</v>
          </cell>
        </row>
        <row r="8399">
          <cell r="C8399" t="str">
            <v>1361421</v>
          </cell>
          <cell r="D8399" t="str">
            <v>CORACAO CG COMPRA KG</v>
          </cell>
          <cell r="E8399" t="str">
            <v>CARNES</v>
          </cell>
          <cell r="F8399" t="str">
            <v>Kilogramas</v>
          </cell>
          <cell r="G8399">
            <v>27000</v>
          </cell>
          <cell r="H8399">
            <v>960</v>
          </cell>
          <cell r="I8399" t="str">
            <v>01797499</v>
          </cell>
          <cell r="J8399" t="str">
            <v>1R14-M07A20-P02</v>
          </cell>
          <cell r="K8399" t="str">
            <v>R</v>
          </cell>
          <cell r="L8399" t="str">
            <v>DENTRO DO SHELF</v>
          </cell>
          <cell r="M8399">
            <v>45598</v>
          </cell>
          <cell r="N8399">
            <v>30</v>
          </cell>
          <cell r="O8399">
            <v>45587</v>
          </cell>
          <cell r="P8399">
            <v>45952</v>
          </cell>
        </row>
        <row r="8400">
          <cell r="C8400" t="str">
            <v>1361421</v>
          </cell>
          <cell r="D8400" t="str">
            <v>CORACAO CG COMPRA KG</v>
          </cell>
          <cell r="E8400" t="str">
            <v>CARNES</v>
          </cell>
          <cell r="F8400" t="str">
            <v>Kilogramas</v>
          </cell>
          <cell r="G8400">
            <v>27000</v>
          </cell>
          <cell r="H8400">
            <v>922.17</v>
          </cell>
          <cell r="I8400" t="str">
            <v>01797549</v>
          </cell>
          <cell r="J8400" t="str">
            <v>1R49-M15A30-P01</v>
          </cell>
          <cell r="K8400" t="str">
            <v>R</v>
          </cell>
          <cell r="L8400" t="str">
            <v>DENTRO DO SHELF</v>
          </cell>
          <cell r="M8400">
            <v>45598</v>
          </cell>
          <cell r="N8400">
            <v>30</v>
          </cell>
          <cell r="O8400">
            <v>45579</v>
          </cell>
          <cell r="P8400">
            <v>45944</v>
          </cell>
        </row>
        <row r="8401">
          <cell r="C8401" t="str">
            <v>3855805</v>
          </cell>
          <cell r="D8401" t="str">
            <v>PIZZA LOM/CAT/MUS460</v>
          </cell>
          <cell r="E8401" t="str">
            <v>CARNES</v>
          </cell>
          <cell r="F8401" t="str">
            <v>Caixas</v>
          </cell>
          <cell r="G8401">
            <v>12</v>
          </cell>
          <cell r="H8401">
            <v>42</v>
          </cell>
          <cell r="I8401" t="str">
            <v>01797642</v>
          </cell>
          <cell r="J8401" t="str">
            <v>1R13-M11A30-P01</v>
          </cell>
          <cell r="K8401" t="str">
            <v>R</v>
          </cell>
          <cell r="L8401" t="str">
            <v>DENTRO DO SHELF</v>
          </cell>
          <cell r="M8401">
            <v>45600</v>
          </cell>
          <cell r="N8401">
            <v>30</v>
          </cell>
          <cell r="O8401">
            <v>45590</v>
          </cell>
          <cell r="P8401">
            <v>45770</v>
          </cell>
        </row>
        <row r="8402">
          <cell r="C8402" t="str">
            <v>3855805</v>
          </cell>
          <cell r="D8402" t="str">
            <v>PIZZA LOM/CAT/MUS460</v>
          </cell>
          <cell r="E8402" t="str">
            <v>CARNES</v>
          </cell>
          <cell r="F8402" t="str">
            <v>Caixas</v>
          </cell>
          <cell r="G8402">
            <v>12</v>
          </cell>
          <cell r="H8402">
            <v>42</v>
          </cell>
          <cell r="I8402" t="str">
            <v>01797648</v>
          </cell>
          <cell r="J8402" t="str">
            <v>1R13-M08A30-P02</v>
          </cell>
          <cell r="K8402" t="str">
            <v>R</v>
          </cell>
          <cell r="L8402" t="str">
            <v>DENTRO DO SHELF</v>
          </cell>
          <cell r="M8402">
            <v>45600</v>
          </cell>
          <cell r="N8402">
            <v>30</v>
          </cell>
          <cell r="O8402">
            <v>45590</v>
          </cell>
          <cell r="P8402">
            <v>45770</v>
          </cell>
        </row>
        <row r="8403">
          <cell r="C8403" t="str">
            <v>1124354</v>
          </cell>
          <cell r="D8403" t="str">
            <v>MARG QUALY CREM C/S</v>
          </cell>
          <cell r="E8403" t="str">
            <v>CARNES</v>
          </cell>
          <cell r="F8403" t="str">
            <v>Caixas</v>
          </cell>
          <cell r="G8403">
            <v>12</v>
          </cell>
          <cell r="H8403">
            <v>112</v>
          </cell>
          <cell r="I8403" t="str">
            <v>01797653</v>
          </cell>
          <cell r="J8403" t="str">
            <v>1R32-M01A40-P01</v>
          </cell>
          <cell r="K8403" t="str">
            <v>R</v>
          </cell>
          <cell r="L8403" t="str">
            <v>DENTRO DO SHELF</v>
          </cell>
          <cell r="M8403">
            <v>45600</v>
          </cell>
          <cell r="N8403">
            <v>30</v>
          </cell>
          <cell r="O8403">
            <v>45589</v>
          </cell>
          <cell r="P8403">
            <v>45769</v>
          </cell>
        </row>
        <row r="8404">
          <cell r="C8404" t="str">
            <v>1124354</v>
          </cell>
          <cell r="D8404" t="str">
            <v>MARG QUALY CREM C/S</v>
          </cell>
          <cell r="E8404" t="str">
            <v>CARNES</v>
          </cell>
          <cell r="F8404" t="str">
            <v>Caixas</v>
          </cell>
          <cell r="G8404">
            <v>12</v>
          </cell>
          <cell r="H8404">
            <v>112</v>
          </cell>
          <cell r="I8404" t="str">
            <v>01797655</v>
          </cell>
          <cell r="J8404" t="str">
            <v>1R31-M18A30-P01</v>
          </cell>
          <cell r="K8404" t="str">
            <v>R</v>
          </cell>
          <cell r="L8404" t="str">
            <v>DENTRO DO SHELF</v>
          </cell>
          <cell r="M8404">
            <v>45600</v>
          </cell>
          <cell r="N8404">
            <v>30</v>
          </cell>
          <cell r="O8404">
            <v>45590</v>
          </cell>
          <cell r="P8404">
            <v>45770</v>
          </cell>
        </row>
        <row r="8405">
          <cell r="C8405" t="str">
            <v>1124354</v>
          </cell>
          <cell r="D8405" t="str">
            <v>MARG QUALY CREM C/S</v>
          </cell>
          <cell r="E8405" t="str">
            <v>CARNES</v>
          </cell>
          <cell r="F8405" t="str">
            <v>Caixas</v>
          </cell>
          <cell r="G8405">
            <v>12</v>
          </cell>
          <cell r="H8405">
            <v>112</v>
          </cell>
          <cell r="I8405" t="str">
            <v>01797657</v>
          </cell>
          <cell r="J8405" t="str">
            <v>1R32-M20A30-P02</v>
          </cell>
          <cell r="K8405" t="str">
            <v>R</v>
          </cell>
          <cell r="L8405" t="str">
            <v>DENTRO DO SHELF</v>
          </cell>
          <cell r="M8405">
            <v>45600</v>
          </cell>
          <cell r="N8405">
            <v>30</v>
          </cell>
          <cell r="O8405">
            <v>45591</v>
          </cell>
          <cell r="P8405">
            <v>45771</v>
          </cell>
        </row>
        <row r="8406">
          <cell r="C8406" t="str">
            <v>1124354</v>
          </cell>
          <cell r="D8406" t="str">
            <v>MARG QUALY CREM C/S</v>
          </cell>
          <cell r="E8406" t="str">
            <v>CARNES</v>
          </cell>
          <cell r="F8406" t="str">
            <v>Caixas</v>
          </cell>
          <cell r="G8406">
            <v>12</v>
          </cell>
          <cell r="H8406">
            <v>112</v>
          </cell>
          <cell r="I8406" t="str">
            <v>01797658</v>
          </cell>
          <cell r="J8406" t="str">
            <v>1R32-M20A40-P02</v>
          </cell>
          <cell r="K8406" t="str">
            <v>R</v>
          </cell>
          <cell r="L8406" t="str">
            <v>DENTRO DO SHELF</v>
          </cell>
          <cell r="M8406">
            <v>45600</v>
          </cell>
          <cell r="N8406">
            <v>30</v>
          </cell>
          <cell r="O8406">
            <v>45589</v>
          </cell>
          <cell r="P8406">
            <v>45769</v>
          </cell>
        </row>
        <row r="8407">
          <cell r="C8407" t="str">
            <v>1124354</v>
          </cell>
          <cell r="D8407" t="str">
            <v>MARG QUALY CREM C/S</v>
          </cell>
          <cell r="E8407" t="str">
            <v>CARNES</v>
          </cell>
          <cell r="F8407" t="str">
            <v>Caixas</v>
          </cell>
          <cell r="G8407">
            <v>12</v>
          </cell>
          <cell r="H8407">
            <v>112</v>
          </cell>
          <cell r="I8407" t="str">
            <v>01797661</v>
          </cell>
          <cell r="J8407" t="str">
            <v>1R31-M16A30-P02</v>
          </cell>
          <cell r="K8407" t="str">
            <v>R</v>
          </cell>
          <cell r="L8407" t="str">
            <v>DENTRO DO SHELF</v>
          </cell>
          <cell r="M8407">
            <v>45600</v>
          </cell>
          <cell r="N8407">
            <v>30</v>
          </cell>
          <cell r="O8407">
            <v>45589</v>
          </cell>
          <cell r="P8407">
            <v>45769</v>
          </cell>
        </row>
        <row r="8408">
          <cell r="C8408" t="str">
            <v>1124354</v>
          </cell>
          <cell r="D8408" t="str">
            <v>MARG QUALY CREM C/S</v>
          </cell>
          <cell r="E8408" t="str">
            <v>CARNES</v>
          </cell>
          <cell r="F8408" t="str">
            <v>Caixas</v>
          </cell>
          <cell r="G8408">
            <v>12</v>
          </cell>
          <cell r="H8408">
            <v>112</v>
          </cell>
          <cell r="I8408" t="str">
            <v>01797668</v>
          </cell>
          <cell r="J8408" t="str">
            <v>1R31-M23A30-P01</v>
          </cell>
          <cell r="K8408" t="str">
            <v>R</v>
          </cell>
          <cell r="L8408" t="str">
            <v>DENTRO DO SHELF</v>
          </cell>
          <cell r="M8408">
            <v>45600</v>
          </cell>
          <cell r="N8408">
            <v>30</v>
          </cell>
          <cell r="O8408">
            <v>45589</v>
          </cell>
          <cell r="P8408">
            <v>45769</v>
          </cell>
        </row>
        <row r="8409">
          <cell r="C8409" t="str">
            <v>1124354</v>
          </cell>
          <cell r="D8409" t="str">
            <v>MARG QUALY CREM C/S</v>
          </cell>
          <cell r="E8409" t="str">
            <v>CARNES</v>
          </cell>
          <cell r="F8409" t="str">
            <v>Caixas</v>
          </cell>
          <cell r="G8409">
            <v>12</v>
          </cell>
          <cell r="H8409">
            <v>112</v>
          </cell>
          <cell r="I8409" t="str">
            <v>01797745</v>
          </cell>
          <cell r="J8409" t="str">
            <v>1R31-M18A40-P02</v>
          </cell>
          <cell r="K8409" t="str">
            <v>R</v>
          </cell>
          <cell r="L8409" t="str">
            <v>DENTRO DO SHELF</v>
          </cell>
          <cell r="M8409">
            <v>45600</v>
          </cell>
          <cell r="N8409">
            <v>30</v>
          </cell>
          <cell r="O8409">
            <v>45591</v>
          </cell>
          <cell r="P8409">
            <v>45771</v>
          </cell>
        </row>
        <row r="8410">
          <cell r="C8410" t="str">
            <v>1360076</v>
          </cell>
          <cell r="D8410" t="str">
            <v>BATATA CORTE 720GR</v>
          </cell>
          <cell r="E8410" t="str">
            <v>CARNES</v>
          </cell>
          <cell r="F8410" t="str">
            <v>Caixas</v>
          </cell>
          <cell r="G8410">
            <v>16</v>
          </cell>
          <cell r="H8410">
            <v>56</v>
          </cell>
          <cell r="I8410" t="str">
            <v>01797785</v>
          </cell>
          <cell r="J8410" t="str">
            <v>1R15-M05A30-P01</v>
          </cell>
          <cell r="K8410" t="str">
            <v>R</v>
          </cell>
          <cell r="L8410" t="str">
            <v>DENTRO DO SHELF</v>
          </cell>
          <cell r="M8410">
            <v>45600</v>
          </cell>
          <cell r="N8410">
            <v>30</v>
          </cell>
          <cell r="O8410">
            <v>45571</v>
          </cell>
          <cell r="P8410">
            <v>46301</v>
          </cell>
        </row>
        <row r="8411">
          <cell r="C8411" t="str">
            <v>1360076</v>
          </cell>
          <cell r="D8411" t="str">
            <v>BATATA CORTE 720GR</v>
          </cell>
          <cell r="E8411" t="str">
            <v>CARNES</v>
          </cell>
          <cell r="F8411" t="str">
            <v>Caixas</v>
          </cell>
          <cell r="G8411">
            <v>16</v>
          </cell>
          <cell r="H8411">
            <v>56</v>
          </cell>
          <cell r="I8411" t="str">
            <v>01797789</v>
          </cell>
          <cell r="J8411" t="str">
            <v>1R15-M07A30-P01</v>
          </cell>
          <cell r="K8411" t="str">
            <v>R</v>
          </cell>
          <cell r="L8411" t="str">
            <v>DENTRO DO SHELF</v>
          </cell>
          <cell r="M8411">
            <v>45600</v>
          </cell>
          <cell r="N8411">
            <v>30</v>
          </cell>
          <cell r="O8411">
            <v>45572</v>
          </cell>
          <cell r="P8411">
            <v>46302</v>
          </cell>
        </row>
        <row r="8412">
          <cell r="C8412" t="str">
            <v>254694</v>
          </cell>
          <cell r="D8412" t="str">
            <v>HAM SAD BOVIN 672 G</v>
          </cell>
          <cell r="E8412" t="str">
            <v>CARNES</v>
          </cell>
          <cell r="F8412" t="str">
            <v>Caixas</v>
          </cell>
          <cell r="G8412">
            <v>12</v>
          </cell>
          <cell r="H8412">
            <v>96</v>
          </cell>
          <cell r="I8412" t="str">
            <v>01797803</v>
          </cell>
          <cell r="J8412" t="str">
            <v>1R13-M06A40-P02</v>
          </cell>
          <cell r="K8412" t="str">
            <v>R</v>
          </cell>
          <cell r="L8412" t="str">
            <v>DENTRO DO SHELF</v>
          </cell>
          <cell r="M8412">
            <v>45600</v>
          </cell>
          <cell r="N8412">
            <v>50</v>
          </cell>
          <cell r="O8412">
            <v>45574</v>
          </cell>
          <cell r="P8412">
            <v>45724</v>
          </cell>
        </row>
        <row r="8413">
          <cell r="C8413" t="str">
            <v>1108326</v>
          </cell>
          <cell r="D8413" t="str">
            <v>LAS BOLON SADIA 600G</v>
          </cell>
          <cell r="E8413" t="str">
            <v>CARNES</v>
          </cell>
          <cell r="F8413" t="str">
            <v>Caixas</v>
          </cell>
          <cell r="G8413">
            <v>6</v>
          </cell>
          <cell r="H8413">
            <v>175</v>
          </cell>
          <cell r="I8413" t="str">
            <v>01797853</v>
          </cell>
          <cell r="J8413" t="str">
            <v>1R14-M06A40-P01</v>
          </cell>
          <cell r="K8413" t="str">
            <v>R</v>
          </cell>
          <cell r="L8413" t="str">
            <v>DENTRO DO SHELF</v>
          </cell>
          <cell r="M8413">
            <v>45600</v>
          </cell>
          <cell r="N8413">
            <v>30</v>
          </cell>
          <cell r="O8413">
            <v>45593</v>
          </cell>
          <cell r="P8413">
            <v>45773</v>
          </cell>
        </row>
        <row r="8414">
          <cell r="C8414" t="str">
            <v>1108326</v>
          </cell>
          <cell r="D8414" t="str">
            <v>LAS BOLON SADIA 600G</v>
          </cell>
          <cell r="E8414" t="str">
            <v>CARNES</v>
          </cell>
          <cell r="F8414" t="str">
            <v>Caixas</v>
          </cell>
          <cell r="G8414">
            <v>6</v>
          </cell>
          <cell r="H8414">
            <v>176</v>
          </cell>
          <cell r="I8414" t="str">
            <v>01797860</v>
          </cell>
          <cell r="J8414" t="str">
            <v>1R14-M08A40-P02</v>
          </cell>
          <cell r="K8414" t="str">
            <v>R</v>
          </cell>
          <cell r="L8414" t="str">
            <v>DENTRO DO SHELF</v>
          </cell>
          <cell r="M8414">
            <v>45600</v>
          </cell>
          <cell r="N8414">
            <v>30</v>
          </cell>
          <cell r="O8414">
            <v>45591</v>
          </cell>
          <cell r="P8414">
            <v>45771</v>
          </cell>
        </row>
        <row r="8415">
          <cell r="C8415" t="str">
            <v>1108326</v>
          </cell>
          <cell r="D8415" t="str">
            <v>LAS BOLON SADIA 600G</v>
          </cell>
          <cell r="E8415" t="str">
            <v>CARNES</v>
          </cell>
          <cell r="F8415" t="str">
            <v>Caixas</v>
          </cell>
          <cell r="G8415">
            <v>6</v>
          </cell>
          <cell r="H8415">
            <v>176</v>
          </cell>
          <cell r="I8415" t="str">
            <v>01797866</v>
          </cell>
          <cell r="J8415" t="str">
            <v>1R14-M03A40-P02</v>
          </cell>
          <cell r="K8415" t="str">
            <v>R</v>
          </cell>
          <cell r="L8415" t="str">
            <v>DENTRO DO SHELF</v>
          </cell>
          <cell r="M8415">
            <v>45600</v>
          </cell>
          <cell r="N8415">
            <v>30</v>
          </cell>
          <cell r="O8415">
            <v>45593</v>
          </cell>
          <cell r="P8415">
            <v>45773</v>
          </cell>
        </row>
        <row r="8416">
          <cell r="C8416" t="str">
            <v>344968</v>
          </cell>
          <cell r="D8416" t="str">
            <v>COXA SEARA KG</v>
          </cell>
          <cell r="E8416" t="str">
            <v>CARNES</v>
          </cell>
          <cell r="F8416" t="str">
            <v>Kilogramas</v>
          </cell>
          <cell r="G8416">
            <v>8000</v>
          </cell>
          <cell r="H8416">
            <v>4.835</v>
          </cell>
          <cell r="I8416" t="str">
            <v>01798118</v>
          </cell>
          <cell r="J8416" t="str">
            <v>1R18-M14A01-P02</v>
          </cell>
          <cell r="K8416" t="str">
            <v>A</v>
          </cell>
          <cell r="L8416" t="str">
            <v>DENTRO DO SHELF</v>
          </cell>
          <cell r="M8416">
            <v>45600</v>
          </cell>
          <cell r="N8416">
            <v>4</v>
          </cell>
          <cell r="O8416">
            <v>45596</v>
          </cell>
          <cell r="P8416">
            <v>45628</v>
          </cell>
        </row>
        <row r="8417">
          <cell r="C8417" t="str">
            <v>7592034</v>
          </cell>
          <cell r="D8417" t="str">
            <v>PEIXE SALG BAC KG</v>
          </cell>
          <cell r="E8417" t="str">
            <v>CARNES</v>
          </cell>
          <cell r="F8417" t="str">
            <v>Caixas</v>
          </cell>
          <cell r="G8417">
            <v>10</v>
          </cell>
          <cell r="H8417">
            <v>50</v>
          </cell>
          <cell r="I8417" t="str">
            <v>01798162</v>
          </cell>
          <cell r="J8417" t="str">
            <v>1R20-M10A30-P02</v>
          </cell>
          <cell r="K8417" t="str">
            <v>R</v>
          </cell>
          <cell r="L8417" t="str">
            <v>DENTRO DO SHELF</v>
          </cell>
          <cell r="M8417">
            <v>45602</v>
          </cell>
          <cell r="N8417">
            <v>30</v>
          </cell>
          <cell r="O8417">
            <v>45419</v>
          </cell>
          <cell r="P8417">
            <v>46148</v>
          </cell>
        </row>
        <row r="8418">
          <cell r="C8418" t="str">
            <v>7592034</v>
          </cell>
          <cell r="D8418" t="str">
            <v>PEIXE SALG BAC KG</v>
          </cell>
          <cell r="E8418" t="str">
            <v>CARNES</v>
          </cell>
          <cell r="F8418" t="str">
            <v>Caixas</v>
          </cell>
          <cell r="G8418">
            <v>10</v>
          </cell>
          <cell r="H8418">
            <v>50</v>
          </cell>
          <cell r="I8418" t="str">
            <v>01798169</v>
          </cell>
          <cell r="J8418" t="str">
            <v>1R21-M06A20-P01</v>
          </cell>
          <cell r="K8418" t="str">
            <v>R</v>
          </cell>
          <cell r="L8418" t="str">
            <v>DENTRO DO SHELF</v>
          </cell>
          <cell r="M8418">
            <v>45602</v>
          </cell>
          <cell r="N8418">
            <v>30</v>
          </cell>
          <cell r="O8418">
            <v>45419</v>
          </cell>
          <cell r="P8418">
            <v>46148</v>
          </cell>
        </row>
        <row r="8419">
          <cell r="C8419" t="str">
            <v>7759079</v>
          </cell>
          <cell r="D8419" t="str">
            <v>BAC PORTO PEDACOS KG</v>
          </cell>
          <cell r="E8419" t="str">
            <v>CARNES</v>
          </cell>
          <cell r="F8419" t="str">
            <v>Caixas</v>
          </cell>
          <cell r="G8419">
            <v>10</v>
          </cell>
          <cell r="H8419">
            <v>50</v>
          </cell>
          <cell r="I8419" t="str">
            <v>01798183</v>
          </cell>
          <cell r="J8419" t="str">
            <v>1R20-M11A20-P02</v>
          </cell>
          <cell r="K8419" t="str">
            <v>R</v>
          </cell>
          <cell r="L8419" t="str">
            <v>DENTRO DO SHELF</v>
          </cell>
          <cell r="M8419">
            <v>45602</v>
          </cell>
          <cell r="N8419">
            <v>30</v>
          </cell>
          <cell r="O8419">
            <v>45513</v>
          </cell>
          <cell r="P8419">
            <v>46243</v>
          </cell>
        </row>
        <row r="8420">
          <cell r="C8420" t="str">
            <v>761673</v>
          </cell>
          <cell r="D8420" t="str">
            <v>COSTELA MINGA KG</v>
          </cell>
          <cell r="E8420" t="str">
            <v>CARNES</v>
          </cell>
          <cell r="F8420" t="str">
            <v>Kilogramas</v>
          </cell>
          <cell r="G8420">
            <v>29000</v>
          </cell>
          <cell r="H8420">
            <v>972</v>
          </cell>
          <cell r="I8420" t="str">
            <v>01798354</v>
          </cell>
          <cell r="J8420" t="str">
            <v>1R47-M16A10-P02</v>
          </cell>
          <cell r="K8420" t="str">
            <v>R</v>
          </cell>
          <cell r="L8420" t="str">
            <v>DENTRO DO SHELF</v>
          </cell>
          <cell r="M8420">
            <v>45607</v>
          </cell>
          <cell r="N8420">
            <v>30</v>
          </cell>
          <cell r="O8420">
            <v>45586</v>
          </cell>
          <cell r="P8420">
            <v>45951</v>
          </cell>
        </row>
        <row r="8421">
          <cell r="C8421" t="str">
            <v>761666</v>
          </cell>
          <cell r="D8421" t="str">
            <v>COSTELA JAN RESER KG</v>
          </cell>
          <cell r="E8421" t="str">
            <v>CARNES</v>
          </cell>
          <cell r="F8421" t="str">
            <v>Kilogramas</v>
          </cell>
          <cell r="G8421">
            <v>30000</v>
          </cell>
          <cell r="H8421">
            <v>914</v>
          </cell>
          <cell r="I8421" t="str">
            <v>01798359</v>
          </cell>
          <cell r="J8421" t="str">
            <v>1R42-M14A10-P02</v>
          </cell>
          <cell r="K8421" t="str">
            <v>R</v>
          </cell>
          <cell r="L8421" t="str">
            <v>DENTRO DO SHELF</v>
          </cell>
          <cell r="M8421">
            <v>45607</v>
          </cell>
          <cell r="N8421">
            <v>30</v>
          </cell>
          <cell r="O8421">
            <v>45587</v>
          </cell>
          <cell r="P8421">
            <v>45952</v>
          </cell>
        </row>
        <row r="8422">
          <cell r="C8422" t="str">
            <v>111041</v>
          </cell>
          <cell r="D8422" t="str">
            <v>CHESTER ASSA FACIL K</v>
          </cell>
          <cell r="E8422" t="str">
            <v>CARNES</v>
          </cell>
          <cell r="F8422" t="str">
            <v>Kilogramas</v>
          </cell>
          <cell r="G8422">
            <v>21000</v>
          </cell>
          <cell r="H8422">
            <v>685</v>
          </cell>
          <cell r="I8422" t="str">
            <v>01798394</v>
          </cell>
          <cell r="J8422" t="str">
            <v>1R23-M16A10-P01</v>
          </cell>
          <cell r="K8422" t="str">
            <v>R</v>
          </cell>
          <cell r="L8422" t="str">
            <v>DENTRO DO SHELF</v>
          </cell>
          <cell r="M8422">
            <v>45607</v>
          </cell>
          <cell r="N8422">
            <v>30</v>
          </cell>
          <cell r="O8422">
            <v>45565</v>
          </cell>
          <cell r="P8422">
            <v>45930</v>
          </cell>
        </row>
        <row r="8423">
          <cell r="C8423" t="str">
            <v>1386609</v>
          </cell>
          <cell r="D8423" t="str">
            <v>QA REQ TRAD 400G</v>
          </cell>
          <cell r="E8423" t="str">
            <v>CARNES</v>
          </cell>
          <cell r="F8423" t="str">
            <v>Caixas</v>
          </cell>
          <cell r="G8423">
            <v>12</v>
          </cell>
          <cell r="H8423">
            <v>104</v>
          </cell>
          <cell r="I8423" t="str">
            <v>01798400</v>
          </cell>
          <cell r="J8423" t="str">
            <v>1R37-M12A40-P01</v>
          </cell>
          <cell r="K8423" t="str">
            <v>R</v>
          </cell>
          <cell r="L8423" t="str">
            <v>DENTRO DO SHELF</v>
          </cell>
          <cell r="M8423">
            <v>45607</v>
          </cell>
          <cell r="N8423">
            <v>40</v>
          </cell>
          <cell r="O8423">
            <v>45603</v>
          </cell>
          <cell r="P8423">
            <v>45723</v>
          </cell>
        </row>
        <row r="8424">
          <cell r="C8424" t="str">
            <v>1124354</v>
          </cell>
          <cell r="D8424" t="str">
            <v>MARG QUALY CREM C/S</v>
          </cell>
          <cell r="E8424" t="str">
            <v>CARNES</v>
          </cell>
          <cell r="F8424" t="str">
            <v>Caixas</v>
          </cell>
          <cell r="G8424">
            <v>12</v>
          </cell>
          <cell r="H8424">
            <v>112</v>
          </cell>
          <cell r="I8424" t="str">
            <v>01799232</v>
          </cell>
          <cell r="J8424" t="str">
            <v>1R31-M01A40-P01</v>
          </cell>
          <cell r="K8424" t="str">
            <v>R</v>
          </cell>
          <cell r="L8424" t="str">
            <v>DENTRO DO SHELF</v>
          </cell>
          <cell r="M8424">
            <v>45600</v>
          </cell>
          <cell r="N8424">
            <v>30</v>
          </cell>
          <cell r="O8424">
            <v>45591</v>
          </cell>
          <cell r="P8424">
            <v>45771</v>
          </cell>
        </row>
        <row r="8425">
          <cell r="C8425" t="str">
            <v>1124354</v>
          </cell>
          <cell r="D8425" t="str">
            <v>MARG QUALY CREM C/S</v>
          </cell>
          <cell r="E8425" t="str">
            <v>CARNES</v>
          </cell>
          <cell r="F8425" t="str">
            <v>Caixas</v>
          </cell>
          <cell r="G8425">
            <v>12</v>
          </cell>
          <cell r="H8425">
            <v>112</v>
          </cell>
          <cell r="I8425" t="str">
            <v>01799241</v>
          </cell>
          <cell r="J8425" t="str">
            <v>1R31-M11A30-P02</v>
          </cell>
          <cell r="K8425" t="str">
            <v>R</v>
          </cell>
          <cell r="L8425" t="str">
            <v>DENTRO DO SHELF</v>
          </cell>
          <cell r="M8425">
            <v>45600</v>
          </cell>
          <cell r="N8425">
            <v>30</v>
          </cell>
          <cell r="O8425">
            <v>45590</v>
          </cell>
          <cell r="P8425">
            <v>45770</v>
          </cell>
        </row>
        <row r="8426">
          <cell r="C8426" t="str">
            <v>1124354</v>
          </cell>
          <cell r="D8426" t="str">
            <v>MARG QUALY CREM C/S</v>
          </cell>
          <cell r="E8426" t="str">
            <v>CARNES</v>
          </cell>
          <cell r="F8426" t="str">
            <v>Caixas</v>
          </cell>
          <cell r="G8426">
            <v>12</v>
          </cell>
          <cell r="H8426">
            <v>112</v>
          </cell>
          <cell r="I8426" t="str">
            <v>01799245</v>
          </cell>
          <cell r="J8426" t="str">
            <v>1R31-M13A40-P02</v>
          </cell>
          <cell r="K8426" t="str">
            <v>R</v>
          </cell>
          <cell r="L8426" t="str">
            <v>DENTRO DO SHELF</v>
          </cell>
          <cell r="M8426">
            <v>45600</v>
          </cell>
          <cell r="N8426">
            <v>30</v>
          </cell>
          <cell r="O8426">
            <v>45591</v>
          </cell>
          <cell r="P8426">
            <v>45771</v>
          </cell>
        </row>
        <row r="8427">
          <cell r="C8427" t="str">
            <v>1124354</v>
          </cell>
          <cell r="D8427" t="str">
            <v>MARG QUALY CREM C/S</v>
          </cell>
          <cell r="E8427" t="str">
            <v>CARNES</v>
          </cell>
          <cell r="F8427" t="str">
            <v>Caixas</v>
          </cell>
          <cell r="G8427">
            <v>12</v>
          </cell>
          <cell r="H8427">
            <v>112</v>
          </cell>
          <cell r="I8427" t="str">
            <v>01799250</v>
          </cell>
          <cell r="J8427" t="str">
            <v>1R30-M26A40-P02</v>
          </cell>
          <cell r="K8427" t="str">
            <v>R</v>
          </cell>
          <cell r="L8427" t="str">
            <v>DENTRO DO SHELF</v>
          </cell>
          <cell r="M8427">
            <v>45600</v>
          </cell>
          <cell r="N8427">
            <v>30</v>
          </cell>
          <cell r="O8427">
            <v>45590</v>
          </cell>
          <cell r="P8427">
            <v>45770</v>
          </cell>
        </row>
        <row r="8428">
          <cell r="C8428" t="str">
            <v>1396255</v>
          </cell>
          <cell r="D8428" t="str">
            <v>RAV TRIC MUS 1KG</v>
          </cell>
          <cell r="E8428" t="str">
            <v>CARNES</v>
          </cell>
          <cell r="F8428" t="str">
            <v>Caixas</v>
          </cell>
          <cell r="G8428">
            <v>2</v>
          </cell>
          <cell r="H8428">
            <v>60</v>
          </cell>
          <cell r="I8428" t="str">
            <v>01800952</v>
          </cell>
          <cell r="J8428" t="str">
            <v>1R48-M22A50-P01</v>
          </cell>
          <cell r="K8428" t="str">
            <v>R</v>
          </cell>
          <cell r="L8428" t="str">
            <v>DENTRO DO SHELF</v>
          </cell>
          <cell r="M8428">
            <v>45600</v>
          </cell>
          <cell r="N8428">
            <v>30</v>
          </cell>
          <cell r="O8428">
            <v>45580</v>
          </cell>
          <cell r="P8428">
            <v>45760</v>
          </cell>
        </row>
        <row r="8429">
          <cell r="C8429" t="str">
            <v>1396255</v>
          </cell>
          <cell r="D8429" t="str">
            <v>RAV TRIC MUS 1KG</v>
          </cell>
          <cell r="E8429" t="str">
            <v>CARNES</v>
          </cell>
          <cell r="F8429" t="str">
            <v>Caixas</v>
          </cell>
          <cell r="G8429">
            <v>2</v>
          </cell>
          <cell r="H8429">
            <v>60</v>
          </cell>
          <cell r="I8429" t="str">
            <v>01800953</v>
          </cell>
          <cell r="J8429" t="str">
            <v>1R42-M19A50-P02</v>
          </cell>
          <cell r="K8429" t="str">
            <v>R</v>
          </cell>
          <cell r="L8429" t="str">
            <v>DENTRO DO SHELF</v>
          </cell>
          <cell r="M8429">
            <v>45600</v>
          </cell>
          <cell r="N8429">
            <v>30</v>
          </cell>
          <cell r="O8429">
            <v>45580</v>
          </cell>
          <cell r="P8429">
            <v>45760</v>
          </cell>
        </row>
        <row r="8430">
          <cell r="C8430" t="str">
            <v>3812051</v>
          </cell>
          <cell r="D8430" t="str">
            <v>MINI LAS BOLON 350G</v>
          </cell>
          <cell r="E8430" t="str">
            <v>CARNES</v>
          </cell>
          <cell r="F8430" t="str">
            <v>Caixas</v>
          </cell>
          <cell r="G8430">
            <v>12</v>
          </cell>
          <cell r="H8430">
            <v>165</v>
          </cell>
          <cell r="I8430" t="str">
            <v>01801003</v>
          </cell>
          <cell r="J8430" t="str">
            <v>1R49-M07A20-P01</v>
          </cell>
          <cell r="K8430" t="str">
            <v>R</v>
          </cell>
          <cell r="L8430" t="str">
            <v>DENTRO DO SHELF</v>
          </cell>
          <cell r="M8430">
            <v>45600</v>
          </cell>
          <cell r="N8430">
            <v>30</v>
          </cell>
          <cell r="O8430">
            <v>45593</v>
          </cell>
          <cell r="P8430">
            <v>45773</v>
          </cell>
        </row>
        <row r="8431">
          <cell r="C8431" t="str">
            <v>5695973</v>
          </cell>
          <cell r="D8431" t="str">
            <v>BACALHAU SAIT 13/15K</v>
          </cell>
          <cell r="E8431" t="str">
            <v>CARNES</v>
          </cell>
          <cell r="F8431" t="str">
            <v>Caixas</v>
          </cell>
          <cell r="G8431">
            <v>25</v>
          </cell>
          <cell r="H8431">
            <v>20</v>
          </cell>
          <cell r="I8431" t="str">
            <v>01801028</v>
          </cell>
          <cell r="J8431" t="str">
            <v>1R19-M14A01-P01</v>
          </cell>
          <cell r="K8431" t="str">
            <v>A</v>
          </cell>
          <cell r="L8431" t="str">
            <v>DENTRO DO SHELF</v>
          </cell>
          <cell r="M8431">
            <v>45600</v>
          </cell>
          <cell r="N8431">
            <v>30</v>
          </cell>
          <cell r="O8431">
            <v>45510</v>
          </cell>
          <cell r="P8431">
            <v>46240</v>
          </cell>
        </row>
        <row r="8432">
          <cell r="C8432" t="str">
            <v>1363336</v>
          </cell>
          <cell r="D8432" t="str">
            <v>MINI PASTEL QUEIJO</v>
          </cell>
          <cell r="E8432" t="str">
            <v>CARNES</v>
          </cell>
          <cell r="F8432" t="str">
            <v>Caixas</v>
          </cell>
          <cell r="G8432">
            <v>2</v>
          </cell>
          <cell r="H8432">
            <v>124</v>
          </cell>
          <cell r="I8432" t="str">
            <v>01801103</v>
          </cell>
          <cell r="J8432" t="str">
            <v>1R42-M17A10-P02</v>
          </cell>
          <cell r="K8432" t="str">
            <v>R</v>
          </cell>
          <cell r="L8432" t="str">
            <v>DENTRO DO SHELF</v>
          </cell>
          <cell r="M8432">
            <v>45601</v>
          </cell>
          <cell r="N8432">
            <v>30</v>
          </cell>
          <cell r="O8432">
            <v>45575</v>
          </cell>
          <cell r="P8432">
            <v>45755</v>
          </cell>
        </row>
        <row r="8433">
          <cell r="C8433" t="str">
            <v>1176987</v>
          </cell>
          <cell r="D8433" t="str">
            <v>QA PAO DE ALHO C/QUE</v>
          </cell>
          <cell r="E8433" t="str">
            <v>CARNES</v>
          </cell>
          <cell r="F8433" t="str">
            <v>Caixas</v>
          </cell>
          <cell r="G8433">
            <v>12</v>
          </cell>
          <cell r="H8433">
            <v>40</v>
          </cell>
          <cell r="I8433" t="str">
            <v>01801125</v>
          </cell>
          <cell r="J8433" t="str">
            <v>1R32-M26A30-P02</v>
          </cell>
          <cell r="K8433" t="str">
            <v>R</v>
          </cell>
          <cell r="L8433" t="str">
            <v>DENTRO DO SHELF</v>
          </cell>
          <cell r="M8433">
            <v>45601</v>
          </cell>
          <cell r="N8433">
            <v>19</v>
          </cell>
          <cell r="O8433">
            <v>45595</v>
          </cell>
          <cell r="P8433">
            <v>45654</v>
          </cell>
        </row>
        <row r="8434">
          <cell r="C8434" t="str">
            <v>1124354</v>
          </cell>
          <cell r="D8434" t="str">
            <v>MARG QUALY CREM C/S</v>
          </cell>
          <cell r="E8434" t="str">
            <v>CARNES</v>
          </cell>
          <cell r="F8434" t="str">
            <v>Caixas</v>
          </cell>
          <cell r="G8434">
            <v>12</v>
          </cell>
          <cell r="H8434">
            <v>112</v>
          </cell>
          <cell r="I8434" t="str">
            <v>01801181</v>
          </cell>
          <cell r="J8434" t="str">
            <v>1R32-M11A10-P02</v>
          </cell>
          <cell r="K8434" t="str">
            <v>R</v>
          </cell>
          <cell r="L8434" t="str">
            <v>DENTRO DO SHELF</v>
          </cell>
          <cell r="M8434">
            <v>45600</v>
          </cell>
          <cell r="N8434">
            <v>30</v>
          </cell>
          <cell r="O8434">
            <v>45589</v>
          </cell>
          <cell r="P8434">
            <v>45769</v>
          </cell>
        </row>
        <row r="8435">
          <cell r="C8435" t="str">
            <v>1124354</v>
          </cell>
          <cell r="D8435" t="str">
            <v>MARG QUALY CREM C/S</v>
          </cell>
          <cell r="E8435" t="str">
            <v>CARNES</v>
          </cell>
          <cell r="F8435" t="str">
            <v>Caixas</v>
          </cell>
          <cell r="G8435">
            <v>12</v>
          </cell>
          <cell r="H8435">
            <v>112</v>
          </cell>
          <cell r="I8435" t="str">
            <v>01801183</v>
          </cell>
          <cell r="J8435" t="str">
            <v>1R32-M21A20-P01</v>
          </cell>
          <cell r="K8435" t="str">
            <v>R</v>
          </cell>
          <cell r="L8435" t="str">
            <v>DENTRO DO SHELF</v>
          </cell>
          <cell r="M8435">
            <v>45600</v>
          </cell>
          <cell r="N8435">
            <v>30</v>
          </cell>
          <cell r="O8435">
            <v>45589</v>
          </cell>
          <cell r="P8435">
            <v>45769</v>
          </cell>
        </row>
        <row r="8436">
          <cell r="C8436" t="str">
            <v>1124354</v>
          </cell>
          <cell r="D8436" t="str">
            <v>MARG QUALY CREM C/S</v>
          </cell>
          <cell r="E8436" t="str">
            <v>CARNES</v>
          </cell>
          <cell r="F8436" t="str">
            <v>Caixas</v>
          </cell>
          <cell r="G8436">
            <v>12</v>
          </cell>
          <cell r="H8436">
            <v>112</v>
          </cell>
          <cell r="I8436" t="str">
            <v>01801184</v>
          </cell>
          <cell r="J8436" t="str">
            <v>1R32-M10A40-P01</v>
          </cell>
          <cell r="K8436" t="str">
            <v>R</v>
          </cell>
          <cell r="L8436" t="str">
            <v>DENTRO DO SHELF</v>
          </cell>
          <cell r="M8436">
            <v>45600</v>
          </cell>
          <cell r="N8436">
            <v>30</v>
          </cell>
          <cell r="O8436">
            <v>45589</v>
          </cell>
          <cell r="P8436">
            <v>45769</v>
          </cell>
        </row>
        <row r="8437">
          <cell r="C8437" t="str">
            <v>1171686</v>
          </cell>
          <cell r="D8437" t="str">
            <v>S/COXA FGO R SAD 1KG</v>
          </cell>
          <cell r="E8437" t="str">
            <v>CARNES</v>
          </cell>
          <cell r="F8437" t="str">
            <v>Caixas</v>
          </cell>
          <cell r="G8437">
            <v>12</v>
          </cell>
          <cell r="H8437">
            <v>60</v>
          </cell>
          <cell r="I8437" t="str">
            <v>01801195</v>
          </cell>
          <cell r="J8437" t="str">
            <v>1R15-M09A40-P01</v>
          </cell>
          <cell r="K8437" t="str">
            <v>R</v>
          </cell>
          <cell r="L8437" t="str">
            <v>DENTRO DO SHELF</v>
          </cell>
          <cell r="M8437">
            <v>45600</v>
          </cell>
          <cell r="N8437">
            <v>30</v>
          </cell>
          <cell r="O8437">
            <v>45559</v>
          </cell>
          <cell r="P8437">
            <v>45924</v>
          </cell>
        </row>
        <row r="8438">
          <cell r="C8438" t="str">
            <v>1171686</v>
          </cell>
          <cell r="D8438" t="str">
            <v>S/COXA FGO R SAD 1KG</v>
          </cell>
          <cell r="E8438" t="str">
            <v>CARNES</v>
          </cell>
          <cell r="F8438" t="str">
            <v>Caixas</v>
          </cell>
          <cell r="G8438">
            <v>12</v>
          </cell>
          <cell r="H8438">
            <v>60</v>
          </cell>
          <cell r="I8438" t="str">
            <v>01801199</v>
          </cell>
          <cell r="J8438" t="str">
            <v>1R15-M10A40-P02</v>
          </cell>
          <cell r="K8438" t="str">
            <v>R</v>
          </cell>
          <cell r="L8438" t="str">
            <v>DENTRO DO SHELF</v>
          </cell>
          <cell r="M8438">
            <v>45600</v>
          </cell>
          <cell r="N8438">
            <v>30</v>
          </cell>
          <cell r="O8438">
            <v>45560</v>
          </cell>
          <cell r="P8438">
            <v>45925</v>
          </cell>
        </row>
        <row r="8439">
          <cell r="C8439" t="str">
            <v>1124354</v>
          </cell>
          <cell r="D8439" t="str">
            <v>MARG QUALY CREM C/S</v>
          </cell>
          <cell r="E8439" t="str">
            <v>CARNES</v>
          </cell>
          <cell r="F8439" t="str">
            <v>Caixas</v>
          </cell>
          <cell r="G8439">
            <v>12</v>
          </cell>
          <cell r="H8439">
            <v>112</v>
          </cell>
          <cell r="I8439" t="str">
            <v>01801277</v>
          </cell>
          <cell r="J8439" t="str">
            <v>1R27-M09A40-P02</v>
          </cell>
          <cell r="K8439" t="str">
            <v>R</v>
          </cell>
          <cell r="L8439" t="str">
            <v>DENTRO DO SHELF</v>
          </cell>
          <cell r="M8439">
            <v>45600</v>
          </cell>
          <cell r="N8439">
            <v>30</v>
          </cell>
          <cell r="O8439">
            <v>45589</v>
          </cell>
          <cell r="P8439">
            <v>45769</v>
          </cell>
        </row>
        <row r="8440">
          <cell r="C8440" t="str">
            <v>1124354</v>
          </cell>
          <cell r="D8440" t="str">
            <v>MARG QUALY CREM C/S</v>
          </cell>
          <cell r="E8440" t="str">
            <v>CARNES</v>
          </cell>
          <cell r="F8440" t="str">
            <v>Caixas</v>
          </cell>
          <cell r="G8440">
            <v>12</v>
          </cell>
          <cell r="H8440">
            <v>112</v>
          </cell>
          <cell r="I8440" t="str">
            <v>01801282</v>
          </cell>
          <cell r="J8440" t="str">
            <v>1R32-M23A40-P02</v>
          </cell>
          <cell r="K8440" t="str">
            <v>R</v>
          </cell>
          <cell r="L8440" t="str">
            <v>DENTRO DO SHELF</v>
          </cell>
          <cell r="M8440">
            <v>45600</v>
          </cell>
          <cell r="N8440">
            <v>30</v>
          </cell>
          <cell r="O8440">
            <v>45589</v>
          </cell>
          <cell r="P8440">
            <v>45769</v>
          </cell>
        </row>
        <row r="8441">
          <cell r="C8441" t="str">
            <v>1124354</v>
          </cell>
          <cell r="D8441" t="str">
            <v>MARG QUALY CREM C/S</v>
          </cell>
          <cell r="E8441" t="str">
            <v>CARNES</v>
          </cell>
          <cell r="F8441" t="str">
            <v>Caixas</v>
          </cell>
          <cell r="G8441">
            <v>12</v>
          </cell>
          <cell r="H8441">
            <v>112</v>
          </cell>
          <cell r="I8441" t="str">
            <v>01801283</v>
          </cell>
          <cell r="J8441" t="str">
            <v>1R27-M06A40-P01</v>
          </cell>
          <cell r="K8441" t="str">
            <v>R</v>
          </cell>
          <cell r="L8441" t="str">
            <v>DENTRO DO SHELF</v>
          </cell>
          <cell r="M8441">
            <v>45600</v>
          </cell>
          <cell r="N8441">
            <v>30</v>
          </cell>
          <cell r="O8441">
            <v>45589</v>
          </cell>
          <cell r="P8441">
            <v>45769</v>
          </cell>
        </row>
        <row r="8442">
          <cell r="C8442" t="str">
            <v>1124354</v>
          </cell>
          <cell r="D8442" t="str">
            <v>MARG QUALY CREM C/S</v>
          </cell>
          <cell r="E8442" t="str">
            <v>CARNES</v>
          </cell>
          <cell r="F8442" t="str">
            <v>Caixas</v>
          </cell>
          <cell r="G8442">
            <v>12</v>
          </cell>
          <cell r="H8442">
            <v>112</v>
          </cell>
          <cell r="I8442" t="str">
            <v>01801285</v>
          </cell>
          <cell r="J8442" t="str">
            <v>1R25-M13A30-P01</v>
          </cell>
          <cell r="K8442" t="str">
            <v>R</v>
          </cell>
          <cell r="L8442" t="str">
            <v>DENTRO DO SHELF</v>
          </cell>
          <cell r="M8442">
            <v>45600</v>
          </cell>
          <cell r="N8442">
            <v>30</v>
          </cell>
          <cell r="O8442">
            <v>45589</v>
          </cell>
          <cell r="P8442">
            <v>45769</v>
          </cell>
        </row>
        <row r="8443">
          <cell r="C8443" t="str">
            <v>1124354</v>
          </cell>
          <cell r="D8443" t="str">
            <v>MARG QUALY CREM C/S</v>
          </cell>
          <cell r="E8443" t="str">
            <v>CARNES</v>
          </cell>
          <cell r="F8443" t="str">
            <v>Caixas</v>
          </cell>
          <cell r="G8443">
            <v>12</v>
          </cell>
          <cell r="H8443">
            <v>112</v>
          </cell>
          <cell r="I8443" t="str">
            <v>01801286</v>
          </cell>
          <cell r="J8443" t="str">
            <v>1R30-M18A50-P02</v>
          </cell>
          <cell r="K8443" t="str">
            <v>R</v>
          </cell>
          <cell r="L8443" t="str">
            <v>DENTRO DO SHELF</v>
          </cell>
          <cell r="M8443">
            <v>45600</v>
          </cell>
          <cell r="N8443">
            <v>30</v>
          </cell>
          <cell r="O8443">
            <v>45589</v>
          </cell>
          <cell r="P8443">
            <v>45769</v>
          </cell>
        </row>
        <row r="8444">
          <cell r="C8444" t="str">
            <v>1353170</v>
          </cell>
          <cell r="D8444" t="str">
            <v>IOG GREGO NESTLE TRA</v>
          </cell>
          <cell r="E8444" t="str">
            <v>CARNES</v>
          </cell>
          <cell r="F8444" t="str">
            <v>Caixas</v>
          </cell>
          <cell r="G8444">
            <v>6</v>
          </cell>
          <cell r="H8444">
            <v>59</v>
          </cell>
          <cell r="I8444" t="str">
            <v>01801907</v>
          </cell>
          <cell r="J8444" t="str">
            <v>1R34-M16A30-P01</v>
          </cell>
          <cell r="K8444" t="str">
            <v>R</v>
          </cell>
          <cell r="L8444" t="str">
            <v>DENTRO DO SHELF</v>
          </cell>
          <cell r="M8444">
            <v>45602</v>
          </cell>
          <cell r="N8444">
            <v>20</v>
          </cell>
          <cell r="O8444">
            <v>45595</v>
          </cell>
          <cell r="P8444">
            <v>45655</v>
          </cell>
        </row>
        <row r="8445">
          <cell r="C8445" t="str">
            <v>1367161</v>
          </cell>
          <cell r="D8445" t="str">
            <v>BOLO G MOUS 1.1K MP</v>
          </cell>
          <cell r="E8445" t="str">
            <v>CARNES</v>
          </cell>
          <cell r="F8445" t="str">
            <v>Caixas</v>
          </cell>
          <cell r="G8445">
            <v>1</v>
          </cell>
          <cell r="H8445">
            <v>68</v>
          </cell>
          <cell r="I8445" t="str">
            <v>01801939</v>
          </cell>
          <cell r="J8445" t="str">
            <v>1R41-M22A30-P01</v>
          </cell>
          <cell r="K8445" t="str">
            <v>R</v>
          </cell>
          <cell r="L8445" t="str">
            <v>DENTRO DO SHELF</v>
          </cell>
          <cell r="M8445">
            <v>45601</v>
          </cell>
          <cell r="N8445">
            <v>30</v>
          </cell>
          <cell r="O8445">
            <v>45576</v>
          </cell>
          <cell r="P8445">
            <v>45846</v>
          </cell>
        </row>
        <row r="8446">
          <cell r="C8446" t="str">
            <v>1346483</v>
          </cell>
          <cell r="D8446" t="str">
            <v>EMPANADISSIMOS 400GR</v>
          </cell>
          <cell r="E8446" t="str">
            <v>CARNES</v>
          </cell>
          <cell r="F8446" t="str">
            <v>Caixas</v>
          </cell>
          <cell r="G8446">
            <v>10</v>
          </cell>
          <cell r="H8446">
            <v>20</v>
          </cell>
          <cell r="I8446" t="str">
            <v>01801992</v>
          </cell>
          <cell r="J8446" t="str">
            <v>1R47-M10A50-P01</v>
          </cell>
          <cell r="K8446" t="str">
            <v>R</v>
          </cell>
          <cell r="L8446" t="str">
            <v>DENTRO DO SHELF</v>
          </cell>
          <cell r="M8446">
            <v>45601</v>
          </cell>
          <cell r="N8446">
            <v>30</v>
          </cell>
          <cell r="O8446">
            <v>45572</v>
          </cell>
          <cell r="P8446">
            <v>45752</v>
          </cell>
        </row>
        <row r="8447">
          <cell r="C8447" t="str">
            <v>1225822</v>
          </cell>
          <cell r="D8447" t="str">
            <v>FILE SUINO CONG KG</v>
          </cell>
          <cell r="E8447" t="str">
            <v>CARNES</v>
          </cell>
          <cell r="F8447" t="str">
            <v>Kilogramas</v>
          </cell>
          <cell r="G8447">
            <v>18000</v>
          </cell>
          <cell r="H8447">
            <v>810</v>
          </cell>
          <cell r="I8447" t="str">
            <v>01802009</v>
          </cell>
          <cell r="J8447" t="str">
            <v>1R48-M15A40-P01</v>
          </cell>
          <cell r="K8447" t="str">
            <v>R</v>
          </cell>
          <cell r="L8447" t="str">
            <v>DENTRO DO SHELF</v>
          </cell>
          <cell r="M8447">
            <v>45601</v>
          </cell>
          <cell r="N8447">
            <v>30</v>
          </cell>
          <cell r="O8447">
            <v>45589</v>
          </cell>
          <cell r="P8447">
            <v>45954</v>
          </cell>
        </row>
        <row r="8448">
          <cell r="C8448" t="str">
            <v>4245100</v>
          </cell>
          <cell r="D8448" t="str">
            <v>PEITO CHESTER DEF KG</v>
          </cell>
          <cell r="E8448" t="str">
            <v>CARNES</v>
          </cell>
          <cell r="F8448" t="str">
            <v>Kilogramas</v>
          </cell>
          <cell r="G8448">
            <v>6000</v>
          </cell>
          <cell r="H8448">
            <v>410.8</v>
          </cell>
          <cell r="I8448" t="str">
            <v>01802044</v>
          </cell>
          <cell r="J8448" t="str">
            <v>1R26-M23A50-P02</v>
          </cell>
          <cell r="K8448" t="str">
            <v>R</v>
          </cell>
          <cell r="L8448" t="str">
            <v>DENTRO DO SHELF</v>
          </cell>
          <cell r="M8448">
            <v>45601</v>
          </cell>
          <cell r="N8448">
            <v>40</v>
          </cell>
          <cell r="O8448">
            <v>45572</v>
          </cell>
          <cell r="P8448">
            <v>45692</v>
          </cell>
        </row>
        <row r="8449">
          <cell r="C8449" t="str">
            <v>1396255</v>
          </cell>
          <cell r="D8449" t="str">
            <v>RAV TRIC MUS 1KG</v>
          </cell>
          <cell r="E8449" t="str">
            <v>CARNES</v>
          </cell>
          <cell r="F8449" t="str">
            <v>Caixas</v>
          </cell>
          <cell r="G8449">
            <v>2</v>
          </cell>
          <cell r="H8449">
            <v>60</v>
          </cell>
          <cell r="I8449" t="str">
            <v>01802161</v>
          </cell>
          <cell r="J8449" t="str">
            <v>1R42-M12A30-P02</v>
          </cell>
          <cell r="K8449" t="str">
            <v>R</v>
          </cell>
          <cell r="L8449" t="str">
            <v>DENTRO DO SHELF</v>
          </cell>
          <cell r="M8449">
            <v>45601</v>
          </cell>
          <cell r="N8449">
            <v>30</v>
          </cell>
          <cell r="O8449">
            <v>45580</v>
          </cell>
          <cell r="P8449">
            <v>45760</v>
          </cell>
        </row>
        <row r="8450">
          <cell r="C8450" t="str">
            <v>773799</v>
          </cell>
          <cell r="D8450" t="str">
            <v>QJO MUS RECH REQ BAS</v>
          </cell>
          <cell r="E8450" t="str">
            <v>CARNES</v>
          </cell>
          <cell r="F8450" t="str">
            <v>Kilogramas</v>
          </cell>
          <cell r="G8450">
            <v>6000</v>
          </cell>
          <cell r="H8450">
            <v>15.62</v>
          </cell>
          <cell r="I8450" t="str">
            <v>01802195</v>
          </cell>
          <cell r="J8450" t="str">
            <v>1R38-M10A01-P04</v>
          </cell>
          <cell r="K8450" t="str">
            <v>A</v>
          </cell>
          <cell r="L8450" t="str">
            <v>DENTRO DO SHELF</v>
          </cell>
          <cell r="M8450">
            <v>45601</v>
          </cell>
          <cell r="N8450">
            <v>20</v>
          </cell>
          <cell r="O8450">
            <v>45590</v>
          </cell>
          <cell r="P8450">
            <v>45651</v>
          </cell>
        </row>
        <row r="8451">
          <cell r="C8451" t="str">
            <v>1613278</v>
          </cell>
          <cell r="D8451" t="str">
            <v>CAMARAO SUSHI</v>
          </cell>
          <cell r="E8451" t="str">
            <v>CARNES</v>
          </cell>
          <cell r="F8451" t="str">
            <v>Caixas</v>
          </cell>
          <cell r="G8451">
            <v>25</v>
          </cell>
          <cell r="H8451">
            <v>100</v>
          </cell>
          <cell r="I8451" t="str">
            <v>01802267</v>
          </cell>
          <cell r="J8451" t="str">
            <v>1R43-M24A20-P02</v>
          </cell>
          <cell r="K8451" t="str">
            <v>R</v>
          </cell>
          <cell r="L8451" t="str">
            <v>DENTRO DO SHELF</v>
          </cell>
          <cell r="M8451">
            <v>45601</v>
          </cell>
          <cell r="N8451">
            <v>30</v>
          </cell>
          <cell r="O8451">
            <v>45419</v>
          </cell>
          <cell r="P8451">
            <v>45968</v>
          </cell>
        </row>
        <row r="8452">
          <cell r="C8452" t="str">
            <v>1156157</v>
          </cell>
          <cell r="D8452" t="str">
            <v>BOLINHO BAC RIB 360G</v>
          </cell>
          <cell r="E8452" t="str">
            <v>CARNES</v>
          </cell>
          <cell r="F8452" t="str">
            <v>Caixas</v>
          </cell>
          <cell r="G8452">
            <v>12</v>
          </cell>
          <cell r="H8452">
            <v>110</v>
          </cell>
          <cell r="I8452" t="str">
            <v>01802307</v>
          </cell>
          <cell r="J8452" t="str">
            <v>1R12-M17A50-P02</v>
          </cell>
          <cell r="K8452" t="str">
            <v>R</v>
          </cell>
          <cell r="L8452" t="str">
            <v>DENTRO DO SHELF</v>
          </cell>
          <cell r="M8452">
            <v>45601</v>
          </cell>
          <cell r="N8452">
            <v>30</v>
          </cell>
          <cell r="O8452">
            <v>45537</v>
          </cell>
          <cell r="P8452">
            <v>46085</v>
          </cell>
        </row>
        <row r="8453">
          <cell r="C8453" t="str">
            <v>169554</v>
          </cell>
          <cell r="D8453" t="str">
            <v>SHORT RIBS BASSI</v>
          </cell>
          <cell r="E8453" t="str">
            <v>CARNES</v>
          </cell>
          <cell r="F8453" t="str">
            <v>Kilogramas</v>
          </cell>
          <cell r="G8453">
            <v>15000</v>
          </cell>
          <cell r="H8453">
            <v>453</v>
          </cell>
          <cell r="I8453" t="str">
            <v>01802326</v>
          </cell>
          <cell r="J8453" t="str">
            <v>1R13-M08A50-P02</v>
          </cell>
          <cell r="K8453" t="str">
            <v>R</v>
          </cell>
          <cell r="L8453" t="str">
            <v>DENTRO DO SHELF</v>
          </cell>
          <cell r="M8453">
            <v>45601</v>
          </cell>
          <cell r="N8453">
            <v>30</v>
          </cell>
          <cell r="O8453">
            <v>45567</v>
          </cell>
          <cell r="P8453">
            <v>45932</v>
          </cell>
        </row>
        <row r="8454">
          <cell r="C8454" t="str">
            <v>1317523</v>
          </cell>
          <cell r="D8454" t="str">
            <v>QA LOMBO BAC DS 800G</v>
          </cell>
          <cell r="E8454" t="str">
            <v>CARNES</v>
          </cell>
          <cell r="F8454" t="str">
            <v>Caixas</v>
          </cell>
          <cell r="G8454">
            <v>12</v>
          </cell>
          <cell r="H8454">
            <v>7</v>
          </cell>
          <cell r="I8454" t="str">
            <v>01802345</v>
          </cell>
          <cell r="J8454" t="str">
            <v>1R51-M08A40-P01</v>
          </cell>
          <cell r="K8454" t="str">
            <v>R</v>
          </cell>
          <cell r="L8454" t="str">
            <v>DENTRO DO SHELF</v>
          </cell>
          <cell r="M8454">
            <v>45601</v>
          </cell>
          <cell r="N8454">
            <v>30</v>
          </cell>
          <cell r="O8454">
            <v>45537</v>
          </cell>
          <cell r="P8454">
            <v>46077</v>
          </cell>
        </row>
        <row r="8455">
          <cell r="C8455" t="str">
            <v>1317523</v>
          </cell>
          <cell r="D8455" t="str">
            <v>QA LOMBO BAC DS 800G</v>
          </cell>
          <cell r="E8455" t="str">
            <v>CARNES</v>
          </cell>
          <cell r="F8455" t="str">
            <v>Caixas</v>
          </cell>
          <cell r="G8455">
            <v>12</v>
          </cell>
          <cell r="H8455">
            <v>49</v>
          </cell>
          <cell r="I8455" t="str">
            <v>01802347</v>
          </cell>
          <cell r="J8455" t="str">
            <v>1R13-M08A50-P01</v>
          </cell>
          <cell r="K8455" t="str">
            <v>R</v>
          </cell>
          <cell r="L8455" t="str">
            <v>DENTRO DO SHELF</v>
          </cell>
          <cell r="M8455">
            <v>45601</v>
          </cell>
          <cell r="N8455">
            <v>30</v>
          </cell>
          <cell r="O8455">
            <v>45537</v>
          </cell>
          <cell r="P8455">
            <v>46077</v>
          </cell>
        </row>
        <row r="8456">
          <cell r="C8456" t="str">
            <v>1176989</v>
          </cell>
          <cell r="D8456" t="str">
            <v>QA PAO ALHO QUEI 300</v>
          </cell>
          <cell r="E8456" t="str">
            <v>CARNES</v>
          </cell>
          <cell r="F8456" t="str">
            <v>Caixas</v>
          </cell>
          <cell r="G8456">
            <v>12</v>
          </cell>
          <cell r="H8456">
            <v>40</v>
          </cell>
          <cell r="I8456" t="str">
            <v>01802353</v>
          </cell>
          <cell r="J8456" t="str">
            <v>1R38-M27A40-P02</v>
          </cell>
          <cell r="K8456" t="str">
            <v>R</v>
          </cell>
          <cell r="L8456" t="str">
            <v>DENTRO DO SHELF</v>
          </cell>
          <cell r="M8456">
            <v>45601</v>
          </cell>
          <cell r="N8456">
            <v>19</v>
          </cell>
          <cell r="O8456">
            <v>45595</v>
          </cell>
          <cell r="P8456">
            <v>45654</v>
          </cell>
        </row>
        <row r="8457">
          <cell r="C8457" t="str">
            <v>1130610</v>
          </cell>
          <cell r="D8457" t="str">
            <v>LAS BOLON PERD 600G</v>
          </cell>
          <cell r="E8457" t="str">
            <v>CARNES</v>
          </cell>
          <cell r="F8457" t="str">
            <v>Caixas</v>
          </cell>
          <cell r="G8457">
            <v>6</v>
          </cell>
          <cell r="H8457">
            <v>176</v>
          </cell>
          <cell r="I8457" t="str">
            <v>01802364</v>
          </cell>
          <cell r="J8457" t="str">
            <v>1R50-M21A40-P02</v>
          </cell>
          <cell r="K8457" t="str">
            <v>R</v>
          </cell>
          <cell r="L8457" t="str">
            <v>DENTRO DO SHELF</v>
          </cell>
          <cell r="M8457">
            <v>45601</v>
          </cell>
          <cell r="N8457">
            <v>30</v>
          </cell>
          <cell r="O8457">
            <v>45595</v>
          </cell>
          <cell r="P8457">
            <v>45775</v>
          </cell>
        </row>
        <row r="8458">
          <cell r="C8458" t="str">
            <v>1222639</v>
          </cell>
          <cell r="D8458" t="str">
            <v>MARG QUALY C/S 250G</v>
          </cell>
          <cell r="E8458" t="str">
            <v>CARNES</v>
          </cell>
          <cell r="F8458" t="str">
            <v>Caixas</v>
          </cell>
          <cell r="G8458">
            <v>24</v>
          </cell>
          <cell r="H8458">
            <v>112</v>
          </cell>
          <cell r="I8458" t="str">
            <v>01802473</v>
          </cell>
          <cell r="J8458" t="str">
            <v>1R37-M21A40-P01</v>
          </cell>
          <cell r="K8458" t="str">
            <v>R</v>
          </cell>
          <cell r="L8458" t="str">
            <v>DENTRO DO SHELF</v>
          </cell>
          <cell r="M8458">
            <v>45601</v>
          </cell>
          <cell r="N8458">
            <v>30</v>
          </cell>
          <cell r="O8458">
            <v>45555</v>
          </cell>
          <cell r="P8458">
            <v>45735</v>
          </cell>
        </row>
        <row r="8459">
          <cell r="C8459" t="str">
            <v>1222639</v>
          </cell>
          <cell r="D8459" t="str">
            <v>MARG QUALY C/S 250G</v>
          </cell>
          <cell r="E8459" t="str">
            <v>CARNES</v>
          </cell>
          <cell r="F8459" t="str">
            <v>Caixas</v>
          </cell>
          <cell r="G8459">
            <v>24</v>
          </cell>
          <cell r="H8459">
            <v>112</v>
          </cell>
          <cell r="I8459" t="str">
            <v>01802479</v>
          </cell>
          <cell r="J8459" t="str">
            <v>1R37-M21A10-P02</v>
          </cell>
          <cell r="K8459" t="str">
            <v>R</v>
          </cell>
          <cell r="L8459" t="str">
            <v>DENTRO DO SHELF</v>
          </cell>
          <cell r="M8459">
            <v>45601</v>
          </cell>
          <cell r="N8459">
            <v>30</v>
          </cell>
          <cell r="O8459">
            <v>45555</v>
          </cell>
          <cell r="P8459">
            <v>45735</v>
          </cell>
        </row>
        <row r="8460">
          <cell r="C8460" t="str">
            <v>5681006</v>
          </cell>
          <cell r="D8460" t="str">
            <v>NUGGETS FGO CROC300G</v>
          </cell>
          <cell r="E8460" t="str">
            <v>CARNES</v>
          </cell>
          <cell r="F8460" t="str">
            <v>Caixas</v>
          </cell>
          <cell r="G8460">
            <v>16</v>
          </cell>
          <cell r="H8460">
            <v>75</v>
          </cell>
          <cell r="I8460" t="str">
            <v>01802531</v>
          </cell>
          <cell r="J8460" t="str">
            <v>1R15-M14A10-P01</v>
          </cell>
          <cell r="K8460" t="str">
            <v>R</v>
          </cell>
          <cell r="L8460" t="str">
            <v>DENTRO DO SHELF</v>
          </cell>
          <cell r="M8460">
            <v>45601</v>
          </cell>
          <cell r="N8460">
            <v>30</v>
          </cell>
          <cell r="O8460">
            <v>45582</v>
          </cell>
          <cell r="P8460">
            <v>45762</v>
          </cell>
        </row>
        <row r="8461">
          <cell r="C8461" t="str">
            <v>7780561</v>
          </cell>
          <cell r="D8461" t="str">
            <v>BAC MORHUA 08/12</v>
          </cell>
          <cell r="E8461" t="str">
            <v>CARNES</v>
          </cell>
          <cell r="F8461" t="str">
            <v>Caixas</v>
          </cell>
          <cell r="G8461">
            <v>50</v>
          </cell>
          <cell r="H8461">
            <v>10</v>
          </cell>
          <cell r="I8461" t="str">
            <v>01802560</v>
          </cell>
          <cell r="J8461" t="str">
            <v>1R20-M09A10-P01</v>
          </cell>
          <cell r="K8461" t="str">
            <v>R</v>
          </cell>
          <cell r="L8461" t="str">
            <v>DENTRO DO SHELF</v>
          </cell>
          <cell r="M8461">
            <v>45601</v>
          </cell>
          <cell r="N8461">
            <v>30</v>
          </cell>
          <cell r="O8461">
            <v>45439</v>
          </cell>
          <cell r="P8461">
            <v>45988</v>
          </cell>
        </row>
        <row r="8462">
          <cell r="C8462" t="str">
            <v>7780561</v>
          </cell>
          <cell r="D8462" t="str">
            <v>BAC MORHUA 08/12</v>
          </cell>
          <cell r="E8462" t="str">
            <v>CARNES</v>
          </cell>
          <cell r="F8462" t="str">
            <v>Caixas</v>
          </cell>
          <cell r="G8462">
            <v>50</v>
          </cell>
          <cell r="H8462">
            <v>10</v>
          </cell>
          <cell r="I8462" t="str">
            <v>01802561</v>
          </cell>
          <cell r="J8462" t="str">
            <v>1R19-M06A01-P02</v>
          </cell>
          <cell r="K8462" t="str">
            <v>A</v>
          </cell>
          <cell r="L8462" t="str">
            <v>DENTRO DO SHELF</v>
          </cell>
          <cell r="M8462">
            <v>45601</v>
          </cell>
          <cell r="N8462">
            <v>30</v>
          </cell>
          <cell r="O8462">
            <v>45439</v>
          </cell>
          <cell r="P8462">
            <v>45988</v>
          </cell>
        </row>
        <row r="8463">
          <cell r="C8463" t="str">
            <v>777605</v>
          </cell>
          <cell r="D8463" t="str">
            <v>COPA RECHEADA KASSEL</v>
          </cell>
          <cell r="E8463" t="str">
            <v>CARNES</v>
          </cell>
          <cell r="F8463" t="str">
            <v>Kilogramas</v>
          </cell>
          <cell r="G8463">
            <v>10000</v>
          </cell>
          <cell r="H8463">
            <v>588.755</v>
          </cell>
          <cell r="I8463" t="str">
            <v>01802601</v>
          </cell>
          <cell r="J8463" t="str">
            <v>1R15-M15A10-P02</v>
          </cell>
          <cell r="K8463" t="str">
            <v>R</v>
          </cell>
          <cell r="L8463" t="str">
            <v>DENTRO DO SHELF</v>
          </cell>
          <cell r="M8463">
            <v>45601</v>
          </cell>
          <cell r="N8463">
            <v>30</v>
          </cell>
          <cell r="O8463">
            <v>45588</v>
          </cell>
          <cell r="P8463">
            <v>45953</v>
          </cell>
        </row>
        <row r="8464">
          <cell r="C8464" t="str">
            <v>5680856</v>
          </cell>
          <cell r="D8464" t="str">
            <v>NUGGETS FGO QJ 300GR</v>
          </cell>
          <cell r="E8464" t="str">
            <v>CARNES</v>
          </cell>
          <cell r="F8464" t="str">
            <v>Caixas</v>
          </cell>
          <cell r="G8464">
            <v>16</v>
          </cell>
          <cell r="H8464">
            <v>75</v>
          </cell>
          <cell r="I8464" t="str">
            <v>01802610</v>
          </cell>
          <cell r="J8464" t="str">
            <v>1R15-M09A40-P02</v>
          </cell>
          <cell r="K8464" t="str">
            <v>R</v>
          </cell>
          <cell r="L8464" t="str">
            <v>DENTRO DO SHELF</v>
          </cell>
          <cell r="M8464">
            <v>45601</v>
          </cell>
          <cell r="N8464">
            <v>30</v>
          </cell>
          <cell r="O8464">
            <v>45588</v>
          </cell>
          <cell r="P8464">
            <v>45768</v>
          </cell>
        </row>
        <row r="8465">
          <cell r="C8465" t="str">
            <v>7592034</v>
          </cell>
          <cell r="D8465" t="str">
            <v>PEIXE SALG BAC KG</v>
          </cell>
          <cell r="E8465" t="str">
            <v>CARNES</v>
          </cell>
          <cell r="F8465" t="str">
            <v>Caixas</v>
          </cell>
          <cell r="G8465">
            <v>10</v>
          </cell>
          <cell r="H8465">
            <v>50</v>
          </cell>
          <cell r="I8465" t="str">
            <v>01802633</v>
          </cell>
          <cell r="J8465" t="str">
            <v>1R19-M15A30-P01</v>
          </cell>
          <cell r="K8465" t="str">
            <v>R</v>
          </cell>
          <cell r="L8465" t="str">
            <v>DENTRO DO SHELF</v>
          </cell>
          <cell r="M8465">
            <v>45601</v>
          </cell>
          <cell r="N8465">
            <v>30</v>
          </cell>
          <cell r="O8465">
            <v>45420</v>
          </cell>
          <cell r="P8465">
            <v>46149</v>
          </cell>
        </row>
        <row r="8466">
          <cell r="C8466" t="str">
            <v>1222639</v>
          </cell>
          <cell r="D8466" t="str">
            <v>MARG QUALY C/S 250G</v>
          </cell>
          <cell r="E8466" t="str">
            <v>CARNES</v>
          </cell>
          <cell r="F8466" t="str">
            <v>Caixas</v>
          </cell>
          <cell r="G8466">
            <v>24</v>
          </cell>
          <cell r="H8466">
            <v>112</v>
          </cell>
          <cell r="I8466" t="str">
            <v>01802655</v>
          </cell>
          <cell r="J8466" t="str">
            <v>1R37-M18A10-P01</v>
          </cell>
          <cell r="K8466" t="str">
            <v>R</v>
          </cell>
          <cell r="L8466" t="str">
            <v>DENTRO DO SHELF</v>
          </cell>
          <cell r="M8466">
            <v>45601</v>
          </cell>
          <cell r="N8466">
            <v>30</v>
          </cell>
          <cell r="O8466">
            <v>45565</v>
          </cell>
          <cell r="P8466">
            <v>45745</v>
          </cell>
        </row>
        <row r="8467">
          <cell r="C8467" t="str">
            <v>1378549</v>
          </cell>
          <cell r="D8467" t="str">
            <v>IOGURTE LIQ KIDS BAN</v>
          </cell>
          <cell r="E8467" t="str">
            <v>CARNES</v>
          </cell>
          <cell r="F8467" t="str">
            <v>Caixas</v>
          </cell>
          <cell r="G8467">
            <v>15</v>
          </cell>
          <cell r="H8467">
            <v>55</v>
          </cell>
          <cell r="I8467" t="str">
            <v>01802721</v>
          </cell>
          <cell r="J8467" t="str">
            <v>1R26-M21A40-P01</v>
          </cell>
          <cell r="K8467" t="str">
            <v>R</v>
          </cell>
          <cell r="L8467" t="str">
            <v>DENTRO DO SHELF</v>
          </cell>
          <cell r="M8467">
            <v>45602</v>
          </cell>
          <cell r="N8467">
            <v>18</v>
          </cell>
          <cell r="O8467">
            <v>45596</v>
          </cell>
          <cell r="P8467">
            <v>45650</v>
          </cell>
        </row>
        <row r="8468">
          <cell r="C8468" t="str">
            <v>15158</v>
          </cell>
          <cell r="D8468" t="str">
            <v>CHESTER PERDIGAO KG</v>
          </cell>
          <cell r="E8468" t="str">
            <v>CARNES</v>
          </cell>
          <cell r="F8468" t="str">
            <v>Kilogramas</v>
          </cell>
          <cell r="G8468">
            <v>25000</v>
          </cell>
          <cell r="H8468">
            <v>920</v>
          </cell>
          <cell r="I8468" t="str">
            <v>01802772</v>
          </cell>
          <cell r="J8468" t="str">
            <v>1R15-M09A50-P02</v>
          </cell>
          <cell r="K8468" t="str">
            <v>R</v>
          </cell>
          <cell r="L8468" t="str">
            <v>DENTRO DO SHELF</v>
          </cell>
          <cell r="M8468">
            <v>45602</v>
          </cell>
          <cell r="N8468">
            <v>30</v>
          </cell>
          <cell r="O8468">
            <v>45569</v>
          </cell>
          <cell r="P8468">
            <v>46109</v>
          </cell>
        </row>
        <row r="8469">
          <cell r="C8469" t="str">
            <v>15158</v>
          </cell>
          <cell r="D8469" t="str">
            <v>CHESTER PERDIGAO KG</v>
          </cell>
          <cell r="E8469" t="str">
            <v>CARNES</v>
          </cell>
          <cell r="F8469" t="str">
            <v>Kilogramas</v>
          </cell>
          <cell r="G8469">
            <v>25000</v>
          </cell>
          <cell r="H8469">
            <v>888</v>
          </cell>
          <cell r="I8469" t="str">
            <v>01802774</v>
          </cell>
          <cell r="J8469" t="str">
            <v>1R15-M14A50-P02</v>
          </cell>
          <cell r="K8469" t="str">
            <v>R</v>
          </cell>
          <cell r="L8469" t="str">
            <v>DENTRO DO SHELF</v>
          </cell>
          <cell r="M8469">
            <v>45602</v>
          </cell>
          <cell r="N8469">
            <v>30</v>
          </cell>
          <cell r="O8469">
            <v>45569</v>
          </cell>
          <cell r="P8469">
            <v>46109</v>
          </cell>
        </row>
        <row r="8470">
          <cell r="C8470" t="str">
            <v>15158</v>
          </cell>
          <cell r="D8470" t="str">
            <v>CHESTER PERDIGAO KG</v>
          </cell>
          <cell r="E8470" t="str">
            <v>CARNES</v>
          </cell>
          <cell r="F8470" t="str">
            <v>Kilogramas</v>
          </cell>
          <cell r="G8470">
            <v>25000</v>
          </cell>
          <cell r="H8470">
            <v>885</v>
          </cell>
          <cell r="I8470" t="str">
            <v>01802783</v>
          </cell>
          <cell r="J8470" t="str">
            <v>1R41-M16A10-P01</v>
          </cell>
          <cell r="K8470" t="str">
            <v>R</v>
          </cell>
          <cell r="L8470" t="str">
            <v>DENTRO DO SHELF</v>
          </cell>
          <cell r="M8470">
            <v>45602</v>
          </cell>
          <cell r="N8470">
            <v>30</v>
          </cell>
          <cell r="O8470">
            <v>45576</v>
          </cell>
          <cell r="P8470">
            <v>46116</v>
          </cell>
        </row>
        <row r="8471">
          <cell r="C8471" t="str">
            <v>1124354</v>
          </cell>
          <cell r="D8471" t="str">
            <v>MARG QUALY CREM C/S</v>
          </cell>
          <cell r="E8471" t="str">
            <v>CARNES</v>
          </cell>
          <cell r="F8471" t="str">
            <v>Caixas</v>
          </cell>
          <cell r="G8471">
            <v>12</v>
          </cell>
          <cell r="H8471">
            <v>112</v>
          </cell>
          <cell r="I8471" t="str">
            <v>01802893</v>
          </cell>
          <cell r="J8471" t="str">
            <v>1R27-M18A20-P02</v>
          </cell>
          <cell r="K8471" t="str">
            <v>R</v>
          </cell>
          <cell r="L8471" t="str">
            <v>DENTRO DO SHELF</v>
          </cell>
          <cell r="M8471">
            <v>45601</v>
          </cell>
          <cell r="N8471">
            <v>30</v>
          </cell>
          <cell r="O8471">
            <v>45590</v>
          </cell>
          <cell r="P8471">
            <v>45770</v>
          </cell>
        </row>
        <row r="8472">
          <cell r="C8472" t="str">
            <v>1352650</v>
          </cell>
          <cell r="D8472" t="str">
            <v>BATATA MCCAIN 600GR</v>
          </cell>
          <cell r="E8472" t="str">
            <v>CARNES</v>
          </cell>
          <cell r="F8472" t="str">
            <v>Caixas</v>
          </cell>
          <cell r="G8472">
            <v>16</v>
          </cell>
          <cell r="H8472">
            <v>56</v>
          </cell>
          <cell r="I8472" t="str">
            <v>01802946</v>
          </cell>
          <cell r="J8472" t="str">
            <v>1R47-M08A30-P02</v>
          </cell>
          <cell r="K8472" t="str">
            <v>R</v>
          </cell>
          <cell r="L8472" t="str">
            <v>DENTRO DO SHELF</v>
          </cell>
          <cell r="M8472">
            <v>45601</v>
          </cell>
          <cell r="N8472">
            <v>30</v>
          </cell>
          <cell r="O8472">
            <v>45564</v>
          </cell>
          <cell r="P8472">
            <v>46294</v>
          </cell>
        </row>
        <row r="8473">
          <cell r="C8473" t="str">
            <v>1352650</v>
          </cell>
          <cell r="D8473" t="str">
            <v>BATATA MCCAIN 600GR</v>
          </cell>
          <cell r="E8473" t="str">
            <v>CARNES</v>
          </cell>
          <cell r="F8473" t="str">
            <v>Caixas</v>
          </cell>
          <cell r="G8473">
            <v>16</v>
          </cell>
          <cell r="H8473">
            <v>15</v>
          </cell>
          <cell r="I8473" t="str">
            <v>01802952</v>
          </cell>
          <cell r="J8473" t="str">
            <v>1R53-M15A01-P02</v>
          </cell>
          <cell r="K8473" t="str">
            <v>A</v>
          </cell>
          <cell r="L8473" t="str">
            <v>DENTRO DO SHELF</v>
          </cell>
          <cell r="M8473">
            <v>45601</v>
          </cell>
          <cell r="N8473">
            <v>30</v>
          </cell>
          <cell r="O8473">
            <v>45564</v>
          </cell>
          <cell r="P8473">
            <v>46294</v>
          </cell>
        </row>
        <row r="8474">
          <cell r="C8474" t="str">
            <v>1376868</v>
          </cell>
          <cell r="D8474" t="str">
            <v>QA CAMARAO EMP 300G</v>
          </cell>
          <cell r="E8474" t="str">
            <v>CARNES</v>
          </cell>
          <cell r="F8474" t="str">
            <v>Caixas</v>
          </cell>
          <cell r="G8474">
            <v>20</v>
          </cell>
          <cell r="H8474">
            <v>2</v>
          </cell>
          <cell r="I8474" t="str">
            <v>01803200</v>
          </cell>
          <cell r="J8474" t="str">
            <v>1R55-M15A01-P01</v>
          </cell>
          <cell r="K8474" t="str">
            <v>A</v>
          </cell>
          <cell r="L8474" t="str">
            <v>DENTRO DO SHELF</v>
          </cell>
          <cell r="M8474">
            <v>45602</v>
          </cell>
          <cell r="N8474">
            <v>30</v>
          </cell>
          <cell r="O8474">
            <v>45546</v>
          </cell>
          <cell r="P8474">
            <v>45911</v>
          </cell>
        </row>
        <row r="8475">
          <cell r="C8475" t="str">
            <v>1124354</v>
          </cell>
          <cell r="D8475" t="str">
            <v>MARG QUALY CREM C/S</v>
          </cell>
          <cell r="E8475" t="str">
            <v>CARNES</v>
          </cell>
          <cell r="F8475" t="str">
            <v>Caixas</v>
          </cell>
          <cell r="G8475">
            <v>12</v>
          </cell>
          <cell r="H8475">
            <v>56</v>
          </cell>
          <cell r="I8475" t="str">
            <v>01803343</v>
          </cell>
          <cell r="J8475" t="str">
            <v>1R29-M05A10-P01</v>
          </cell>
          <cell r="K8475" t="str">
            <v>R</v>
          </cell>
          <cell r="L8475" t="str">
            <v>DENTRO DO SHELF</v>
          </cell>
          <cell r="M8475">
            <v>45602</v>
          </cell>
          <cell r="N8475">
            <v>30</v>
          </cell>
          <cell r="O8475">
            <v>45591</v>
          </cell>
          <cell r="P8475">
            <v>45771</v>
          </cell>
        </row>
        <row r="8476">
          <cell r="C8476" t="str">
            <v>1124354</v>
          </cell>
          <cell r="D8476" t="str">
            <v>MARG QUALY CREM C/S</v>
          </cell>
          <cell r="E8476" t="str">
            <v>CARNES</v>
          </cell>
          <cell r="F8476" t="str">
            <v>Caixas</v>
          </cell>
          <cell r="G8476">
            <v>12</v>
          </cell>
          <cell r="H8476">
            <v>112</v>
          </cell>
          <cell r="I8476" t="str">
            <v>01803346</v>
          </cell>
          <cell r="J8476" t="str">
            <v>1R29-M16A10-P01</v>
          </cell>
          <cell r="K8476" t="str">
            <v>R</v>
          </cell>
          <cell r="L8476" t="str">
            <v>DENTRO DO SHELF</v>
          </cell>
          <cell r="M8476">
            <v>45602</v>
          </cell>
          <cell r="N8476">
            <v>30</v>
          </cell>
          <cell r="O8476">
            <v>45590</v>
          </cell>
          <cell r="P8476">
            <v>45770</v>
          </cell>
        </row>
        <row r="8477">
          <cell r="C8477" t="str">
            <v>1124354</v>
          </cell>
          <cell r="D8477" t="str">
            <v>MARG QUALY CREM C/S</v>
          </cell>
          <cell r="E8477" t="str">
            <v>CARNES</v>
          </cell>
          <cell r="F8477" t="str">
            <v>Caixas</v>
          </cell>
          <cell r="G8477">
            <v>12</v>
          </cell>
          <cell r="H8477">
            <v>112</v>
          </cell>
          <cell r="I8477" t="str">
            <v>01803348</v>
          </cell>
          <cell r="J8477" t="str">
            <v>1R29-M21A20-P02</v>
          </cell>
          <cell r="K8477" t="str">
            <v>R</v>
          </cell>
          <cell r="L8477" t="str">
            <v>DENTRO DO SHELF</v>
          </cell>
          <cell r="M8477">
            <v>45602</v>
          </cell>
          <cell r="N8477">
            <v>30</v>
          </cell>
          <cell r="O8477">
            <v>45591</v>
          </cell>
          <cell r="P8477">
            <v>45771</v>
          </cell>
        </row>
        <row r="8478">
          <cell r="C8478" t="str">
            <v>1124354</v>
          </cell>
          <cell r="D8478" t="str">
            <v>MARG QUALY CREM C/S</v>
          </cell>
          <cell r="E8478" t="str">
            <v>CARNES</v>
          </cell>
          <cell r="F8478" t="str">
            <v>Caixas</v>
          </cell>
          <cell r="G8478">
            <v>12</v>
          </cell>
          <cell r="H8478">
            <v>112</v>
          </cell>
          <cell r="I8478" t="str">
            <v>01803352</v>
          </cell>
          <cell r="J8478" t="str">
            <v>1R30-M29A20-P02</v>
          </cell>
          <cell r="K8478" t="str">
            <v>R</v>
          </cell>
          <cell r="L8478" t="str">
            <v>DENTRO DO SHELF</v>
          </cell>
          <cell r="M8478">
            <v>45602</v>
          </cell>
          <cell r="N8478">
            <v>30</v>
          </cell>
          <cell r="O8478">
            <v>45591</v>
          </cell>
          <cell r="P8478">
            <v>45771</v>
          </cell>
        </row>
        <row r="8479">
          <cell r="C8479" t="str">
            <v>7220562</v>
          </cell>
          <cell r="D8479" t="str">
            <v>REQUEIJAO TIROLEZ 20</v>
          </cell>
          <cell r="E8479" t="str">
            <v>CARNES</v>
          </cell>
          <cell r="F8479" t="str">
            <v>Caixas</v>
          </cell>
          <cell r="G8479">
            <v>24</v>
          </cell>
          <cell r="H8479">
            <v>85</v>
          </cell>
          <cell r="I8479" t="str">
            <v>01803382</v>
          </cell>
          <cell r="J8479" t="str">
            <v>1R29-M12A20-P02</v>
          </cell>
          <cell r="K8479" t="str">
            <v>R</v>
          </cell>
          <cell r="L8479" t="str">
            <v>DENTRO DO SHELF</v>
          </cell>
          <cell r="M8479">
            <v>45602</v>
          </cell>
          <cell r="N8479">
            <v>40</v>
          </cell>
          <cell r="O8479">
            <v>45580</v>
          </cell>
          <cell r="P8479">
            <v>45700</v>
          </cell>
        </row>
        <row r="8480">
          <cell r="C8480" t="str">
            <v>35705</v>
          </cell>
          <cell r="D8480" t="str">
            <v>SUPREME SADIA KG</v>
          </cell>
          <cell r="E8480" t="str">
            <v>CARNES</v>
          </cell>
          <cell r="F8480" t="str">
            <v>Kilogramas</v>
          </cell>
          <cell r="G8480">
            <v>25000</v>
          </cell>
          <cell r="H8480">
            <v>926.73</v>
          </cell>
          <cell r="I8480" t="str">
            <v>01803434</v>
          </cell>
          <cell r="J8480" t="str">
            <v>1R47-M04A40-P01</v>
          </cell>
          <cell r="K8480" t="str">
            <v>R</v>
          </cell>
          <cell r="L8480" t="str">
            <v>DENTRO DO SHELF</v>
          </cell>
          <cell r="M8480">
            <v>45602</v>
          </cell>
          <cell r="N8480">
            <v>30</v>
          </cell>
          <cell r="O8480">
            <v>45567</v>
          </cell>
          <cell r="P8480">
            <v>45932</v>
          </cell>
        </row>
        <row r="8481">
          <cell r="C8481" t="str">
            <v>761673</v>
          </cell>
          <cell r="D8481" t="str">
            <v>COSTELA MINGA KG</v>
          </cell>
          <cell r="E8481" t="str">
            <v>CARNES</v>
          </cell>
          <cell r="F8481" t="str">
            <v>Kilogramas</v>
          </cell>
          <cell r="G8481">
            <v>29000</v>
          </cell>
          <cell r="H8481">
            <v>629.58000000000004</v>
          </cell>
          <cell r="I8481" t="str">
            <v>01803476</v>
          </cell>
          <cell r="J8481" t="str">
            <v>1R49-M12A20-P01</v>
          </cell>
          <cell r="K8481" t="str">
            <v>R</v>
          </cell>
          <cell r="L8481" t="str">
            <v>DENTRO DO SHELF</v>
          </cell>
          <cell r="M8481">
            <v>45602</v>
          </cell>
          <cell r="N8481">
            <v>30</v>
          </cell>
          <cell r="O8481">
            <v>45590</v>
          </cell>
          <cell r="P8481">
            <v>45955</v>
          </cell>
        </row>
        <row r="8482">
          <cell r="C8482" t="str">
            <v>35705</v>
          </cell>
          <cell r="D8482" t="str">
            <v>SUPREME SADIA KG</v>
          </cell>
          <cell r="E8482" t="str">
            <v>CARNES</v>
          </cell>
          <cell r="F8482" t="str">
            <v>Kilogramas</v>
          </cell>
          <cell r="G8482">
            <v>25000</v>
          </cell>
          <cell r="H8482">
            <v>931.34</v>
          </cell>
          <cell r="I8482" t="str">
            <v>01803485</v>
          </cell>
          <cell r="J8482" t="str">
            <v>1R43-M06A50-P01</v>
          </cell>
          <cell r="K8482" t="str">
            <v>R</v>
          </cell>
          <cell r="L8482" t="str">
            <v>DENTRO DO SHELF</v>
          </cell>
          <cell r="M8482">
            <v>45602</v>
          </cell>
          <cell r="N8482">
            <v>30</v>
          </cell>
          <cell r="O8482">
            <v>45567</v>
          </cell>
          <cell r="P8482">
            <v>45932</v>
          </cell>
        </row>
        <row r="8483">
          <cell r="C8483" t="str">
            <v>1007114</v>
          </cell>
          <cell r="D8483" t="str">
            <v>QJ PRATO TIROLEZ PC</v>
          </cell>
          <cell r="E8483" t="str">
            <v>CARNES</v>
          </cell>
          <cell r="F8483" t="str">
            <v>Kilogramas</v>
          </cell>
          <cell r="G8483">
            <v>24000</v>
          </cell>
          <cell r="H8483">
            <v>877.8</v>
          </cell>
          <cell r="I8483" t="str">
            <v>01803583</v>
          </cell>
          <cell r="J8483" t="str">
            <v>1R27-M24A40-P02</v>
          </cell>
          <cell r="K8483" t="str">
            <v>R</v>
          </cell>
          <cell r="L8483" t="str">
            <v>DENTRO DO SHELF</v>
          </cell>
          <cell r="M8483">
            <v>45602</v>
          </cell>
          <cell r="N8483">
            <v>30</v>
          </cell>
          <cell r="O8483">
            <v>45570</v>
          </cell>
          <cell r="P8483">
            <v>45750</v>
          </cell>
        </row>
        <row r="8484">
          <cell r="C8484" t="str">
            <v>5695973</v>
          </cell>
          <cell r="D8484" t="str">
            <v>BACALHAU SAIT 13/15K</v>
          </cell>
          <cell r="E8484" t="str">
            <v>CARNES</v>
          </cell>
          <cell r="F8484" t="str">
            <v>Caixas</v>
          </cell>
          <cell r="G8484">
            <v>25</v>
          </cell>
          <cell r="H8484">
            <v>24</v>
          </cell>
          <cell r="I8484" t="str">
            <v>01803604</v>
          </cell>
          <cell r="J8484" t="str">
            <v>1R19-M17A40-P02</v>
          </cell>
          <cell r="K8484" t="str">
            <v>R</v>
          </cell>
          <cell r="L8484" t="str">
            <v>DENTRO DO SHELF</v>
          </cell>
          <cell r="M8484">
            <v>45602</v>
          </cell>
          <cell r="N8484">
            <v>30</v>
          </cell>
          <cell r="O8484">
            <v>45446</v>
          </cell>
          <cell r="P8484">
            <v>46176</v>
          </cell>
        </row>
        <row r="8485">
          <cell r="C8485" t="str">
            <v>5695973</v>
          </cell>
          <cell r="D8485" t="str">
            <v>BACALHAU SAIT 13/15K</v>
          </cell>
          <cell r="E8485" t="str">
            <v>CARNES</v>
          </cell>
          <cell r="F8485" t="str">
            <v>Caixas</v>
          </cell>
          <cell r="G8485">
            <v>25</v>
          </cell>
          <cell r="H8485">
            <v>8</v>
          </cell>
          <cell r="I8485" t="str">
            <v>01803606</v>
          </cell>
          <cell r="J8485" t="str">
            <v>1R19-M17A50-P02</v>
          </cell>
          <cell r="K8485" t="str">
            <v>R</v>
          </cell>
          <cell r="L8485" t="str">
            <v>DENTRO DO SHELF</v>
          </cell>
          <cell r="M8485">
            <v>45602</v>
          </cell>
          <cell r="N8485">
            <v>30</v>
          </cell>
          <cell r="O8485">
            <v>45446</v>
          </cell>
          <cell r="P8485">
            <v>46176</v>
          </cell>
        </row>
        <row r="8486">
          <cell r="C8486" t="str">
            <v>1385310</v>
          </cell>
          <cell r="D8486" t="str">
            <v>FILE TILAP PIR 250G</v>
          </cell>
          <cell r="E8486" t="str">
            <v>CARNES</v>
          </cell>
          <cell r="F8486" t="str">
            <v>Caixas</v>
          </cell>
          <cell r="G8486">
            <v>48</v>
          </cell>
          <cell r="H8486">
            <v>38</v>
          </cell>
          <cell r="I8486" t="str">
            <v>01803638</v>
          </cell>
          <cell r="J8486" t="str">
            <v>1R51-M16A40-P02</v>
          </cell>
          <cell r="K8486" t="str">
            <v>R</v>
          </cell>
          <cell r="L8486" t="str">
            <v>DENTRO DO SHELF</v>
          </cell>
          <cell r="M8486">
            <v>45602</v>
          </cell>
          <cell r="N8486">
            <v>30</v>
          </cell>
          <cell r="O8486">
            <v>45475</v>
          </cell>
          <cell r="P8486">
            <v>46205</v>
          </cell>
        </row>
        <row r="8487">
          <cell r="C8487" t="str">
            <v>1385310</v>
          </cell>
          <cell r="D8487" t="str">
            <v>FILE TILAP PIR 250G</v>
          </cell>
          <cell r="E8487" t="str">
            <v>CARNES</v>
          </cell>
          <cell r="F8487" t="str">
            <v>Caixas</v>
          </cell>
          <cell r="G8487">
            <v>48</v>
          </cell>
          <cell r="H8487">
            <v>42</v>
          </cell>
          <cell r="I8487" t="str">
            <v>01803641</v>
          </cell>
          <cell r="J8487" t="str">
            <v>1R51-M08A20-P02</v>
          </cell>
          <cell r="K8487" t="str">
            <v>R</v>
          </cell>
          <cell r="L8487" t="str">
            <v>DENTRO DO SHELF</v>
          </cell>
          <cell r="M8487">
            <v>45602</v>
          </cell>
          <cell r="N8487">
            <v>30</v>
          </cell>
          <cell r="O8487">
            <v>45558</v>
          </cell>
          <cell r="P8487">
            <v>46288</v>
          </cell>
        </row>
        <row r="8488">
          <cell r="C8488" t="str">
            <v>1189240</v>
          </cell>
          <cell r="D8488" t="str">
            <v>CR RICOTA LIGHT 200G</v>
          </cell>
          <cell r="E8488" t="str">
            <v>CARNES</v>
          </cell>
          <cell r="F8488" t="str">
            <v>Caixas</v>
          </cell>
          <cell r="G8488">
            <v>16</v>
          </cell>
          <cell r="H8488">
            <v>45</v>
          </cell>
          <cell r="I8488" t="str">
            <v>01803797</v>
          </cell>
          <cell r="J8488" t="str">
            <v>1R33-M24A02-P01</v>
          </cell>
          <cell r="K8488" t="str">
            <v>A</v>
          </cell>
          <cell r="L8488" t="str">
            <v>DENTRO DO SHELF</v>
          </cell>
          <cell r="M8488">
            <v>45602</v>
          </cell>
          <cell r="N8488">
            <v>23</v>
          </cell>
          <cell r="O8488">
            <v>45583</v>
          </cell>
          <cell r="P8488">
            <v>45653</v>
          </cell>
        </row>
        <row r="8489">
          <cell r="C8489" t="str">
            <v>1303889</v>
          </cell>
          <cell r="D8489" t="str">
            <v>POSTA BAC DES CG800G</v>
          </cell>
          <cell r="E8489" t="str">
            <v>CARNES</v>
          </cell>
          <cell r="F8489" t="str">
            <v>Caixas</v>
          </cell>
          <cell r="G8489">
            <v>10</v>
          </cell>
          <cell r="H8489">
            <v>52</v>
          </cell>
          <cell r="I8489" t="str">
            <v>01803881</v>
          </cell>
          <cell r="J8489" t="str">
            <v>1R54-M11A50-P02</v>
          </cell>
          <cell r="K8489" t="str">
            <v>R</v>
          </cell>
          <cell r="L8489" t="str">
            <v>DENTRO DO SHELF</v>
          </cell>
          <cell r="M8489">
            <v>45602</v>
          </cell>
          <cell r="N8489">
            <v>30</v>
          </cell>
          <cell r="O8489">
            <v>45551</v>
          </cell>
          <cell r="P8489">
            <v>46091</v>
          </cell>
        </row>
        <row r="8490">
          <cell r="C8490" t="str">
            <v>1303889</v>
          </cell>
          <cell r="D8490" t="str">
            <v>POSTA BAC DES CG800G</v>
          </cell>
          <cell r="E8490" t="str">
            <v>CARNES</v>
          </cell>
          <cell r="F8490" t="str">
            <v>Caixas</v>
          </cell>
          <cell r="G8490">
            <v>10</v>
          </cell>
          <cell r="H8490">
            <v>52</v>
          </cell>
          <cell r="I8490" t="str">
            <v>01803886</v>
          </cell>
          <cell r="J8490" t="str">
            <v>1R52-M18A40-P02</v>
          </cell>
          <cell r="K8490" t="str">
            <v>R</v>
          </cell>
          <cell r="L8490" t="str">
            <v>DENTRO DO SHELF</v>
          </cell>
          <cell r="M8490">
            <v>45602</v>
          </cell>
          <cell r="N8490">
            <v>30</v>
          </cell>
          <cell r="O8490">
            <v>45551</v>
          </cell>
          <cell r="P8490">
            <v>46091</v>
          </cell>
        </row>
        <row r="8491">
          <cell r="C8491" t="str">
            <v>1386657</v>
          </cell>
          <cell r="D8491" t="str">
            <v>LOMBO BAC RIBER 800G</v>
          </cell>
          <cell r="E8491" t="str">
            <v>CARNES</v>
          </cell>
          <cell r="F8491" t="str">
            <v>Caixas</v>
          </cell>
          <cell r="G8491">
            <v>16</v>
          </cell>
          <cell r="H8491">
            <v>32</v>
          </cell>
          <cell r="I8491" t="str">
            <v>01803894</v>
          </cell>
          <cell r="J8491" t="str">
            <v>1R55-M10A50-P01</v>
          </cell>
          <cell r="K8491" t="str">
            <v>R</v>
          </cell>
          <cell r="L8491" t="str">
            <v>DENTRO DO SHELF</v>
          </cell>
          <cell r="M8491">
            <v>45602</v>
          </cell>
          <cell r="N8491">
            <v>30</v>
          </cell>
          <cell r="O8491">
            <v>45581</v>
          </cell>
          <cell r="P8491">
            <v>46091</v>
          </cell>
        </row>
        <row r="8492">
          <cell r="C8492" t="str">
            <v>77361</v>
          </cell>
          <cell r="D8492" t="str">
            <v>QJ PARM IMP NOAL KG</v>
          </cell>
          <cell r="E8492" t="str">
            <v>CARNES</v>
          </cell>
          <cell r="F8492" t="str">
            <v>Kilogramas</v>
          </cell>
          <cell r="G8492">
            <v>14000</v>
          </cell>
          <cell r="H8492">
            <v>784.36</v>
          </cell>
          <cell r="I8492" t="str">
            <v>01803924</v>
          </cell>
          <cell r="J8492" t="str">
            <v>1R34-M23A10-P02</v>
          </cell>
          <cell r="K8492" t="str">
            <v>R</v>
          </cell>
          <cell r="L8492" t="str">
            <v>DENTRO DO SHELF</v>
          </cell>
          <cell r="M8492">
            <v>45603</v>
          </cell>
          <cell r="N8492">
            <v>30</v>
          </cell>
          <cell r="O8492">
            <v>45568</v>
          </cell>
          <cell r="P8492">
            <v>45928</v>
          </cell>
        </row>
        <row r="8493">
          <cell r="C8493" t="str">
            <v>1386657</v>
          </cell>
          <cell r="D8493" t="str">
            <v>LOMBO BAC RIBER 800G</v>
          </cell>
          <cell r="E8493" t="str">
            <v>CARNES</v>
          </cell>
          <cell r="F8493" t="str">
            <v>Caixas</v>
          </cell>
          <cell r="G8493">
            <v>16</v>
          </cell>
          <cell r="H8493">
            <v>32</v>
          </cell>
          <cell r="I8493" t="str">
            <v>01803935</v>
          </cell>
          <cell r="J8493" t="str">
            <v>1R55-M25A10-P02</v>
          </cell>
          <cell r="K8493" t="str">
            <v>R</v>
          </cell>
          <cell r="L8493" t="str">
            <v>DENTRO DO SHELF</v>
          </cell>
          <cell r="M8493">
            <v>45602</v>
          </cell>
          <cell r="N8493">
            <v>30</v>
          </cell>
          <cell r="O8493">
            <v>45551</v>
          </cell>
          <cell r="P8493">
            <v>46091</v>
          </cell>
        </row>
        <row r="8494">
          <cell r="C8494" t="str">
            <v>1023059</v>
          </cell>
          <cell r="D8494" t="str">
            <v>MANT C/S TIR PT 200G</v>
          </cell>
          <cell r="E8494" t="str">
            <v>CARNES</v>
          </cell>
          <cell r="F8494" t="str">
            <v>Caixas</v>
          </cell>
          <cell r="G8494">
            <v>12</v>
          </cell>
          <cell r="H8494">
            <v>97</v>
          </cell>
          <cell r="I8494" t="str">
            <v>01803985</v>
          </cell>
          <cell r="J8494" t="str">
            <v>1R35-M07A40-P02</v>
          </cell>
          <cell r="K8494" t="str">
            <v>R</v>
          </cell>
          <cell r="L8494" t="str">
            <v>DENTRO DO SHELF</v>
          </cell>
          <cell r="M8494">
            <v>45602</v>
          </cell>
          <cell r="N8494">
            <v>40</v>
          </cell>
          <cell r="O8494">
            <v>45571</v>
          </cell>
          <cell r="P8494">
            <v>45691</v>
          </cell>
        </row>
        <row r="8495">
          <cell r="C8495" t="str">
            <v>2277226</v>
          </cell>
          <cell r="D8495" t="str">
            <v>CARRE SUINO RESF KG</v>
          </cell>
          <cell r="E8495" t="str">
            <v>CARNES</v>
          </cell>
          <cell r="F8495" t="str">
            <v>Kilogramas</v>
          </cell>
          <cell r="G8495">
            <v>24000</v>
          </cell>
          <cell r="H8495">
            <v>5.9720000000000004</v>
          </cell>
          <cell r="I8495" t="str">
            <v>01804052</v>
          </cell>
          <cell r="J8495" t="str">
            <v>1R25-M20A01-P02</v>
          </cell>
          <cell r="K8495" t="str">
            <v>A</v>
          </cell>
          <cell r="L8495" t="str">
            <v>DENTRO DO SHELF</v>
          </cell>
          <cell r="M8495">
            <v>45602</v>
          </cell>
          <cell r="N8495">
            <v>1</v>
          </cell>
          <cell r="O8495">
            <v>45576</v>
          </cell>
          <cell r="P8495">
            <v>45631</v>
          </cell>
        </row>
        <row r="8496">
          <cell r="C8496" t="str">
            <v>1251165</v>
          </cell>
          <cell r="D8496" t="str">
            <v>BOLINHO BAC 300G</v>
          </cell>
          <cell r="E8496" t="str">
            <v>CARNES</v>
          </cell>
          <cell r="F8496" t="str">
            <v>Caixas</v>
          </cell>
          <cell r="G8496">
            <v>11</v>
          </cell>
          <cell r="H8496">
            <v>71</v>
          </cell>
          <cell r="I8496" t="str">
            <v>01804089</v>
          </cell>
          <cell r="J8496" t="str">
            <v>1R55-M12A01-P01</v>
          </cell>
          <cell r="K8496" t="str">
            <v>A</v>
          </cell>
          <cell r="L8496" t="str">
            <v>DENTRO DO SHELF</v>
          </cell>
          <cell r="M8496">
            <v>45602</v>
          </cell>
          <cell r="N8496">
            <v>30</v>
          </cell>
          <cell r="O8496">
            <v>45595</v>
          </cell>
          <cell r="P8496">
            <v>46052</v>
          </cell>
        </row>
        <row r="8497">
          <cell r="C8497" t="str">
            <v>99790</v>
          </cell>
          <cell r="D8497" t="str">
            <v>PERU TEMP CONG 4/5 K</v>
          </cell>
          <cell r="E8497" t="str">
            <v>CARNES</v>
          </cell>
          <cell r="F8497" t="str">
            <v>Kilogramas</v>
          </cell>
          <cell r="G8497">
            <v>20000</v>
          </cell>
          <cell r="H8497">
            <v>752.5</v>
          </cell>
          <cell r="I8497" t="str">
            <v>01804304</v>
          </cell>
          <cell r="J8497" t="str">
            <v>1R11-M05A01-P01</v>
          </cell>
          <cell r="K8497" t="str">
            <v>R</v>
          </cell>
          <cell r="L8497" t="str">
            <v>DENTRO DO SHELF</v>
          </cell>
          <cell r="M8497">
            <v>45604</v>
          </cell>
          <cell r="N8497">
            <v>30</v>
          </cell>
          <cell r="O8497">
            <v>45555</v>
          </cell>
          <cell r="P8497">
            <v>46095</v>
          </cell>
        </row>
        <row r="8498">
          <cell r="C8498" t="str">
            <v>765824</v>
          </cell>
          <cell r="D8498" t="str">
            <v>PICANHA ARG KG</v>
          </cell>
          <cell r="E8498" t="str">
            <v>CARNES</v>
          </cell>
          <cell r="F8498" t="str">
            <v>Kilogramas</v>
          </cell>
          <cell r="G8498">
            <v>25000</v>
          </cell>
          <cell r="H8498">
            <v>482.74700000000001</v>
          </cell>
          <cell r="I8498" t="str">
            <v>01804589</v>
          </cell>
          <cell r="J8498" t="str">
            <v>1R52-M25A01-P01</v>
          </cell>
          <cell r="K8498" t="str">
            <v>A</v>
          </cell>
          <cell r="L8498" t="str">
            <v>DENTRO DO SHELF</v>
          </cell>
          <cell r="M8498">
            <v>45607</v>
          </cell>
          <cell r="N8498">
            <v>30</v>
          </cell>
          <cell r="O8498">
            <v>45420</v>
          </cell>
          <cell r="P8498">
            <v>46150</v>
          </cell>
        </row>
        <row r="8499">
          <cell r="C8499" t="str">
            <v>1361115</v>
          </cell>
          <cell r="D8499" t="str">
            <v>TRUTA ROS KORIN 500G</v>
          </cell>
          <cell r="E8499" t="str">
            <v>CARNES</v>
          </cell>
          <cell r="F8499" t="str">
            <v>Caixas</v>
          </cell>
          <cell r="G8499">
            <v>10</v>
          </cell>
          <cell r="H8499">
            <v>31</v>
          </cell>
          <cell r="I8499" t="str">
            <v>01804614</v>
          </cell>
          <cell r="J8499" t="str">
            <v>1R51-M17A01-P01</v>
          </cell>
          <cell r="K8499" t="str">
            <v>A</v>
          </cell>
          <cell r="L8499" t="str">
            <v>DENTRO DO SHELF</v>
          </cell>
          <cell r="M8499">
            <v>45608</v>
          </cell>
          <cell r="N8499">
            <v>30</v>
          </cell>
          <cell r="O8499">
            <v>45377</v>
          </cell>
          <cell r="P8499">
            <v>45742</v>
          </cell>
        </row>
        <row r="8500">
          <cell r="C8500" t="str">
            <v>2496276</v>
          </cell>
          <cell r="D8500" t="str">
            <v>QA PATIN BIFE ATP KG</v>
          </cell>
          <cell r="E8500" t="str">
            <v>CARNES</v>
          </cell>
          <cell r="F8500" t="str">
            <v>Kilogramas</v>
          </cell>
          <cell r="G8500">
            <v>10000</v>
          </cell>
          <cell r="H8500">
            <v>8.9760000000000009</v>
          </cell>
          <cell r="I8500" t="str">
            <v>01804706</v>
          </cell>
          <cell r="J8500" t="str">
            <v>1R29-M30A01-P01</v>
          </cell>
          <cell r="K8500" t="str">
            <v>A</v>
          </cell>
          <cell r="L8500" t="str">
            <v>DENTRO DO SHELF</v>
          </cell>
          <cell r="M8500">
            <v>45608</v>
          </cell>
          <cell r="N8500">
            <v>8</v>
          </cell>
          <cell r="O8500">
            <v>45603</v>
          </cell>
          <cell r="P8500">
            <v>45636</v>
          </cell>
        </row>
        <row r="8501">
          <cell r="C8501" t="str">
            <v>756440</v>
          </cell>
          <cell r="D8501" t="str">
            <v>QJ MINAS PAD KG</v>
          </cell>
          <cell r="E8501" t="str">
            <v>CARNES</v>
          </cell>
          <cell r="F8501" t="str">
            <v>Kilogramas</v>
          </cell>
          <cell r="G8501">
            <v>10000</v>
          </cell>
          <cell r="H8501">
            <v>1.4999999999999999E-2</v>
          </cell>
          <cell r="I8501" t="str">
            <v>01804781</v>
          </cell>
          <cell r="J8501" t="str">
            <v>1R30-M34A01-P02</v>
          </cell>
          <cell r="K8501" t="str">
            <v>A</v>
          </cell>
          <cell r="L8501" t="str">
            <v>DENTRO DO SHELF</v>
          </cell>
          <cell r="M8501">
            <v>45609</v>
          </cell>
          <cell r="N8501">
            <v>50</v>
          </cell>
          <cell r="O8501">
            <v>45593</v>
          </cell>
          <cell r="P8501">
            <v>45743</v>
          </cell>
        </row>
        <row r="8502">
          <cell r="C8502" t="str">
            <v>241304</v>
          </cell>
          <cell r="D8502" t="str">
            <v>QJ EMMENTAL F/A KG</v>
          </cell>
          <cell r="E8502" t="str">
            <v>CARNES</v>
          </cell>
          <cell r="F8502" t="str">
            <v>Kilogramas</v>
          </cell>
          <cell r="G8502">
            <v>14000</v>
          </cell>
          <cell r="H8502">
            <v>8.4920000000000009</v>
          </cell>
          <cell r="I8502" t="str">
            <v>01804794</v>
          </cell>
          <cell r="J8502" t="str">
            <v>1R30-M27A01-P01</v>
          </cell>
          <cell r="K8502" t="str">
            <v>A</v>
          </cell>
          <cell r="L8502" t="str">
            <v>DENTRO DO SHELF</v>
          </cell>
          <cell r="M8502">
            <v>45609</v>
          </cell>
          <cell r="N8502">
            <v>50</v>
          </cell>
          <cell r="O8502">
            <v>45554</v>
          </cell>
          <cell r="P8502">
            <v>45704</v>
          </cell>
        </row>
        <row r="8503">
          <cell r="C8503" t="str">
            <v>3812495</v>
          </cell>
          <cell r="D8503" t="str">
            <v>MINI LAS 4QJ 350G</v>
          </cell>
          <cell r="E8503" t="str">
            <v>CARNES</v>
          </cell>
          <cell r="F8503" t="str">
            <v>Caixas</v>
          </cell>
          <cell r="G8503">
            <v>12</v>
          </cell>
          <cell r="H8503">
            <v>165</v>
          </cell>
          <cell r="I8503" t="str">
            <v>01804838</v>
          </cell>
          <cell r="J8503" t="str">
            <v>1R46-M23A20-P01</v>
          </cell>
          <cell r="K8503" t="str">
            <v>R</v>
          </cell>
          <cell r="L8503" t="str">
            <v>DENTRO DO SHELF</v>
          </cell>
          <cell r="M8503">
            <v>45603</v>
          </cell>
          <cell r="N8503">
            <v>30</v>
          </cell>
          <cell r="O8503">
            <v>45579</v>
          </cell>
          <cell r="P8503">
            <v>45759</v>
          </cell>
        </row>
        <row r="8504">
          <cell r="C8504" t="str">
            <v>1279553</v>
          </cell>
          <cell r="D8504" t="str">
            <v>DADI TAP SC HARU300G</v>
          </cell>
          <cell r="E8504" t="str">
            <v>CARNES</v>
          </cell>
          <cell r="F8504" t="str">
            <v>Caixas</v>
          </cell>
          <cell r="G8504">
            <v>33</v>
          </cell>
          <cell r="H8504">
            <v>16</v>
          </cell>
          <cell r="I8504" t="str">
            <v>01804861</v>
          </cell>
          <cell r="J8504" t="str">
            <v>1R53-M24A01-P02</v>
          </cell>
          <cell r="K8504" t="str">
            <v>A</v>
          </cell>
          <cell r="L8504" t="str">
            <v>DENTRO DO SHELF</v>
          </cell>
          <cell r="M8504">
            <v>45603</v>
          </cell>
          <cell r="N8504">
            <v>30</v>
          </cell>
          <cell r="O8504">
            <v>45597</v>
          </cell>
          <cell r="P8504">
            <v>45962</v>
          </cell>
        </row>
        <row r="8505">
          <cell r="C8505" t="str">
            <v>1248029</v>
          </cell>
          <cell r="D8505" t="str">
            <v>QA QJ MUSS QUAL PECA</v>
          </cell>
          <cell r="E8505" t="str">
            <v>CARNES</v>
          </cell>
          <cell r="F8505" t="str">
            <v>Kilogramas</v>
          </cell>
          <cell r="G8505">
            <v>27000</v>
          </cell>
          <cell r="H8505">
            <v>1158.0050000000001</v>
          </cell>
          <cell r="I8505" t="str">
            <v>01804862</v>
          </cell>
          <cell r="J8505" t="str">
            <v>1R25-M19A30-P02</v>
          </cell>
          <cell r="K8505" t="str">
            <v>R</v>
          </cell>
          <cell r="L8505" t="str">
            <v>DENTRO DO SHELF</v>
          </cell>
          <cell r="M8505">
            <v>45603</v>
          </cell>
          <cell r="N8505">
            <v>30</v>
          </cell>
          <cell r="O8505">
            <v>45594</v>
          </cell>
          <cell r="P8505">
            <v>45776</v>
          </cell>
        </row>
        <row r="8506">
          <cell r="C8506" t="str">
            <v>1248029</v>
          </cell>
          <cell r="D8506" t="str">
            <v>QA QJ MUSS QUAL PECA</v>
          </cell>
          <cell r="E8506" t="str">
            <v>CARNES</v>
          </cell>
          <cell r="F8506" t="str">
            <v>Kilogramas</v>
          </cell>
          <cell r="G8506">
            <v>27000</v>
          </cell>
          <cell r="H8506">
            <v>1165.02</v>
          </cell>
          <cell r="I8506" t="str">
            <v>01804868</v>
          </cell>
          <cell r="J8506" t="str">
            <v>1R26-M19A10-P01</v>
          </cell>
          <cell r="K8506" t="str">
            <v>R</v>
          </cell>
          <cell r="L8506" t="str">
            <v>DENTRO DO SHELF</v>
          </cell>
          <cell r="M8506">
            <v>45603</v>
          </cell>
          <cell r="N8506">
            <v>30</v>
          </cell>
          <cell r="O8506">
            <v>45593</v>
          </cell>
          <cell r="P8506">
            <v>45775</v>
          </cell>
        </row>
        <row r="8507">
          <cell r="C8507" t="str">
            <v>1248029</v>
          </cell>
          <cell r="D8507" t="str">
            <v>QA QJ MUSS QUAL PECA</v>
          </cell>
          <cell r="E8507" t="str">
            <v>CARNES</v>
          </cell>
          <cell r="F8507" t="str">
            <v>Kilogramas</v>
          </cell>
          <cell r="G8507">
            <v>27000</v>
          </cell>
          <cell r="H8507">
            <v>1171.53</v>
          </cell>
          <cell r="I8507" t="str">
            <v>01804873</v>
          </cell>
          <cell r="J8507" t="str">
            <v>1R25-M13A50-P01</v>
          </cell>
          <cell r="K8507" t="str">
            <v>R</v>
          </cell>
          <cell r="L8507" t="str">
            <v>DENTRO DO SHELF</v>
          </cell>
          <cell r="M8507">
            <v>45603</v>
          </cell>
          <cell r="N8507">
            <v>30</v>
          </cell>
          <cell r="O8507">
            <v>45594</v>
          </cell>
          <cell r="P8507">
            <v>45776</v>
          </cell>
        </row>
        <row r="8508">
          <cell r="C8508" t="str">
            <v>1361114</v>
          </cell>
          <cell r="D8508" t="str">
            <v>FIL TILAP KORIN 450G</v>
          </cell>
          <cell r="E8508" t="str">
            <v>CARNES</v>
          </cell>
          <cell r="F8508" t="str">
            <v>Caixas</v>
          </cell>
          <cell r="G8508">
            <v>20</v>
          </cell>
          <cell r="H8508">
            <v>25</v>
          </cell>
          <cell r="I8508" t="str">
            <v>01804918</v>
          </cell>
          <cell r="J8508" t="str">
            <v>1R56-M17A20-P02</v>
          </cell>
          <cell r="K8508" t="str">
            <v>R</v>
          </cell>
          <cell r="L8508" t="str">
            <v>DENTRO DO SHELF</v>
          </cell>
          <cell r="M8508">
            <v>45603</v>
          </cell>
          <cell r="N8508">
            <v>30</v>
          </cell>
          <cell r="O8508">
            <v>45574</v>
          </cell>
          <cell r="P8508">
            <v>45938</v>
          </cell>
        </row>
        <row r="8509">
          <cell r="C8509" t="str">
            <v>613200</v>
          </cell>
          <cell r="D8509" t="str">
            <v>PERU FACIL SADIA KG</v>
          </cell>
          <cell r="E8509" t="str">
            <v>CARNES</v>
          </cell>
          <cell r="F8509" t="str">
            <v>Kilogramas</v>
          </cell>
          <cell r="G8509">
            <v>14000</v>
          </cell>
          <cell r="H8509">
            <v>611.65</v>
          </cell>
          <cell r="I8509" t="str">
            <v>01804945</v>
          </cell>
          <cell r="J8509" t="str">
            <v>1R23-M05A20-P01</v>
          </cell>
          <cell r="K8509" t="str">
            <v>R</v>
          </cell>
          <cell r="L8509" t="str">
            <v>DENTRO DO SHELF</v>
          </cell>
          <cell r="M8509">
            <v>45603</v>
          </cell>
          <cell r="N8509">
            <v>30</v>
          </cell>
          <cell r="O8509">
            <v>45587</v>
          </cell>
          <cell r="P8509">
            <v>45952</v>
          </cell>
        </row>
        <row r="8510">
          <cell r="C8510" t="str">
            <v>77361</v>
          </cell>
          <cell r="D8510" t="str">
            <v>QJ PARM IMP NOAL KG</v>
          </cell>
          <cell r="E8510" t="str">
            <v>CARNES</v>
          </cell>
          <cell r="F8510" t="str">
            <v>Kilogramas</v>
          </cell>
          <cell r="G8510">
            <v>14000</v>
          </cell>
          <cell r="H8510">
            <v>788.2</v>
          </cell>
          <cell r="I8510" t="str">
            <v>01805064</v>
          </cell>
          <cell r="J8510" t="str">
            <v>1R35-M02A10-P01</v>
          </cell>
          <cell r="K8510" t="str">
            <v>R</v>
          </cell>
          <cell r="L8510" t="str">
            <v>DENTRO DO SHELF</v>
          </cell>
          <cell r="M8510">
            <v>45603</v>
          </cell>
          <cell r="N8510">
            <v>30</v>
          </cell>
          <cell r="O8510">
            <v>45568</v>
          </cell>
          <cell r="P8510">
            <v>45928</v>
          </cell>
        </row>
        <row r="8511">
          <cell r="C8511" t="str">
            <v>77361</v>
          </cell>
          <cell r="D8511" t="str">
            <v>QJ PARM IMP NOAL KG</v>
          </cell>
          <cell r="E8511" t="str">
            <v>CARNES</v>
          </cell>
          <cell r="F8511" t="str">
            <v>Kilogramas</v>
          </cell>
          <cell r="G8511">
            <v>14000</v>
          </cell>
          <cell r="H8511">
            <v>888.66</v>
          </cell>
          <cell r="I8511" t="str">
            <v>01805068</v>
          </cell>
          <cell r="J8511" t="str">
            <v>1R34-M17A10-P01</v>
          </cell>
          <cell r="K8511" t="str">
            <v>R</v>
          </cell>
          <cell r="L8511" t="str">
            <v>DENTRO DO SHELF</v>
          </cell>
          <cell r="M8511">
            <v>45603</v>
          </cell>
          <cell r="N8511">
            <v>30</v>
          </cell>
          <cell r="O8511">
            <v>45568</v>
          </cell>
          <cell r="P8511">
            <v>45928</v>
          </cell>
        </row>
        <row r="8512">
          <cell r="C8512" t="str">
            <v>4217862</v>
          </cell>
          <cell r="D8512" t="str">
            <v>QJ HOL MAASDAM KROON</v>
          </cell>
          <cell r="E8512" t="str">
            <v>CARNES</v>
          </cell>
          <cell r="F8512" t="str">
            <v>Kilogramas</v>
          </cell>
          <cell r="G8512">
            <v>14000</v>
          </cell>
          <cell r="H8512">
            <v>623.625</v>
          </cell>
          <cell r="I8512" t="str">
            <v>01805177</v>
          </cell>
          <cell r="J8512" t="str">
            <v>1R30-M05A10-P02</v>
          </cell>
          <cell r="K8512" t="str">
            <v>R</v>
          </cell>
          <cell r="L8512" t="str">
            <v>DENTRO DO SHELF</v>
          </cell>
          <cell r="M8512">
            <v>45603</v>
          </cell>
          <cell r="N8512">
            <v>30</v>
          </cell>
          <cell r="O8512">
            <v>45516</v>
          </cell>
          <cell r="P8512">
            <v>45786</v>
          </cell>
        </row>
        <row r="8513">
          <cell r="C8513" t="str">
            <v>4217862</v>
          </cell>
          <cell r="D8513" t="str">
            <v>QJ HOL MAASDAM KROON</v>
          </cell>
          <cell r="E8513" t="str">
            <v>CARNES</v>
          </cell>
          <cell r="F8513" t="str">
            <v>Kilogramas</v>
          </cell>
          <cell r="G8513">
            <v>14000</v>
          </cell>
          <cell r="H8513">
            <v>623.625</v>
          </cell>
          <cell r="I8513" t="str">
            <v>01805185</v>
          </cell>
          <cell r="J8513" t="str">
            <v>1R29-M22A10-P02</v>
          </cell>
          <cell r="K8513" t="str">
            <v>R</v>
          </cell>
          <cell r="L8513" t="str">
            <v>DENTRO DO SHELF</v>
          </cell>
          <cell r="M8513">
            <v>45603</v>
          </cell>
          <cell r="N8513">
            <v>30</v>
          </cell>
          <cell r="O8513">
            <v>45516</v>
          </cell>
          <cell r="P8513">
            <v>45786</v>
          </cell>
        </row>
        <row r="8514">
          <cell r="C8514" t="str">
            <v>4217862</v>
          </cell>
          <cell r="D8514" t="str">
            <v>QJ HOL MAASDAM KROON</v>
          </cell>
          <cell r="E8514" t="str">
            <v>CARNES</v>
          </cell>
          <cell r="F8514" t="str">
            <v>Kilogramas</v>
          </cell>
          <cell r="G8514">
            <v>14000</v>
          </cell>
          <cell r="H8514">
            <v>623.625</v>
          </cell>
          <cell r="I8514" t="str">
            <v>01805240</v>
          </cell>
          <cell r="J8514" t="str">
            <v>1R30-M13A50-P02</v>
          </cell>
          <cell r="K8514" t="str">
            <v>R</v>
          </cell>
          <cell r="L8514" t="str">
            <v>DENTRO DO SHELF</v>
          </cell>
          <cell r="M8514">
            <v>45603</v>
          </cell>
          <cell r="N8514">
            <v>30</v>
          </cell>
          <cell r="O8514">
            <v>45516</v>
          </cell>
          <cell r="P8514">
            <v>45786</v>
          </cell>
        </row>
        <row r="8515">
          <cell r="C8515" t="str">
            <v>4217862</v>
          </cell>
          <cell r="D8515" t="str">
            <v>QJ HOL MAASDAM KROON</v>
          </cell>
          <cell r="E8515" t="str">
            <v>CARNES</v>
          </cell>
          <cell r="F8515" t="str">
            <v>Kilogramas</v>
          </cell>
          <cell r="G8515">
            <v>14000</v>
          </cell>
          <cell r="H8515">
            <v>623.625</v>
          </cell>
          <cell r="I8515" t="str">
            <v>01805243</v>
          </cell>
          <cell r="J8515" t="str">
            <v>1R29-M26A10-P01</v>
          </cell>
          <cell r="K8515" t="str">
            <v>R</v>
          </cell>
          <cell r="L8515" t="str">
            <v>DENTRO DO SHELF</v>
          </cell>
          <cell r="M8515">
            <v>45603</v>
          </cell>
          <cell r="N8515">
            <v>30</v>
          </cell>
          <cell r="O8515">
            <v>45516</v>
          </cell>
          <cell r="P8515">
            <v>45786</v>
          </cell>
        </row>
        <row r="8516">
          <cell r="C8516" t="str">
            <v>1390539</v>
          </cell>
          <cell r="D8516" t="str">
            <v>QA BATATA CONG 1 5KG</v>
          </cell>
          <cell r="E8516" t="str">
            <v>CARNES</v>
          </cell>
          <cell r="F8516" t="str">
            <v>Caixas</v>
          </cell>
          <cell r="G8516">
            <v>9</v>
          </cell>
          <cell r="H8516">
            <v>50</v>
          </cell>
          <cell r="I8516" t="str">
            <v>01805327</v>
          </cell>
          <cell r="J8516" t="str">
            <v>1R54-M09A30-P02</v>
          </cell>
          <cell r="K8516" t="str">
            <v>R</v>
          </cell>
          <cell r="L8516" t="str">
            <v>DENTRO DO SHELF</v>
          </cell>
          <cell r="M8516">
            <v>45604</v>
          </cell>
          <cell r="N8516">
            <v>30</v>
          </cell>
          <cell r="O8516">
            <v>45550</v>
          </cell>
          <cell r="P8516">
            <v>46280</v>
          </cell>
        </row>
        <row r="8517">
          <cell r="C8517" t="str">
            <v>1390539</v>
          </cell>
          <cell r="D8517" t="str">
            <v>QA BATATA CONG 1 5KG</v>
          </cell>
          <cell r="E8517" t="str">
            <v>CARNES</v>
          </cell>
          <cell r="F8517" t="str">
            <v>Caixas</v>
          </cell>
          <cell r="G8517">
            <v>9</v>
          </cell>
          <cell r="H8517">
            <v>50</v>
          </cell>
          <cell r="I8517" t="str">
            <v>01805332</v>
          </cell>
          <cell r="J8517" t="str">
            <v>1R53-M29A10-P01</v>
          </cell>
          <cell r="K8517" t="str">
            <v>R</v>
          </cell>
          <cell r="L8517" t="str">
            <v>DENTRO DO SHELF</v>
          </cell>
          <cell r="M8517">
            <v>45604</v>
          </cell>
          <cell r="N8517">
            <v>30</v>
          </cell>
          <cell r="O8517">
            <v>45550</v>
          </cell>
          <cell r="P8517">
            <v>46280</v>
          </cell>
        </row>
        <row r="8518">
          <cell r="C8518" t="str">
            <v>1390539</v>
          </cell>
          <cell r="D8518" t="str">
            <v>QA BATATA CONG 1 5KG</v>
          </cell>
          <cell r="E8518" t="str">
            <v>CARNES</v>
          </cell>
          <cell r="F8518" t="str">
            <v>Caixas</v>
          </cell>
          <cell r="G8518">
            <v>9</v>
          </cell>
          <cell r="H8518">
            <v>50</v>
          </cell>
          <cell r="I8518" t="str">
            <v>01805336</v>
          </cell>
          <cell r="J8518" t="str">
            <v>1R54-M11A30-P02</v>
          </cell>
          <cell r="K8518" t="str">
            <v>R</v>
          </cell>
          <cell r="L8518" t="str">
            <v>DENTRO DO SHELF</v>
          </cell>
          <cell r="M8518">
            <v>45604</v>
          </cell>
          <cell r="N8518">
            <v>30</v>
          </cell>
          <cell r="O8518">
            <v>45550</v>
          </cell>
          <cell r="P8518">
            <v>46280</v>
          </cell>
        </row>
        <row r="8519">
          <cell r="C8519" t="str">
            <v>1390539</v>
          </cell>
          <cell r="D8519" t="str">
            <v>QA BATATA CONG 1 5KG</v>
          </cell>
          <cell r="E8519" t="str">
            <v>CARNES</v>
          </cell>
          <cell r="F8519" t="str">
            <v>Caixas</v>
          </cell>
          <cell r="G8519">
            <v>9</v>
          </cell>
          <cell r="H8519">
            <v>50</v>
          </cell>
          <cell r="I8519" t="str">
            <v>01805347</v>
          </cell>
          <cell r="J8519" t="str">
            <v>1R54-M25A20-P01</v>
          </cell>
          <cell r="K8519" t="str">
            <v>R</v>
          </cell>
          <cell r="L8519" t="str">
            <v>DENTRO DO SHELF</v>
          </cell>
          <cell r="M8519">
            <v>45604</v>
          </cell>
          <cell r="N8519">
            <v>30</v>
          </cell>
          <cell r="O8519">
            <v>45550</v>
          </cell>
          <cell r="P8519">
            <v>46280</v>
          </cell>
        </row>
        <row r="8520">
          <cell r="C8520" t="str">
            <v>1394352</v>
          </cell>
          <cell r="D8520" t="str">
            <v>SARD. FL 800G OCEANI</v>
          </cell>
          <cell r="E8520" t="str">
            <v>CARNES</v>
          </cell>
          <cell r="F8520" t="str">
            <v>Caixas</v>
          </cell>
          <cell r="G8520">
            <v>15</v>
          </cell>
          <cell r="H8520">
            <v>17</v>
          </cell>
          <cell r="I8520" t="str">
            <v>01805523</v>
          </cell>
          <cell r="J8520" t="str">
            <v>1R54-M02A01-P01</v>
          </cell>
          <cell r="K8520" t="str">
            <v>A</v>
          </cell>
          <cell r="L8520" t="str">
            <v>DENTRO DO SHELF</v>
          </cell>
          <cell r="M8520">
            <v>45603</v>
          </cell>
          <cell r="N8520">
            <v>30</v>
          </cell>
          <cell r="O8520">
            <v>45415</v>
          </cell>
          <cell r="P8520">
            <v>46144</v>
          </cell>
        </row>
        <row r="8521">
          <cell r="C8521" t="str">
            <v>1363406</v>
          </cell>
          <cell r="D8521" t="str">
            <v>MINI PALITO DE PARME</v>
          </cell>
          <cell r="E8521" t="str">
            <v>CARNES</v>
          </cell>
          <cell r="F8521" t="str">
            <v>Caixas</v>
          </cell>
          <cell r="G8521">
            <v>12</v>
          </cell>
          <cell r="H8521">
            <v>70</v>
          </cell>
          <cell r="I8521" t="str">
            <v>01806259</v>
          </cell>
          <cell r="J8521" t="str">
            <v>1R55-M26A40-P01</v>
          </cell>
          <cell r="K8521" t="str">
            <v>R</v>
          </cell>
          <cell r="L8521" t="str">
            <v>DENTRO DO SHELF</v>
          </cell>
          <cell r="M8521">
            <v>45603</v>
          </cell>
          <cell r="N8521">
            <v>30</v>
          </cell>
          <cell r="O8521">
            <v>45602</v>
          </cell>
          <cell r="P8521">
            <v>45782</v>
          </cell>
        </row>
        <row r="8522">
          <cell r="C8522" t="str">
            <v>131353</v>
          </cell>
          <cell r="D8522" t="str">
            <v>MINI TENDER SADIA KG</v>
          </cell>
          <cell r="E8522" t="str">
            <v>CARNES</v>
          </cell>
          <cell r="F8522" t="str">
            <v>Kilogramas</v>
          </cell>
          <cell r="G8522">
            <v>10000</v>
          </cell>
          <cell r="H8522">
            <v>517</v>
          </cell>
          <cell r="I8522" t="str">
            <v>01806386</v>
          </cell>
          <cell r="J8522" t="str">
            <v>1R27-M15A10-P02</v>
          </cell>
          <cell r="K8522" t="str">
            <v>R</v>
          </cell>
          <cell r="L8522" t="str">
            <v>DENTRO DO SHELF</v>
          </cell>
          <cell r="M8522">
            <v>45603</v>
          </cell>
          <cell r="N8522">
            <v>30</v>
          </cell>
          <cell r="O8522">
            <v>45590</v>
          </cell>
          <cell r="P8522">
            <v>45770</v>
          </cell>
        </row>
        <row r="8523">
          <cell r="C8523" t="str">
            <v>1102226</v>
          </cell>
          <cell r="D8523" t="str">
            <v>SUCO MISTO UVA E MAC</v>
          </cell>
          <cell r="E8523" t="str">
            <v>CARNES</v>
          </cell>
          <cell r="F8523" t="str">
            <v>Caixas</v>
          </cell>
          <cell r="G8523">
            <v>6</v>
          </cell>
          <cell r="H8523">
            <v>100</v>
          </cell>
          <cell r="I8523" t="str">
            <v>01806480</v>
          </cell>
          <cell r="J8523" t="str">
            <v>1R20-M18A30-P01</v>
          </cell>
          <cell r="K8523" t="str">
            <v>R</v>
          </cell>
          <cell r="L8523" t="str">
            <v>DENTRO DO SHELF</v>
          </cell>
          <cell r="M8523">
            <v>45603</v>
          </cell>
          <cell r="N8523">
            <v>30</v>
          </cell>
          <cell r="O8523">
            <v>45540</v>
          </cell>
          <cell r="P8523">
            <v>45780</v>
          </cell>
        </row>
        <row r="8524">
          <cell r="C8524" t="str">
            <v>1058309</v>
          </cell>
          <cell r="D8524" t="str">
            <v>CHIPA TRADICIONAL 4K</v>
          </cell>
          <cell r="E8524" t="str">
            <v>CARNES</v>
          </cell>
          <cell r="F8524" t="str">
            <v>Caixas</v>
          </cell>
          <cell r="G8524">
            <v>4</v>
          </cell>
          <cell r="H8524">
            <v>140</v>
          </cell>
          <cell r="I8524" t="str">
            <v>01806561</v>
          </cell>
          <cell r="J8524" t="str">
            <v>1R45-M29A10-P02</v>
          </cell>
          <cell r="K8524" t="str">
            <v>R</v>
          </cell>
          <cell r="L8524" t="str">
            <v>DENTRO DO SHELF</v>
          </cell>
          <cell r="M8524">
            <v>45603</v>
          </cell>
          <cell r="N8524">
            <v>30</v>
          </cell>
          <cell r="O8524">
            <v>45586</v>
          </cell>
          <cell r="P8524">
            <v>45945</v>
          </cell>
        </row>
        <row r="8525">
          <cell r="C8525" t="str">
            <v>1949216</v>
          </cell>
          <cell r="D8525" t="str">
            <v>PIZZA 4 QJS SAD 460G</v>
          </cell>
          <cell r="E8525" t="str">
            <v>CARNES</v>
          </cell>
          <cell r="F8525" t="str">
            <v>Caixas</v>
          </cell>
          <cell r="G8525">
            <v>12</v>
          </cell>
          <cell r="H8525">
            <v>42</v>
          </cell>
          <cell r="I8525" t="str">
            <v>01806579</v>
          </cell>
          <cell r="J8525" t="str">
            <v>1R51-M25A50-P02</v>
          </cell>
          <cell r="K8525" t="str">
            <v>R</v>
          </cell>
          <cell r="L8525" t="str">
            <v>DENTRO DO SHELF</v>
          </cell>
          <cell r="M8525">
            <v>45603</v>
          </cell>
          <cell r="N8525">
            <v>30</v>
          </cell>
          <cell r="O8525">
            <v>45587</v>
          </cell>
          <cell r="P8525">
            <v>45767</v>
          </cell>
        </row>
        <row r="8526">
          <cell r="C8526" t="str">
            <v>1949216</v>
          </cell>
          <cell r="D8526" t="str">
            <v>PIZZA 4 QJS SAD 460G</v>
          </cell>
          <cell r="E8526" t="str">
            <v>CARNES</v>
          </cell>
          <cell r="F8526" t="str">
            <v>Caixas</v>
          </cell>
          <cell r="G8526">
            <v>12</v>
          </cell>
          <cell r="H8526">
            <v>42</v>
          </cell>
          <cell r="I8526" t="str">
            <v>01806580</v>
          </cell>
          <cell r="J8526" t="str">
            <v>1R50-M18A30-P02</v>
          </cell>
          <cell r="K8526" t="str">
            <v>R</v>
          </cell>
          <cell r="L8526" t="str">
            <v>DENTRO DO SHELF</v>
          </cell>
          <cell r="M8526">
            <v>45603</v>
          </cell>
          <cell r="N8526">
            <v>30</v>
          </cell>
          <cell r="O8526">
            <v>45587</v>
          </cell>
          <cell r="P8526">
            <v>45767</v>
          </cell>
        </row>
        <row r="8527">
          <cell r="C8527" t="str">
            <v>7646775</v>
          </cell>
          <cell r="D8527" t="str">
            <v>CIABATTA QUEIJO PARM</v>
          </cell>
          <cell r="E8527" t="str">
            <v>CARNES</v>
          </cell>
          <cell r="F8527" t="str">
            <v>Caixas</v>
          </cell>
          <cell r="G8527">
            <v>30</v>
          </cell>
          <cell r="H8527">
            <v>50</v>
          </cell>
          <cell r="I8527" t="str">
            <v>01806594</v>
          </cell>
          <cell r="J8527" t="str">
            <v>1R47-M12A50-P01</v>
          </cell>
          <cell r="K8527" t="str">
            <v>R</v>
          </cell>
          <cell r="L8527" t="str">
            <v>DENTRO DO SHELF</v>
          </cell>
          <cell r="M8527">
            <v>45603</v>
          </cell>
          <cell r="N8527">
            <v>30</v>
          </cell>
          <cell r="O8527">
            <v>45581</v>
          </cell>
          <cell r="P8527">
            <v>45946</v>
          </cell>
        </row>
        <row r="8528">
          <cell r="C8528" t="str">
            <v>1949216</v>
          </cell>
          <cell r="D8528" t="str">
            <v>PIZZA 4 QJS SAD 460G</v>
          </cell>
          <cell r="E8528" t="str">
            <v>CARNES</v>
          </cell>
          <cell r="F8528" t="str">
            <v>Caixas</v>
          </cell>
          <cell r="G8528">
            <v>12</v>
          </cell>
          <cell r="H8528">
            <v>42</v>
          </cell>
          <cell r="I8528" t="str">
            <v>01806700</v>
          </cell>
          <cell r="J8528" t="str">
            <v>1R50-M23A20-P01</v>
          </cell>
          <cell r="K8528" t="str">
            <v>R</v>
          </cell>
          <cell r="L8528" t="str">
            <v>DENTRO DO SHELF</v>
          </cell>
          <cell r="M8528">
            <v>45603</v>
          </cell>
          <cell r="N8528">
            <v>30</v>
          </cell>
          <cell r="O8528">
            <v>45587</v>
          </cell>
          <cell r="P8528">
            <v>45767</v>
          </cell>
        </row>
        <row r="8529">
          <cell r="C8529" t="str">
            <v>1378983</v>
          </cell>
          <cell r="D8529" t="str">
            <v>TENDER VEGETAL</v>
          </cell>
          <cell r="E8529" t="str">
            <v>CARNES</v>
          </cell>
          <cell r="F8529" t="str">
            <v>Caixas</v>
          </cell>
          <cell r="G8529">
            <v>6</v>
          </cell>
          <cell r="H8529">
            <v>18</v>
          </cell>
          <cell r="I8529" t="str">
            <v>01806955</v>
          </cell>
          <cell r="J8529" t="str">
            <v>1R24-M06A01-P02</v>
          </cell>
          <cell r="K8529" t="str">
            <v>A</v>
          </cell>
          <cell r="L8529" t="str">
            <v>DENTRO DO SHELF</v>
          </cell>
          <cell r="M8529">
            <v>45597</v>
          </cell>
          <cell r="N8529">
            <v>30</v>
          </cell>
          <cell r="O8529">
            <v>45565</v>
          </cell>
          <cell r="P8529">
            <v>45838</v>
          </cell>
        </row>
        <row r="8530">
          <cell r="C8530" t="str">
            <v>1038398</v>
          </cell>
          <cell r="D8530" t="str">
            <v>SUCO DE LARANJA NAT</v>
          </cell>
          <cell r="E8530" t="str">
            <v>CARNES</v>
          </cell>
          <cell r="F8530" t="str">
            <v>Caixas</v>
          </cell>
          <cell r="G8530">
            <v>6</v>
          </cell>
          <cell r="H8530">
            <v>160</v>
          </cell>
          <cell r="I8530" t="str">
            <v>01807009</v>
          </cell>
          <cell r="J8530" t="str">
            <v>1R21-M16A10-P01</v>
          </cell>
          <cell r="K8530" t="str">
            <v>R</v>
          </cell>
          <cell r="L8530" t="str">
            <v>DENTRO DO SHELF</v>
          </cell>
          <cell r="M8530">
            <v>45607</v>
          </cell>
          <cell r="N8530">
            <v>30</v>
          </cell>
          <cell r="O8530">
            <v>45483</v>
          </cell>
          <cell r="P8530">
            <v>45723</v>
          </cell>
        </row>
        <row r="8531">
          <cell r="C8531" t="str">
            <v>1046349</v>
          </cell>
          <cell r="D8531" t="str">
            <v>COXA FACIL SAD 800G</v>
          </cell>
          <cell r="E8531" t="str">
            <v>CARNES</v>
          </cell>
          <cell r="F8531" t="str">
            <v>Caixas</v>
          </cell>
          <cell r="G8531">
            <v>8</v>
          </cell>
          <cell r="H8531">
            <v>84</v>
          </cell>
          <cell r="I8531" t="str">
            <v>01807065</v>
          </cell>
          <cell r="J8531" t="str">
            <v>1R56-M25A30-P01</v>
          </cell>
          <cell r="K8531" t="str">
            <v>R</v>
          </cell>
          <cell r="L8531" t="str">
            <v>DENTRO DO SHELF</v>
          </cell>
          <cell r="M8531">
            <v>45605</v>
          </cell>
          <cell r="N8531">
            <v>30</v>
          </cell>
          <cell r="O8531">
            <v>45587</v>
          </cell>
          <cell r="P8531">
            <v>45952</v>
          </cell>
        </row>
        <row r="8532">
          <cell r="C8532" t="str">
            <v>1050329</v>
          </cell>
          <cell r="D8532" t="str">
            <v>SUCO MISTO PINK LIMO</v>
          </cell>
          <cell r="E8532" t="str">
            <v>CARNES</v>
          </cell>
          <cell r="F8532" t="str">
            <v>Caixas</v>
          </cell>
          <cell r="G8532">
            <v>6</v>
          </cell>
          <cell r="H8532">
            <v>160</v>
          </cell>
          <cell r="I8532" t="str">
            <v>01807071</v>
          </cell>
          <cell r="J8532" t="str">
            <v>1R20-M14A40-P02</v>
          </cell>
          <cell r="K8532" t="str">
            <v>R</v>
          </cell>
          <cell r="L8532" t="str">
            <v>DENTRO DO SHELF</v>
          </cell>
          <cell r="M8532">
            <v>45604</v>
          </cell>
          <cell r="N8532">
            <v>30</v>
          </cell>
          <cell r="O8532">
            <v>45582</v>
          </cell>
          <cell r="P8532">
            <v>45822</v>
          </cell>
        </row>
        <row r="8533">
          <cell r="C8533" t="str">
            <v>1038398</v>
          </cell>
          <cell r="D8533" t="str">
            <v>SUCO DE LARANJA NAT</v>
          </cell>
          <cell r="E8533" t="str">
            <v>CARNES</v>
          </cell>
          <cell r="F8533" t="str">
            <v>Caixas</v>
          </cell>
          <cell r="G8533">
            <v>6</v>
          </cell>
          <cell r="H8533">
            <v>160</v>
          </cell>
          <cell r="I8533" t="str">
            <v>01807073</v>
          </cell>
          <cell r="J8533" t="str">
            <v>1R21-M16A50-P02</v>
          </cell>
          <cell r="K8533" t="str">
            <v>R</v>
          </cell>
          <cell r="L8533" t="str">
            <v>DENTRO DO SHELF</v>
          </cell>
          <cell r="M8533">
            <v>45604</v>
          </cell>
          <cell r="N8533">
            <v>30</v>
          </cell>
          <cell r="O8533">
            <v>45483</v>
          </cell>
          <cell r="P8533">
            <v>45723</v>
          </cell>
        </row>
        <row r="8534">
          <cell r="C8534" t="str">
            <v>1102225</v>
          </cell>
          <cell r="D8534" t="str">
            <v>SUCO DE LARANJA NAT</v>
          </cell>
          <cell r="E8534" t="str">
            <v>CARNES</v>
          </cell>
          <cell r="F8534" t="str">
            <v>Caixas</v>
          </cell>
          <cell r="G8534">
            <v>6</v>
          </cell>
          <cell r="H8534">
            <v>100</v>
          </cell>
          <cell r="I8534" t="str">
            <v>01807076</v>
          </cell>
          <cell r="J8534" t="str">
            <v>1R31-M30A30-P01</v>
          </cell>
          <cell r="K8534" t="str">
            <v>R</v>
          </cell>
          <cell r="L8534" t="str">
            <v>DENTRO DO SHELF</v>
          </cell>
          <cell r="M8534">
            <v>45604</v>
          </cell>
          <cell r="N8534">
            <v>30</v>
          </cell>
          <cell r="O8534">
            <v>45497</v>
          </cell>
          <cell r="P8534">
            <v>45737</v>
          </cell>
        </row>
        <row r="8535">
          <cell r="C8535" t="str">
            <v>1102225</v>
          </cell>
          <cell r="D8535" t="str">
            <v>SUCO DE LARANJA NAT</v>
          </cell>
          <cell r="E8535" t="str">
            <v>CARNES</v>
          </cell>
          <cell r="F8535" t="str">
            <v>Caixas</v>
          </cell>
          <cell r="G8535">
            <v>6</v>
          </cell>
          <cell r="H8535">
            <v>100</v>
          </cell>
          <cell r="I8535" t="str">
            <v>01807077</v>
          </cell>
          <cell r="J8535" t="str">
            <v>1R30-M08A40-P01</v>
          </cell>
          <cell r="K8535" t="str">
            <v>R</v>
          </cell>
          <cell r="L8535" t="str">
            <v>DENTRO DO SHELF</v>
          </cell>
          <cell r="M8535">
            <v>45604</v>
          </cell>
          <cell r="N8535">
            <v>30</v>
          </cell>
          <cell r="O8535">
            <v>45497</v>
          </cell>
          <cell r="P8535">
            <v>45737</v>
          </cell>
        </row>
        <row r="8536">
          <cell r="C8536" t="str">
            <v>151245</v>
          </cell>
          <cell r="D8536" t="str">
            <v>QA AVE NATALINA KG</v>
          </cell>
          <cell r="E8536" t="str">
            <v>CARNES</v>
          </cell>
          <cell r="F8536" t="str">
            <v>Kilogramas</v>
          </cell>
          <cell r="G8536">
            <v>24000</v>
          </cell>
          <cell r="H8536">
            <v>974</v>
          </cell>
          <cell r="I8536" t="str">
            <v>01807117</v>
          </cell>
          <cell r="J8536" t="str">
            <v>1R22-M12A40-P01</v>
          </cell>
          <cell r="K8536" t="str">
            <v>R</v>
          </cell>
          <cell r="L8536" t="str">
            <v>DENTRO DO SHELF</v>
          </cell>
          <cell r="M8536">
            <v>45605</v>
          </cell>
          <cell r="N8536">
            <v>30</v>
          </cell>
          <cell r="O8536">
            <v>45588</v>
          </cell>
          <cell r="P8536">
            <v>45954</v>
          </cell>
        </row>
        <row r="8537">
          <cell r="C8537" t="str">
            <v>2324050</v>
          </cell>
          <cell r="D8537" t="str">
            <v>QJ MUC IMP PEC KG</v>
          </cell>
          <cell r="E8537" t="str">
            <v>CARNES</v>
          </cell>
          <cell r="F8537" t="str">
            <v>Kilogramas</v>
          </cell>
          <cell r="G8537">
            <v>24000</v>
          </cell>
          <cell r="H8537">
            <v>1139</v>
          </cell>
          <cell r="I8537" t="str">
            <v>01807377</v>
          </cell>
          <cell r="J8537" t="str">
            <v>1R36-M04A40-P02</v>
          </cell>
          <cell r="K8537" t="str">
            <v>R</v>
          </cell>
          <cell r="L8537" t="str">
            <v>DENTRO DO SHELF</v>
          </cell>
          <cell r="M8537">
            <v>45605</v>
          </cell>
          <cell r="N8537">
            <v>30</v>
          </cell>
          <cell r="O8537">
            <v>45569</v>
          </cell>
          <cell r="P8537">
            <v>45934</v>
          </cell>
        </row>
        <row r="8538">
          <cell r="C8538" t="str">
            <v>1050329</v>
          </cell>
          <cell r="D8538" t="str">
            <v>SUCO MISTO PINK LIMO</v>
          </cell>
          <cell r="E8538" t="str">
            <v>CARNES</v>
          </cell>
          <cell r="F8538" t="str">
            <v>Caixas</v>
          </cell>
          <cell r="G8538">
            <v>6</v>
          </cell>
          <cell r="H8538">
            <v>160</v>
          </cell>
          <cell r="I8538" t="str">
            <v>01807500</v>
          </cell>
          <cell r="J8538" t="str">
            <v>1R20-M11A40-P02</v>
          </cell>
          <cell r="K8538" t="str">
            <v>R</v>
          </cell>
          <cell r="L8538" t="str">
            <v>DENTRO DO SHELF</v>
          </cell>
          <cell r="M8538">
            <v>45604</v>
          </cell>
          <cell r="N8538">
            <v>30</v>
          </cell>
          <cell r="O8538">
            <v>45582</v>
          </cell>
          <cell r="P8538">
            <v>45822</v>
          </cell>
        </row>
        <row r="8539">
          <cell r="C8539" t="str">
            <v>1102225</v>
          </cell>
          <cell r="D8539" t="str">
            <v>SUCO DE LARANJA NAT</v>
          </cell>
          <cell r="E8539" t="str">
            <v>CARNES</v>
          </cell>
          <cell r="F8539" t="str">
            <v>Caixas</v>
          </cell>
          <cell r="G8539">
            <v>6</v>
          </cell>
          <cell r="H8539">
            <v>100</v>
          </cell>
          <cell r="I8539" t="str">
            <v>01807512</v>
          </cell>
          <cell r="J8539" t="str">
            <v>1R31-M19A40-P02</v>
          </cell>
          <cell r="K8539" t="str">
            <v>R</v>
          </cell>
          <cell r="L8539" t="str">
            <v>DENTRO DO SHELF</v>
          </cell>
          <cell r="M8539">
            <v>45604</v>
          </cell>
          <cell r="N8539">
            <v>30</v>
          </cell>
          <cell r="O8539">
            <v>45497</v>
          </cell>
          <cell r="P8539">
            <v>45737</v>
          </cell>
        </row>
        <row r="8540">
          <cell r="C8540" t="str">
            <v>1007114</v>
          </cell>
          <cell r="D8540" t="str">
            <v>QJ PRATO TIROLEZ PC</v>
          </cell>
          <cell r="E8540" t="str">
            <v>CARNES</v>
          </cell>
          <cell r="F8540" t="str">
            <v>Kilogramas</v>
          </cell>
          <cell r="G8540">
            <v>24000</v>
          </cell>
          <cell r="H8540">
            <v>859.9</v>
          </cell>
          <cell r="I8540" t="str">
            <v>01807518</v>
          </cell>
          <cell r="J8540" t="str">
            <v>1R28-M17A20-P02</v>
          </cell>
          <cell r="K8540" t="str">
            <v>R</v>
          </cell>
          <cell r="L8540" t="str">
            <v>DENTRO DO SHELF</v>
          </cell>
          <cell r="M8540">
            <v>45604</v>
          </cell>
          <cell r="N8540">
            <v>30</v>
          </cell>
          <cell r="O8540">
            <v>45573</v>
          </cell>
          <cell r="P8540">
            <v>45753</v>
          </cell>
        </row>
        <row r="8541">
          <cell r="C8541" t="str">
            <v>1096020</v>
          </cell>
          <cell r="D8541" t="str">
            <v>REQ TRAD CAT 200G</v>
          </cell>
          <cell r="E8541" t="str">
            <v>CARNES</v>
          </cell>
          <cell r="F8541" t="str">
            <v>Caixas</v>
          </cell>
          <cell r="G8541">
            <v>24</v>
          </cell>
          <cell r="H8541">
            <v>84</v>
          </cell>
          <cell r="I8541" t="str">
            <v>01808184</v>
          </cell>
          <cell r="J8541" t="str">
            <v>1R28-M01A40-P01</v>
          </cell>
          <cell r="K8541" t="str">
            <v>R</v>
          </cell>
          <cell r="L8541" t="str">
            <v>DENTRO DO SHELF</v>
          </cell>
          <cell r="M8541">
            <v>45604</v>
          </cell>
          <cell r="N8541">
            <v>39</v>
          </cell>
          <cell r="O8541">
            <v>45602</v>
          </cell>
          <cell r="P8541">
            <v>45721</v>
          </cell>
        </row>
        <row r="8542">
          <cell r="C8542" t="str">
            <v>1124378</v>
          </cell>
          <cell r="D8542" t="str">
            <v>MARG QUALY C SS 500G</v>
          </cell>
          <cell r="E8542" t="str">
            <v>CARNES</v>
          </cell>
          <cell r="F8542" t="str">
            <v>Caixas</v>
          </cell>
          <cell r="G8542">
            <v>12</v>
          </cell>
          <cell r="H8542">
            <v>112</v>
          </cell>
          <cell r="I8542" t="str">
            <v>01808225</v>
          </cell>
          <cell r="J8542" t="str">
            <v>1R32-M17A10-P01</v>
          </cell>
          <cell r="K8542" t="str">
            <v>R</v>
          </cell>
          <cell r="L8542" t="str">
            <v>DENTRO DO SHELF</v>
          </cell>
          <cell r="M8542">
            <v>45604</v>
          </cell>
          <cell r="N8542">
            <v>30</v>
          </cell>
          <cell r="O8542">
            <v>45567</v>
          </cell>
          <cell r="P8542">
            <v>45747</v>
          </cell>
        </row>
        <row r="8543">
          <cell r="C8543" t="str">
            <v>1195888</v>
          </cell>
          <cell r="D8543" t="str">
            <v>IOG NAT MILK INT 170</v>
          </cell>
          <cell r="E8543" t="str">
            <v>CARNES</v>
          </cell>
          <cell r="F8543" t="str">
            <v>Caixas</v>
          </cell>
          <cell r="G8543">
            <v>24</v>
          </cell>
          <cell r="H8543">
            <v>119</v>
          </cell>
          <cell r="I8543" t="str">
            <v>01808346</v>
          </cell>
          <cell r="J8543" t="str">
            <v>1R27-M08A10-P02</v>
          </cell>
          <cell r="K8543" t="str">
            <v>R</v>
          </cell>
          <cell r="L8543" t="str">
            <v>DENTRO DO SHELF</v>
          </cell>
          <cell r="M8543">
            <v>45604</v>
          </cell>
          <cell r="N8543">
            <v>16</v>
          </cell>
          <cell r="O8543">
            <v>45593</v>
          </cell>
          <cell r="P8543">
            <v>45641</v>
          </cell>
        </row>
        <row r="8544">
          <cell r="C8544" t="str">
            <v>1370142</v>
          </cell>
          <cell r="D8544" t="str">
            <v>PAO QJ FOR M CONG 82</v>
          </cell>
          <cell r="E8544" t="str">
            <v>CARNES</v>
          </cell>
          <cell r="F8544" t="str">
            <v>Caixas</v>
          </cell>
          <cell r="G8544">
            <v>12</v>
          </cell>
          <cell r="H8544">
            <v>35</v>
          </cell>
          <cell r="I8544" t="str">
            <v>01808365</v>
          </cell>
          <cell r="J8544" t="str">
            <v>1R51-M12A01-P01</v>
          </cell>
          <cell r="K8544" t="str">
            <v>A</v>
          </cell>
          <cell r="L8544" t="str">
            <v>DENTRO DO SHELF</v>
          </cell>
          <cell r="M8544">
            <v>45604</v>
          </cell>
          <cell r="N8544">
            <v>30</v>
          </cell>
          <cell r="O8544">
            <v>45589</v>
          </cell>
          <cell r="P8544">
            <v>45954</v>
          </cell>
        </row>
        <row r="8545">
          <cell r="C8545" t="str">
            <v>1370142</v>
          </cell>
          <cell r="D8545" t="str">
            <v>PAO QJ FOR M CONG 82</v>
          </cell>
          <cell r="E8545" t="str">
            <v>CARNES</v>
          </cell>
          <cell r="F8545" t="str">
            <v>Caixas</v>
          </cell>
          <cell r="G8545">
            <v>12</v>
          </cell>
          <cell r="H8545">
            <v>80</v>
          </cell>
          <cell r="I8545" t="str">
            <v>01808378</v>
          </cell>
          <cell r="J8545" t="str">
            <v>1R51-M06A30-P01</v>
          </cell>
          <cell r="K8545" t="str">
            <v>R</v>
          </cell>
          <cell r="L8545" t="str">
            <v>DENTRO DO SHELF</v>
          </cell>
          <cell r="M8545">
            <v>45604</v>
          </cell>
          <cell r="N8545">
            <v>30</v>
          </cell>
          <cell r="O8545">
            <v>45589</v>
          </cell>
          <cell r="P8545">
            <v>45954</v>
          </cell>
        </row>
        <row r="8546">
          <cell r="C8546" t="str">
            <v>5947515</v>
          </cell>
          <cell r="D8546" t="str">
            <v>OVO PAST. MP 1KG</v>
          </cell>
          <cell r="E8546" t="str">
            <v>CARNES</v>
          </cell>
          <cell r="F8546" t="str">
            <v>Caixas</v>
          </cell>
          <cell r="G8546">
            <v>12</v>
          </cell>
          <cell r="H8546">
            <v>75</v>
          </cell>
          <cell r="I8546" t="str">
            <v>01808381</v>
          </cell>
          <cell r="J8546" t="str">
            <v>1R27-M21A10-P01</v>
          </cell>
          <cell r="K8546" t="str">
            <v>R</v>
          </cell>
          <cell r="L8546" t="str">
            <v>DENTRO DO SHELF</v>
          </cell>
          <cell r="M8546">
            <v>45604</v>
          </cell>
          <cell r="N8546">
            <v>17</v>
          </cell>
          <cell r="O8546">
            <v>45602</v>
          </cell>
          <cell r="P8546">
            <v>45652</v>
          </cell>
        </row>
        <row r="8547">
          <cell r="C8547" t="str">
            <v>1373279</v>
          </cell>
          <cell r="D8547" t="str">
            <v>PAO QJ FOR M CONG 82</v>
          </cell>
          <cell r="E8547" t="str">
            <v>CARNES</v>
          </cell>
          <cell r="F8547" t="str">
            <v>Caixas</v>
          </cell>
          <cell r="G8547">
            <v>12</v>
          </cell>
          <cell r="H8547">
            <v>80</v>
          </cell>
          <cell r="I8547" t="str">
            <v>01808383</v>
          </cell>
          <cell r="J8547" t="str">
            <v>1R53-M34A30-P01</v>
          </cell>
          <cell r="K8547" t="str">
            <v>R</v>
          </cell>
          <cell r="L8547" t="str">
            <v>DENTRO DO SHELF</v>
          </cell>
          <cell r="M8547">
            <v>45604</v>
          </cell>
          <cell r="N8547">
            <v>30</v>
          </cell>
          <cell r="O8547">
            <v>45596</v>
          </cell>
          <cell r="P8547">
            <v>45961</v>
          </cell>
        </row>
        <row r="8548">
          <cell r="C8548" t="str">
            <v>1373279</v>
          </cell>
          <cell r="D8548" t="str">
            <v>PAO QJ FOR M CONG 82</v>
          </cell>
          <cell r="E8548" t="str">
            <v>CARNES</v>
          </cell>
          <cell r="F8548" t="str">
            <v>Caixas</v>
          </cell>
          <cell r="G8548">
            <v>12</v>
          </cell>
          <cell r="H8548">
            <v>80</v>
          </cell>
          <cell r="I8548" t="str">
            <v>01808386</v>
          </cell>
          <cell r="J8548" t="str">
            <v>1R55-M07A30-P01</v>
          </cell>
          <cell r="K8548" t="str">
            <v>R</v>
          </cell>
          <cell r="L8548" t="str">
            <v>DENTRO DO SHELF</v>
          </cell>
          <cell r="M8548">
            <v>45604</v>
          </cell>
          <cell r="N8548">
            <v>30</v>
          </cell>
          <cell r="O8548">
            <v>45596</v>
          </cell>
          <cell r="P8548">
            <v>45961</v>
          </cell>
        </row>
        <row r="8549">
          <cell r="C8549" t="str">
            <v>1133025</v>
          </cell>
          <cell r="D8549" t="str">
            <v>IOG LIQ MOR 1150G</v>
          </cell>
          <cell r="E8549" t="str">
            <v>CARNES</v>
          </cell>
          <cell r="F8549" t="str">
            <v>Caixas</v>
          </cell>
          <cell r="G8549">
            <v>8</v>
          </cell>
          <cell r="H8549">
            <v>105</v>
          </cell>
          <cell r="I8549" t="str">
            <v>01808399</v>
          </cell>
          <cell r="J8549" t="str">
            <v>1R21-M13A30-P02</v>
          </cell>
          <cell r="K8549" t="str">
            <v>R</v>
          </cell>
          <cell r="L8549" t="str">
            <v>DENTRO DO SHELF</v>
          </cell>
          <cell r="M8549">
            <v>45604</v>
          </cell>
          <cell r="N8549">
            <v>18</v>
          </cell>
          <cell r="O8549">
            <v>45597</v>
          </cell>
          <cell r="P8549">
            <v>45652</v>
          </cell>
        </row>
        <row r="8550">
          <cell r="C8550" t="str">
            <v>771702</v>
          </cell>
          <cell r="D8550" t="str">
            <v>PERNIL S/O SADIA KG</v>
          </cell>
          <cell r="E8550" t="str">
            <v>CARNES</v>
          </cell>
          <cell r="F8550" t="str">
            <v>Kilogramas</v>
          </cell>
          <cell r="G8550">
            <v>12000</v>
          </cell>
          <cell r="H8550">
            <v>742</v>
          </cell>
          <cell r="I8550" t="str">
            <v>01808478</v>
          </cell>
          <cell r="J8550" t="str">
            <v>1R24-M14A20-P01</v>
          </cell>
          <cell r="K8550" t="str">
            <v>R</v>
          </cell>
          <cell r="L8550" t="str">
            <v>DENTRO DO SHELF</v>
          </cell>
          <cell r="M8550">
            <v>45604</v>
          </cell>
          <cell r="N8550">
            <v>30</v>
          </cell>
          <cell r="O8550">
            <v>45561</v>
          </cell>
          <cell r="P8550">
            <v>45831</v>
          </cell>
        </row>
        <row r="8551">
          <cell r="C8551" t="str">
            <v>151245</v>
          </cell>
          <cell r="D8551" t="str">
            <v>QA AVE NATALINA KG</v>
          </cell>
          <cell r="E8551" t="str">
            <v>CARNES</v>
          </cell>
          <cell r="F8551" t="str">
            <v>Kilogramas</v>
          </cell>
          <cell r="G8551">
            <v>24000</v>
          </cell>
          <cell r="H8551">
            <v>973</v>
          </cell>
          <cell r="I8551" t="str">
            <v>01808498</v>
          </cell>
          <cell r="J8551" t="str">
            <v>1R22-M18A20-P01</v>
          </cell>
          <cell r="K8551" t="str">
            <v>R</v>
          </cell>
          <cell r="L8551" t="str">
            <v>DENTRO DO SHELF</v>
          </cell>
          <cell r="M8551">
            <v>45605</v>
          </cell>
          <cell r="N8551">
            <v>30</v>
          </cell>
          <cell r="O8551">
            <v>45588</v>
          </cell>
          <cell r="P8551">
            <v>45952</v>
          </cell>
        </row>
        <row r="8552">
          <cell r="C8552" t="str">
            <v>151245</v>
          </cell>
          <cell r="D8552" t="str">
            <v>QA AVE NATALINA KG</v>
          </cell>
          <cell r="E8552" t="str">
            <v>CARNES</v>
          </cell>
          <cell r="F8552" t="str">
            <v>Kilogramas</v>
          </cell>
          <cell r="G8552">
            <v>24000</v>
          </cell>
          <cell r="H8552">
            <v>1016.48</v>
          </cell>
          <cell r="I8552" t="str">
            <v>01808523</v>
          </cell>
          <cell r="J8552" t="str">
            <v>1R22-M16A30-P01</v>
          </cell>
          <cell r="K8552" t="str">
            <v>R</v>
          </cell>
          <cell r="L8552" t="str">
            <v>DENTRO DO SHELF</v>
          </cell>
          <cell r="M8552">
            <v>45604</v>
          </cell>
          <cell r="N8552">
            <v>30</v>
          </cell>
          <cell r="O8552">
            <v>45590</v>
          </cell>
          <cell r="P8552">
            <v>45954</v>
          </cell>
        </row>
        <row r="8553">
          <cell r="C8553" t="str">
            <v>1386657</v>
          </cell>
          <cell r="D8553" t="str">
            <v>LOMBO BAC RIBER 800G</v>
          </cell>
          <cell r="E8553" t="str">
            <v>CARNES</v>
          </cell>
          <cell r="F8553" t="str">
            <v>Caixas</v>
          </cell>
          <cell r="G8553">
            <v>16</v>
          </cell>
          <cell r="H8553">
            <v>36</v>
          </cell>
          <cell r="I8553" t="str">
            <v>01808555</v>
          </cell>
          <cell r="J8553" t="str">
            <v>1R46-M20A30-P01</v>
          </cell>
          <cell r="K8553" t="str">
            <v>R</v>
          </cell>
          <cell r="L8553" t="str">
            <v>DENTRO DO SHELF</v>
          </cell>
          <cell r="M8553">
            <v>45604</v>
          </cell>
          <cell r="N8553">
            <v>30</v>
          </cell>
          <cell r="O8553">
            <v>45551</v>
          </cell>
          <cell r="P8553">
            <v>46091</v>
          </cell>
        </row>
        <row r="8554">
          <cell r="C8554" t="str">
            <v>1317505</v>
          </cell>
          <cell r="D8554" t="str">
            <v>REQ CAT TRAD CP 420G</v>
          </cell>
          <cell r="E8554" t="str">
            <v>CARNES</v>
          </cell>
          <cell r="F8554" t="str">
            <v>Caixas</v>
          </cell>
          <cell r="G8554">
            <v>15</v>
          </cell>
          <cell r="H8554">
            <v>32</v>
          </cell>
          <cell r="I8554" t="str">
            <v>01808567</v>
          </cell>
          <cell r="J8554" t="str">
            <v>1R33-M15A30-P02</v>
          </cell>
          <cell r="K8554" t="str">
            <v>R</v>
          </cell>
          <cell r="L8554" t="str">
            <v>DENTRO DO SHELF</v>
          </cell>
          <cell r="M8554">
            <v>45604</v>
          </cell>
          <cell r="N8554">
            <v>39</v>
          </cell>
          <cell r="O8554">
            <v>45596</v>
          </cell>
          <cell r="P8554">
            <v>45715</v>
          </cell>
        </row>
        <row r="8555">
          <cell r="C8555" t="str">
            <v>1373279</v>
          </cell>
          <cell r="D8555" t="str">
            <v>PAO QJ FOR M CONG 82</v>
          </cell>
          <cell r="E8555" t="str">
            <v>CARNES</v>
          </cell>
          <cell r="F8555" t="str">
            <v>Caixas</v>
          </cell>
          <cell r="G8555">
            <v>12</v>
          </cell>
          <cell r="H8555">
            <v>80</v>
          </cell>
          <cell r="I8555" t="str">
            <v>01808614</v>
          </cell>
          <cell r="J8555" t="str">
            <v>1R53-M32A40-P01</v>
          </cell>
          <cell r="K8555" t="str">
            <v>R</v>
          </cell>
          <cell r="L8555" t="str">
            <v>DENTRO DO SHELF</v>
          </cell>
          <cell r="M8555">
            <v>45604</v>
          </cell>
          <cell r="N8555">
            <v>30</v>
          </cell>
          <cell r="O8555">
            <v>45596</v>
          </cell>
          <cell r="P8555">
            <v>45961</v>
          </cell>
        </row>
        <row r="8556">
          <cell r="C8556" t="str">
            <v>1373279</v>
          </cell>
          <cell r="D8556" t="str">
            <v>PAO QJ FOR M CONG 82</v>
          </cell>
          <cell r="E8556" t="str">
            <v>CARNES</v>
          </cell>
          <cell r="F8556" t="str">
            <v>Caixas</v>
          </cell>
          <cell r="G8556">
            <v>12</v>
          </cell>
          <cell r="H8556">
            <v>80</v>
          </cell>
          <cell r="I8556" t="str">
            <v>01808615</v>
          </cell>
          <cell r="J8556" t="str">
            <v>1R53-M31A30-P02</v>
          </cell>
          <cell r="K8556" t="str">
            <v>R</v>
          </cell>
          <cell r="L8556" t="str">
            <v>DENTRO DO SHELF</v>
          </cell>
          <cell r="M8556">
            <v>45604</v>
          </cell>
          <cell r="N8556">
            <v>30</v>
          </cell>
          <cell r="O8556">
            <v>45596</v>
          </cell>
          <cell r="P8556">
            <v>45961</v>
          </cell>
        </row>
        <row r="8557">
          <cell r="C8557" t="str">
            <v>1398416</v>
          </cell>
          <cell r="D8557" t="str">
            <v>P CHES DESF PD 400G</v>
          </cell>
          <cell r="E8557" t="str">
            <v>CARNES</v>
          </cell>
          <cell r="F8557" t="str">
            <v>Caixas</v>
          </cell>
          <cell r="G8557">
            <v>12</v>
          </cell>
          <cell r="H8557">
            <v>120</v>
          </cell>
          <cell r="I8557" t="str">
            <v>01808706</v>
          </cell>
          <cell r="J8557" t="str">
            <v>1R24-M09A10-P02</v>
          </cell>
          <cell r="K8557" t="str">
            <v>R</v>
          </cell>
          <cell r="L8557" t="str">
            <v>DENTRO DO SHELF</v>
          </cell>
          <cell r="M8557">
            <v>45604</v>
          </cell>
          <cell r="N8557">
            <v>30</v>
          </cell>
          <cell r="O8557">
            <v>45587</v>
          </cell>
          <cell r="P8557">
            <v>45767</v>
          </cell>
        </row>
        <row r="8558">
          <cell r="C8558" t="str">
            <v>1050329</v>
          </cell>
          <cell r="D8558" t="str">
            <v>SUCO MISTO PINK LIMO</v>
          </cell>
          <cell r="E8558" t="str">
            <v>CARNES</v>
          </cell>
          <cell r="F8558" t="str">
            <v>Caixas</v>
          </cell>
          <cell r="G8558">
            <v>6</v>
          </cell>
          <cell r="H8558">
            <v>160</v>
          </cell>
          <cell r="I8558" t="str">
            <v>01808780</v>
          </cell>
          <cell r="J8558" t="str">
            <v>1R20-M14A30-P02</v>
          </cell>
          <cell r="K8558" t="str">
            <v>R</v>
          </cell>
          <cell r="L8558" t="str">
            <v>DENTRO DO SHELF</v>
          </cell>
          <cell r="M8558">
            <v>45604</v>
          </cell>
          <cell r="N8558">
            <v>30</v>
          </cell>
          <cell r="O8558">
            <v>45581</v>
          </cell>
          <cell r="P8558">
            <v>45821</v>
          </cell>
        </row>
        <row r="8559">
          <cell r="C8559" t="str">
            <v>1038398</v>
          </cell>
          <cell r="D8559" t="str">
            <v>SUCO DE LARANJA NAT</v>
          </cell>
          <cell r="E8559" t="str">
            <v>CARNES</v>
          </cell>
          <cell r="F8559" t="str">
            <v>Caixas</v>
          </cell>
          <cell r="G8559">
            <v>6</v>
          </cell>
          <cell r="H8559">
            <v>160</v>
          </cell>
          <cell r="I8559" t="str">
            <v>01808783</v>
          </cell>
          <cell r="J8559" t="str">
            <v>1R21-M16A40-P02</v>
          </cell>
          <cell r="K8559" t="str">
            <v>R</v>
          </cell>
          <cell r="L8559" t="str">
            <v>DENTRO DO SHELF</v>
          </cell>
          <cell r="M8559">
            <v>45604</v>
          </cell>
          <cell r="N8559">
            <v>30</v>
          </cell>
          <cell r="O8559">
            <v>45483</v>
          </cell>
          <cell r="P8559">
            <v>45723</v>
          </cell>
        </row>
        <row r="8560">
          <cell r="C8560" t="str">
            <v>1038398</v>
          </cell>
          <cell r="D8560" t="str">
            <v>SUCO DE LARANJA NAT</v>
          </cell>
          <cell r="E8560" t="str">
            <v>CARNES</v>
          </cell>
          <cell r="F8560" t="str">
            <v>Caixas</v>
          </cell>
          <cell r="G8560">
            <v>6</v>
          </cell>
          <cell r="H8560">
            <v>160</v>
          </cell>
          <cell r="I8560" t="str">
            <v>01808784</v>
          </cell>
          <cell r="J8560" t="str">
            <v>1R21-M16A50-P01</v>
          </cell>
          <cell r="K8560" t="str">
            <v>R</v>
          </cell>
          <cell r="L8560" t="str">
            <v>DENTRO DO SHELF</v>
          </cell>
          <cell r="M8560">
            <v>45604</v>
          </cell>
          <cell r="N8560">
            <v>30</v>
          </cell>
          <cell r="O8560">
            <v>45483</v>
          </cell>
          <cell r="P8560">
            <v>45723</v>
          </cell>
        </row>
        <row r="8561">
          <cell r="C8561" t="str">
            <v>1102225</v>
          </cell>
          <cell r="D8561" t="str">
            <v>SUCO DE LARANJA NAT</v>
          </cell>
          <cell r="E8561" t="str">
            <v>CARNES</v>
          </cell>
          <cell r="F8561" t="str">
            <v>Caixas</v>
          </cell>
          <cell r="G8561">
            <v>6</v>
          </cell>
          <cell r="H8561">
            <v>34.833333333333002</v>
          </cell>
          <cell r="I8561" t="str">
            <v>01808786</v>
          </cell>
          <cell r="J8561" t="str">
            <v>1R27-M28A01-P01</v>
          </cell>
          <cell r="K8561" t="str">
            <v>A</v>
          </cell>
          <cell r="L8561" t="str">
            <v>DENTRO DO SHELF</v>
          </cell>
          <cell r="M8561">
            <v>45604</v>
          </cell>
          <cell r="N8561">
            <v>30</v>
          </cell>
          <cell r="O8561">
            <v>45497</v>
          </cell>
          <cell r="P8561">
            <v>45737</v>
          </cell>
        </row>
        <row r="8562">
          <cell r="C8562" t="str">
            <v>1361377</v>
          </cell>
          <cell r="D8562" t="str">
            <v>RABO BOV COMPRA</v>
          </cell>
          <cell r="E8562" t="str">
            <v>CARNES</v>
          </cell>
          <cell r="F8562" t="str">
            <v>Kilogramas</v>
          </cell>
          <cell r="G8562">
            <v>30000</v>
          </cell>
          <cell r="H8562">
            <v>1048.78</v>
          </cell>
          <cell r="I8562" t="str">
            <v>01808818</v>
          </cell>
          <cell r="J8562" t="str">
            <v>1R41-M21A10-P02</v>
          </cell>
          <cell r="K8562" t="str">
            <v>R</v>
          </cell>
          <cell r="L8562" t="str">
            <v>DENTRO DO SHELF</v>
          </cell>
          <cell r="M8562">
            <v>45604</v>
          </cell>
          <cell r="N8562">
            <v>30</v>
          </cell>
          <cell r="O8562">
            <v>45586</v>
          </cell>
          <cell r="P8562">
            <v>45951</v>
          </cell>
        </row>
        <row r="8563">
          <cell r="C8563" t="str">
            <v>68086</v>
          </cell>
          <cell r="D8563" t="str">
            <v>PERNIL CONG SADIA KG</v>
          </cell>
          <cell r="E8563" t="str">
            <v>CARNES</v>
          </cell>
          <cell r="F8563" t="str">
            <v>Kilogramas</v>
          </cell>
          <cell r="G8563">
            <v>22000</v>
          </cell>
          <cell r="H8563">
            <v>961</v>
          </cell>
          <cell r="I8563" t="str">
            <v>01808857</v>
          </cell>
          <cell r="J8563" t="str">
            <v>1R23-M06A20-P01</v>
          </cell>
          <cell r="K8563" t="str">
            <v>R</v>
          </cell>
          <cell r="L8563" t="str">
            <v>DENTRO DO SHELF</v>
          </cell>
          <cell r="M8563">
            <v>45604</v>
          </cell>
          <cell r="N8563">
            <v>30</v>
          </cell>
          <cell r="O8563">
            <v>45572</v>
          </cell>
          <cell r="P8563">
            <v>45937</v>
          </cell>
        </row>
        <row r="8564">
          <cell r="C8564" t="str">
            <v>15158</v>
          </cell>
          <cell r="D8564" t="str">
            <v>CHESTER PERDIGAO KG</v>
          </cell>
          <cell r="E8564" t="str">
            <v>CARNES</v>
          </cell>
          <cell r="F8564" t="str">
            <v>Kilogramas</v>
          </cell>
          <cell r="G8564">
            <v>25000</v>
          </cell>
          <cell r="H8564">
            <v>788</v>
          </cell>
          <cell r="I8564" t="str">
            <v>01808902</v>
          </cell>
          <cell r="J8564" t="str">
            <v>1R24-M17A10-P02</v>
          </cell>
          <cell r="K8564" t="str">
            <v>R</v>
          </cell>
          <cell r="L8564" t="str">
            <v>DENTRO DO SHELF</v>
          </cell>
          <cell r="M8564">
            <v>45604</v>
          </cell>
          <cell r="N8564">
            <v>30</v>
          </cell>
          <cell r="O8564">
            <v>45553</v>
          </cell>
          <cell r="P8564">
            <v>46093</v>
          </cell>
        </row>
        <row r="8565">
          <cell r="C8565" t="str">
            <v>111041</v>
          </cell>
          <cell r="D8565" t="str">
            <v>CHESTER ASSA FACIL K</v>
          </cell>
          <cell r="E8565" t="str">
            <v>CARNES</v>
          </cell>
          <cell r="F8565" t="str">
            <v>Kilogramas</v>
          </cell>
          <cell r="G8565">
            <v>21000</v>
          </cell>
          <cell r="H8565">
            <v>668.97</v>
          </cell>
          <cell r="I8565" t="str">
            <v>01808915</v>
          </cell>
          <cell r="J8565" t="str">
            <v>1R22-M10A10-P01</v>
          </cell>
          <cell r="K8565" t="str">
            <v>R</v>
          </cell>
          <cell r="L8565" t="str">
            <v>DENTRO DO SHELF</v>
          </cell>
          <cell r="M8565">
            <v>45604</v>
          </cell>
          <cell r="N8565">
            <v>30</v>
          </cell>
          <cell r="O8565">
            <v>45553</v>
          </cell>
          <cell r="P8565">
            <v>45918</v>
          </cell>
        </row>
        <row r="8566">
          <cell r="C8566" t="str">
            <v>111041</v>
          </cell>
          <cell r="D8566" t="str">
            <v>CHESTER ASSA FACIL K</v>
          </cell>
          <cell r="E8566" t="str">
            <v>CARNES</v>
          </cell>
          <cell r="F8566" t="str">
            <v>Kilogramas</v>
          </cell>
          <cell r="G8566">
            <v>21000</v>
          </cell>
          <cell r="H8566">
            <v>702.79</v>
          </cell>
          <cell r="I8566" t="str">
            <v>01808916</v>
          </cell>
          <cell r="J8566" t="str">
            <v>1R22-M09A10-P02</v>
          </cell>
          <cell r="K8566" t="str">
            <v>R</v>
          </cell>
          <cell r="L8566" t="str">
            <v>DENTRO DO SHELF</v>
          </cell>
          <cell r="M8566">
            <v>45604</v>
          </cell>
          <cell r="N8566">
            <v>30</v>
          </cell>
          <cell r="O8566">
            <v>45561</v>
          </cell>
          <cell r="P8566">
            <v>45926</v>
          </cell>
        </row>
        <row r="8567">
          <cell r="C8567" t="str">
            <v>64033</v>
          </cell>
          <cell r="D8567" t="str">
            <v>CARRE SUINO KG</v>
          </cell>
          <cell r="E8567" t="str">
            <v>CARNES</v>
          </cell>
          <cell r="F8567" t="str">
            <v>Kilogramas</v>
          </cell>
          <cell r="G8567">
            <v>20000</v>
          </cell>
          <cell r="H8567">
            <v>965.8</v>
          </cell>
          <cell r="I8567" t="str">
            <v>01808935</v>
          </cell>
          <cell r="J8567" t="str">
            <v>1R44-M14A40-P02</v>
          </cell>
          <cell r="K8567" t="str">
            <v>R</v>
          </cell>
          <cell r="L8567" t="str">
            <v>DENTRO DO SHELF</v>
          </cell>
          <cell r="M8567">
            <v>45604</v>
          </cell>
          <cell r="N8567">
            <v>30</v>
          </cell>
          <cell r="O8567">
            <v>45587</v>
          </cell>
          <cell r="P8567">
            <v>45952</v>
          </cell>
        </row>
        <row r="8568">
          <cell r="C8568" t="str">
            <v>64033</v>
          </cell>
          <cell r="D8568" t="str">
            <v>CARRE SUINO KG</v>
          </cell>
          <cell r="E8568" t="str">
            <v>CARNES</v>
          </cell>
          <cell r="F8568" t="str">
            <v>Kilogramas</v>
          </cell>
          <cell r="G8568">
            <v>20000</v>
          </cell>
          <cell r="H8568">
            <v>987.05</v>
          </cell>
          <cell r="I8568" t="str">
            <v>01808942</v>
          </cell>
          <cell r="J8568" t="str">
            <v>1R50-M10A40-P01</v>
          </cell>
          <cell r="K8568" t="str">
            <v>R</v>
          </cell>
          <cell r="L8568" t="str">
            <v>DENTRO DO SHELF</v>
          </cell>
          <cell r="M8568">
            <v>45604</v>
          </cell>
          <cell r="N8568">
            <v>30</v>
          </cell>
          <cell r="O8568">
            <v>45583</v>
          </cell>
          <cell r="P8568">
            <v>45948</v>
          </cell>
        </row>
        <row r="8569">
          <cell r="C8569" t="str">
            <v>64033</v>
          </cell>
          <cell r="D8569" t="str">
            <v>CARRE SUINO KG</v>
          </cell>
          <cell r="E8569" t="str">
            <v>CARNES</v>
          </cell>
          <cell r="F8569" t="str">
            <v>Kilogramas</v>
          </cell>
          <cell r="G8569">
            <v>20000</v>
          </cell>
          <cell r="H8569">
            <v>968.12</v>
          </cell>
          <cell r="I8569" t="str">
            <v>01808953</v>
          </cell>
          <cell r="J8569" t="str">
            <v>1R50-M07A40-P01</v>
          </cell>
          <cell r="K8569" t="str">
            <v>R</v>
          </cell>
          <cell r="L8569" t="str">
            <v>DENTRO DO SHELF</v>
          </cell>
          <cell r="M8569">
            <v>45604</v>
          </cell>
          <cell r="N8569">
            <v>30</v>
          </cell>
          <cell r="O8569">
            <v>45579</v>
          </cell>
          <cell r="P8569">
            <v>45944</v>
          </cell>
        </row>
        <row r="8570">
          <cell r="C8570" t="str">
            <v>64033</v>
          </cell>
          <cell r="D8570" t="str">
            <v>CARRE SUINO KG</v>
          </cell>
          <cell r="E8570" t="str">
            <v>CARNES</v>
          </cell>
          <cell r="F8570" t="str">
            <v>Kilogramas</v>
          </cell>
          <cell r="G8570">
            <v>20000</v>
          </cell>
          <cell r="H8570">
            <v>39.700000000000003</v>
          </cell>
          <cell r="I8570" t="str">
            <v>01808956</v>
          </cell>
          <cell r="J8570" t="str">
            <v>1R42-M10A30-P02</v>
          </cell>
          <cell r="K8570" t="str">
            <v>R</v>
          </cell>
          <cell r="L8570" t="str">
            <v>DENTRO DO SHELF</v>
          </cell>
          <cell r="M8570">
            <v>45604</v>
          </cell>
          <cell r="N8570">
            <v>30</v>
          </cell>
          <cell r="O8570">
            <v>45583</v>
          </cell>
          <cell r="P8570">
            <v>45948</v>
          </cell>
        </row>
        <row r="8571">
          <cell r="C8571" t="str">
            <v>1102225</v>
          </cell>
          <cell r="D8571" t="str">
            <v>SUCO DE LARANJA NAT</v>
          </cell>
          <cell r="E8571" t="str">
            <v>CARNES</v>
          </cell>
          <cell r="F8571" t="str">
            <v>Caixas</v>
          </cell>
          <cell r="G8571">
            <v>6</v>
          </cell>
          <cell r="H8571">
            <v>100</v>
          </cell>
          <cell r="I8571" t="str">
            <v>01808982</v>
          </cell>
          <cell r="J8571" t="str">
            <v>1R31-M33A10-P02</v>
          </cell>
          <cell r="K8571" t="str">
            <v>R</v>
          </cell>
          <cell r="L8571" t="str">
            <v>DENTRO DO SHELF</v>
          </cell>
          <cell r="M8571">
            <v>45604</v>
          </cell>
          <cell r="N8571">
            <v>30</v>
          </cell>
          <cell r="O8571">
            <v>45497</v>
          </cell>
          <cell r="P8571">
            <v>45737</v>
          </cell>
        </row>
        <row r="8572">
          <cell r="C8572" t="str">
            <v>1256435</v>
          </cell>
          <cell r="D8572" t="str">
            <v>CAL FAT PRIETO 500G</v>
          </cell>
          <cell r="E8572" t="str">
            <v>CARNES</v>
          </cell>
          <cell r="F8572" t="str">
            <v>Caixas</v>
          </cell>
          <cell r="G8572">
            <v>12</v>
          </cell>
          <cell r="H8572">
            <v>47</v>
          </cell>
          <cell r="I8572" t="str">
            <v>01809004</v>
          </cell>
          <cell r="J8572" t="str">
            <v>1R36-M05A10-P01</v>
          </cell>
          <cell r="K8572" t="str">
            <v>R</v>
          </cell>
          <cell r="L8572" t="str">
            <v>DENTRO DO SHELF</v>
          </cell>
          <cell r="M8572">
            <v>45604</v>
          </cell>
          <cell r="N8572">
            <v>15</v>
          </cell>
          <cell r="O8572">
            <v>45603</v>
          </cell>
          <cell r="P8572">
            <v>45648</v>
          </cell>
        </row>
        <row r="8573">
          <cell r="C8573" t="str">
            <v>5940875</v>
          </cell>
          <cell r="D8573" t="str">
            <v>HOT POCKET X PICANHA</v>
          </cell>
          <cell r="E8573" t="str">
            <v>CARNES</v>
          </cell>
          <cell r="F8573" t="str">
            <v>Caixas</v>
          </cell>
          <cell r="G8573">
            <v>18</v>
          </cell>
          <cell r="H8573">
            <v>80</v>
          </cell>
          <cell r="I8573" t="str">
            <v>01809088</v>
          </cell>
          <cell r="J8573" t="str">
            <v>1R14-M14A50-P02</v>
          </cell>
          <cell r="K8573" t="str">
            <v>R</v>
          </cell>
          <cell r="L8573" t="str">
            <v>DENTRO DO SHELF</v>
          </cell>
          <cell r="M8573">
            <v>45605</v>
          </cell>
          <cell r="N8573">
            <v>40</v>
          </cell>
          <cell r="O8573">
            <v>45595</v>
          </cell>
          <cell r="P8573">
            <v>45715</v>
          </cell>
        </row>
        <row r="8574">
          <cell r="C8574" t="str">
            <v>1949216</v>
          </cell>
          <cell r="D8574" t="str">
            <v>PIZZA 4 QJS SAD 460G</v>
          </cell>
          <cell r="E8574" t="str">
            <v>CARNES</v>
          </cell>
          <cell r="F8574" t="str">
            <v>Caixas</v>
          </cell>
          <cell r="G8574">
            <v>12</v>
          </cell>
          <cell r="H8574">
            <v>13</v>
          </cell>
          <cell r="I8574" t="str">
            <v>01809105</v>
          </cell>
          <cell r="J8574" t="str">
            <v>1R51-M21A01-P02</v>
          </cell>
          <cell r="K8574" t="str">
            <v>A</v>
          </cell>
          <cell r="L8574" t="str">
            <v>DENTRO DO SHELF</v>
          </cell>
          <cell r="M8574">
            <v>45605</v>
          </cell>
          <cell r="N8574">
            <v>30</v>
          </cell>
          <cell r="O8574">
            <v>45576</v>
          </cell>
          <cell r="P8574">
            <v>45756</v>
          </cell>
        </row>
        <row r="8575">
          <cell r="C8575" t="str">
            <v>64033</v>
          </cell>
          <cell r="D8575" t="str">
            <v>CARRE SUINO KG</v>
          </cell>
          <cell r="E8575" t="str">
            <v>CARNES</v>
          </cell>
          <cell r="F8575" t="str">
            <v>Kilogramas</v>
          </cell>
          <cell r="G8575">
            <v>20000</v>
          </cell>
          <cell r="H8575">
            <v>850.88199999999995</v>
          </cell>
          <cell r="I8575" t="str">
            <v>01809123</v>
          </cell>
          <cell r="J8575" t="str">
            <v>1R12-M09A20-P02</v>
          </cell>
          <cell r="K8575" t="str">
            <v>R</v>
          </cell>
          <cell r="L8575" t="str">
            <v>DENTRO DO SHELF</v>
          </cell>
          <cell r="M8575">
            <v>45611</v>
          </cell>
          <cell r="N8575">
            <v>30</v>
          </cell>
          <cell r="O8575">
            <v>45579</v>
          </cell>
          <cell r="P8575">
            <v>45944</v>
          </cell>
        </row>
        <row r="8576">
          <cell r="C8576" t="str">
            <v>1007091</v>
          </cell>
          <cell r="D8576" t="str">
            <v>QJ MUSS TIROLEZ PC</v>
          </cell>
          <cell r="E8576" t="str">
            <v>CARNES</v>
          </cell>
          <cell r="F8576" t="str">
            <v>Kilogramas</v>
          </cell>
          <cell r="G8576">
            <v>26000</v>
          </cell>
          <cell r="H8576">
            <v>978.3</v>
          </cell>
          <cell r="I8576" t="str">
            <v>01809145</v>
          </cell>
          <cell r="J8576" t="str">
            <v>1R34-M17A30-P02</v>
          </cell>
          <cell r="K8576" t="str">
            <v>R</v>
          </cell>
          <cell r="L8576" t="str">
            <v>DENTRO DO SHELF</v>
          </cell>
          <cell r="M8576">
            <v>45605</v>
          </cell>
          <cell r="N8576">
            <v>30</v>
          </cell>
          <cell r="O8576">
            <v>45568</v>
          </cell>
          <cell r="P8576">
            <v>45748</v>
          </cell>
        </row>
        <row r="8577">
          <cell r="C8577" t="str">
            <v>2324050</v>
          </cell>
          <cell r="D8577" t="str">
            <v>QJ MUC IMP PEC KG</v>
          </cell>
          <cell r="E8577" t="str">
            <v>CARNES</v>
          </cell>
          <cell r="F8577" t="str">
            <v>Kilogramas</v>
          </cell>
          <cell r="G8577">
            <v>24000</v>
          </cell>
          <cell r="H8577">
            <v>1138.8</v>
          </cell>
          <cell r="I8577" t="str">
            <v>01809467</v>
          </cell>
          <cell r="J8577" t="str">
            <v>1R34-M26A40-P02</v>
          </cell>
          <cell r="K8577" t="str">
            <v>R</v>
          </cell>
          <cell r="L8577" t="str">
            <v>DENTRO DO SHELF</v>
          </cell>
          <cell r="M8577">
            <v>45605</v>
          </cell>
          <cell r="N8577">
            <v>30</v>
          </cell>
          <cell r="O8577">
            <v>45569</v>
          </cell>
          <cell r="P8577">
            <v>45934</v>
          </cell>
        </row>
        <row r="8578">
          <cell r="C8578" t="str">
            <v>2324050</v>
          </cell>
          <cell r="D8578" t="str">
            <v>QJ MUC IMP PEC KG</v>
          </cell>
          <cell r="E8578" t="str">
            <v>CARNES</v>
          </cell>
          <cell r="F8578" t="str">
            <v>Kilogramas</v>
          </cell>
          <cell r="G8578">
            <v>24000</v>
          </cell>
          <cell r="H8578">
            <v>1138.9000000000001</v>
          </cell>
          <cell r="I8578" t="str">
            <v>01809468</v>
          </cell>
          <cell r="J8578" t="str">
            <v>1R34-M26A40-P01</v>
          </cell>
          <cell r="K8578" t="str">
            <v>R</v>
          </cell>
          <cell r="L8578" t="str">
            <v>DENTRO DO SHELF</v>
          </cell>
          <cell r="M8578">
            <v>45605</v>
          </cell>
          <cell r="N8578">
            <v>30</v>
          </cell>
          <cell r="O8578">
            <v>45569</v>
          </cell>
          <cell r="P8578">
            <v>45934</v>
          </cell>
        </row>
        <row r="8579">
          <cell r="C8579" t="str">
            <v>2324050</v>
          </cell>
          <cell r="D8579" t="str">
            <v>QJ MUC IMP PEC KG</v>
          </cell>
          <cell r="E8579" t="str">
            <v>CARNES</v>
          </cell>
          <cell r="F8579" t="str">
            <v>Kilogramas</v>
          </cell>
          <cell r="G8579">
            <v>24000</v>
          </cell>
          <cell r="H8579">
            <v>1138.8</v>
          </cell>
          <cell r="I8579" t="str">
            <v>01809476</v>
          </cell>
          <cell r="J8579" t="str">
            <v>1R35-M10A40-P02</v>
          </cell>
          <cell r="K8579" t="str">
            <v>R</v>
          </cell>
          <cell r="L8579" t="str">
            <v>DENTRO DO SHELF</v>
          </cell>
          <cell r="M8579">
            <v>45605</v>
          </cell>
          <cell r="N8579">
            <v>30</v>
          </cell>
          <cell r="O8579">
            <v>45569</v>
          </cell>
          <cell r="P8579">
            <v>45934</v>
          </cell>
        </row>
        <row r="8580">
          <cell r="C8580" t="str">
            <v>2324050</v>
          </cell>
          <cell r="D8580" t="str">
            <v>QJ MUC IMP PEC KG</v>
          </cell>
          <cell r="E8580" t="str">
            <v>CARNES</v>
          </cell>
          <cell r="F8580" t="str">
            <v>Kilogramas</v>
          </cell>
          <cell r="G8580">
            <v>24000</v>
          </cell>
          <cell r="H8580">
            <v>1139</v>
          </cell>
          <cell r="I8580" t="str">
            <v>01809509</v>
          </cell>
          <cell r="J8580" t="str">
            <v>1R35-M16A40-P01</v>
          </cell>
          <cell r="K8580" t="str">
            <v>R</v>
          </cell>
          <cell r="L8580" t="str">
            <v>DENTRO DO SHELF</v>
          </cell>
          <cell r="M8580">
            <v>45605</v>
          </cell>
          <cell r="N8580">
            <v>30</v>
          </cell>
          <cell r="O8580">
            <v>45569</v>
          </cell>
          <cell r="P8580">
            <v>45934</v>
          </cell>
        </row>
        <row r="8581">
          <cell r="C8581" t="str">
            <v>2324050</v>
          </cell>
          <cell r="D8581" t="str">
            <v>QJ MUC IMP PEC KG</v>
          </cell>
          <cell r="E8581" t="str">
            <v>CARNES</v>
          </cell>
          <cell r="F8581" t="str">
            <v>Kilogramas</v>
          </cell>
          <cell r="G8581">
            <v>24000</v>
          </cell>
          <cell r="H8581">
            <v>1139</v>
          </cell>
          <cell r="I8581" t="str">
            <v>01809512</v>
          </cell>
          <cell r="J8581" t="str">
            <v>1R35-M17A40-P02</v>
          </cell>
          <cell r="K8581" t="str">
            <v>R</v>
          </cell>
          <cell r="L8581" t="str">
            <v>DENTRO DO SHELF</v>
          </cell>
          <cell r="M8581">
            <v>45605</v>
          </cell>
          <cell r="N8581">
            <v>30</v>
          </cell>
          <cell r="O8581">
            <v>45569</v>
          </cell>
          <cell r="P8581">
            <v>45934</v>
          </cell>
        </row>
        <row r="8582">
          <cell r="C8582" t="str">
            <v>2324050</v>
          </cell>
          <cell r="D8582" t="str">
            <v>QJ MUC IMP PEC KG</v>
          </cell>
          <cell r="E8582" t="str">
            <v>CARNES</v>
          </cell>
          <cell r="F8582" t="str">
            <v>Kilogramas</v>
          </cell>
          <cell r="G8582">
            <v>24000</v>
          </cell>
          <cell r="H8582">
            <v>1139</v>
          </cell>
          <cell r="I8582" t="str">
            <v>01809516</v>
          </cell>
          <cell r="J8582" t="str">
            <v>1R35-M27A40-P01</v>
          </cell>
          <cell r="K8582" t="str">
            <v>R</v>
          </cell>
          <cell r="L8582" t="str">
            <v>DENTRO DO SHELF</v>
          </cell>
          <cell r="M8582">
            <v>45605</v>
          </cell>
          <cell r="N8582">
            <v>30</v>
          </cell>
          <cell r="O8582">
            <v>45569</v>
          </cell>
          <cell r="P8582">
            <v>45934</v>
          </cell>
        </row>
        <row r="8583">
          <cell r="C8583" t="str">
            <v>7780752</v>
          </cell>
          <cell r="D8583" t="str">
            <v>CAM CRU 36/40 COMP</v>
          </cell>
          <cell r="E8583" t="str">
            <v>CARNES</v>
          </cell>
          <cell r="F8583" t="str">
            <v>Kilogramas</v>
          </cell>
          <cell r="G8583">
            <v>10000</v>
          </cell>
          <cell r="H8583">
            <v>6.1</v>
          </cell>
          <cell r="I8583" t="str">
            <v>01809545</v>
          </cell>
          <cell r="J8583" t="str">
            <v>1R52-M24A01-P02</v>
          </cell>
          <cell r="K8583" t="str">
            <v>A</v>
          </cell>
          <cell r="L8583" t="str">
            <v>DENTRO DO SHELF</v>
          </cell>
          <cell r="M8583">
            <v>45607</v>
          </cell>
          <cell r="N8583">
            <v>30</v>
          </cell>
          <cell r="O8583">
            <v>45575</v>
          </cell>
          <cell r="P8583">
            <v>46122</v>
          </cell>
        </row>
        <row r="8584">
          <cell r="C8584" t="str">
            <v>99790</v>
          </cell>
          <cell r="D8584" t="str">
            <v>PERU TEMP CONG 4/5 K</v>
          </cell>
          <cell r="E8584" t="str">
            <v>CARNES</v>
          </cell>
          <cell r="F8584" t="str">
            <v>Kilogramas</v>
          </cell>
          <cell r="G8584">
            <v>20000</v>
          </cell>
          <cell r="H8584">
            <v>671</v>
          </cell>
          <cell r="I8584" t="str">
            <v>01809550</v>
          </cell>
          <cell r="J8584" t="str">
            <v>1R24-M05A20-P01</v>
          </cell>
          <cell r="K8584" t="str">
            <v>R</v>
          </cell>
          <cell r="L8584" t="str">
            <v>DENTRO DO SHELF</v>
          </cell>
          <cell r="M8584">
            <v>45607</v>
          </cell>
          <cell r="N8584">
            <v>30</v>
          </cell>
          <cell r="O8584">
            <v>45574</v>
          </cell>
          <cell r="P8584">
            <v>46114</v>
          </cell>
        </row>
        <row r="8585">
          <cell r="C8585" t="str">
            <v>64033</v>
          </cell>
          <cell r="D8585" t="str">
            <v>CARRE SUINO KG</v>
          </cell>
          <cell r="E8585" t="str">
            <v>CARNES</v>
          </cell>
          <cell r="F8585" t="str">
            <v>Kilogramas</v>
          </cell>
          <cell r="G8585">
            <v>20000</v>
          </cell>
          <cell r="H8585">
            <v>855.88199999999995</v>
          </cell>
          <cell r="I8585" t="str">
            <v>01809580</v>
          </cell>
          <cell r="J8585" t="str">
            <v>1R54-M12A20-P01</v>
          </cell>
          <cell r="K8585" t="str">
            <v>R</v>
          </cell>
          <cell r="L8585" t="str">
            <v>DENTRO DO SHELF</v>
          </cell>
          <cell r="M8585">
            <v>45611</v>
          </cell>
          <cell r="N8585">
            <v>30</v>
          </cell>
          <cell r="O8585">
            <v>45580</v>
          </cell>
          <cell r="P8585">
            <v>45945</v>
          </cell>
        </row>
        <row r="8586">
          <cell r="C8586" t="str">
            <v>64033</v>
          </cell>
          <cell r="D8586" t="str">
            <v>CARRE SUINO KG</v>
          </cell>
          <cell r="E8586" t="str">
            <v>CARNES</v>
          </cell>
          <cell r="F8586" t="str">
            <v>Kilogramas</v>
          </cell>
          <cell r="G8586">
            <v>20000</v>
          </cell>
          <cell r="H8586">
            <v>857.38199999999995</v>
          </cell>
          <cell r="I8586" t="str">
            <v>01809586</v>
          </cell>
          <cell r="J8586" t="str">
            <v>1R45-M15A50-P02</v>
          </cell>
          <cell r="K8586" t="str">
            <v>R</v>
          </cell>
          <cell r="L8586" t="str">
            <v>DENTRO DO SHELF</v>
          </cell>
          <cell r="M8586">
            <v>45611</v>
          </cell>
          <cell r="N8586">
            <v>30</v>
          </cell>
          <cell r="O8586">
            <v>45580</v>
          </cell>
          <cell r="P8586">
            <v>45945</v>
          </cell>
        </row>
        <row r="8587">
          <cell r="C8587" t="str">
            <v>64033</v>
          </cell>
          <cell r="D8587" t="str">
            <v>CARRE SUINO KG</v>
          </cell>
          <cell r="E8587" t="str">
            <v>CARNES</v>
          </cell>
          <cell r="F8587" t="str">
            <v>Kilogramas</v>
          </cell>
          <cell r="G8587">
            <v>20000</v>
          </cell>
          <cell r="H8587">
            <v>859.38199999999995</v>
          </cell>
          <cell r="I8587" t="str">
            <v>01809603</v>
          </cell>
          <cell r="J8587" t="str">
            <v>1R46-M30A50-P02</v>
          </cell>
          <cell r="K8587" t="str">
            <v>R</v>
          </cell>
          <cell r="L8587" t="str">
            <v>DENTRO DO SHELF</v>
          </cell>
          <cell r="M8587">
            <v>45611</v>
          </cell>
          <cell r="N8587">
            <v>30</v>
          </cell>
          <cell r="O8587">
            <v>45580</v>
          </cell>
          <cell r="P8587">
            <v>45945</v>
          </cell>
        </row>
        <row r="8588">
          <cell r="C8588" t="str">
            <v>64033</v>
          </cell>
          <cell r="D8588" t="str">
            <v>CARRE SUINO KG</v>
          </cell>
          <cell r="E8588" t="str">
            <v>CARNES</v>
          </cell>
          <cell r="F8588" t="str">
            <v>Kilogramas</v>
          </cell>
          <cell r="G8588">
            <v>20000</v>
          </cell>
          <cell r="H8588">
            <v>869.88199999999995</v>
          </cell>
          <cell r="I8588" t="str">
            <v>01809606</v>
          </cell>
          <cell r="J8588" t="str">
            <v>1R46-M33A50-P01</v>
          </cell>
          <cell r="K8588" t="str">
            <v>R</v>
          </cell>
          <cell r="L8588" t="str">
            <v>DENTRO DO SHELF</v>
          </cell>
          <cell r="M8588">
            <v>45611</v>
          </cell>
          <cell r="N8588">
            <v>30</v>
          </cell>
          <cell r="O8588">
            <v>45579</v>
          </cell>
          <cell r="P8588">
            <v>45944</v>
          </cell>
        </row>
        <row r="8589">
          <cell r="C8589" t="str">
            <v>64033</v>
          </cell>
          <cell r="D8589" t="str">
            <v>CARRE SUINO KG</v>
          </cell>
          <cell r="E8589" t="str">
            <v>CARNES</v>
          </cell>
          <cell r="F8589" t="str">
            <v>Kilogramas</v>
          </cell>
          <cell r="G8589">
            <v>20000</v>
          </cell>
          <cell r="H8589">
            <v>852.88199999999995</v>
          </cell>
          <cell r="I8589" t="str">
            <v>01809607</v>
          </cell>
          <cell r="J8589" t="str">
            <v>1R46-M07A40-P02</v>
          </cell>
          <cell r="K8589" t="str">
            <v>R</v>
          </cell>
          <cell r="L8589" t="str">
            <v>DENTRO DO SHELF</v>
          </cell>
          <cell r="M8589">
            <v>45611</v>
          </cell>
          <cell r="N8589">
            <v>30</v>
          </cell>
          <cell r="O8589">
            <v>45580</v>
          </cell>
          <cell r="P8589">
            <v>45945</v>
          </cell>
        </row>
        <row r="8590">
          <cell r="C8590" t="str">
            <v>68086</v>
          </cell>
          <cell r="D8590" t="str">
            <v>PERNIL CONG SADIA KG</v>
          </cell>
          <cell r="E8590" t="str">
            <v>CARNES</v>
          </cell>
          <cell r="F8590" t="str">
            <v>Kilogramas</v>
          </cell>
          <cell r="G8590">
            <v>22000</v>
          </cell>
          <cell r="H8590">
            <v>953</v>
          </cell>
          <cell r="I8590" t="str">
            <v>01809697</v>
          </cell>
          <cell r="J8590" t="str">
            <v>1R23-M11A20-P01</v>
          </cell>
          <cell r="K8590" t="str">
            <v>R</v>
          </cell>
          <cell r="L8590" t="str">
            <v>DENTRO DO SHELF</v>
          </cell>
          <cell r="M8590">
            <v>45607</v>
          </cell>
          <cell r="N8590">
            <v>30</v>
          </cell>
          <cell r="O8590">
            <v>45566</v>
          </cell>
          <cell r="P8590">
            <v>45931</v>
          </cell>
        </row>
        <row r="8591">
          <cell r="C8591" t="str">
            <v>68086</v>
          </cell>
          <cell r="D8591" t="str">
            <v>PERNIL CONG SADIA KG</v>
          </cell>
          <cell r="E8591" t="str">
            <v>CARNES</v>
          </cell>
          <cell r="F8591" t="str">
            <v>Kilogramas</v>
          </cell>
          <cell r="G8591">
            <v>22000</v>
          </cell>
          <cell r="H8591">
            <v>961</v>
          </cell>
          <cell r="I8591" t="str">
            <v>01809707</v>
          </cell>
          <cell r="J8591" t="str">
            <v>1R23-M12A30-P01</v>
          </cell>
          <cell r="K8591" t="str">
            <v>R</v>
          </cell>
          <cell r="L8591" t="str">
            <v>DENTRO DO SHELF</v>
          </cell>
          <cell r="M8591">
            <v>45607</v>
          </cell>
          <cell r="N8591">
            <v>30</v>
          </cell>
          <cell r="O8591">
            <v>45566</v>
          </cell>
          <cell r="P8591">
            <v>45931</v>
          </cell>
        </row>
        <row r="8592">
          <cell r="C8592" t="str">
            <v>68086</v>
          </cell>
          <cell r="D8592" t="str">
            <v>PERNIL CONG SADIA KG</v>
          </cell>
          <cell r="E8592" t="str">
            <v>CARNES</v>
          </cell>
          <cell r="F8592" t="str">
            <v>Kilogramas</v>
          </cell>
          <cell r="G8592">
            <v>22000</v>
          </cell>
          <cell r="H8592">
            <v>945</v>
          </cell>
          <cell r="I8592" t="str">
            <v>01809712</v>
          </cell>
          <cell r="J8592" t="str">
            <v>1R23-M03A30-P02</v>
          </cell>
          <cell r="K8592" t="str">
            <v>R</v>
          </cell>
          <cell r="L8592" t="str">
            <v>DENTRO DO SHELF</v>
          </cell>
          <cell r="M8592">
            <v>45607</v>
          </cell>
          <cell r="N8592">
            <v>30</v>
          </cell>
          <cell r="O8592">
            <v>45566</v>
          </cell>
          <cell r="P8592">
            <v>45931</v>
          </cell>
        </row>
        <row r="8593">
          <cell r="C8593" t="str">
            <v>1564</v>
          </cell>
          <cell r="D8593" t="str">
            <v>PERU SADIA T PRT04</v>
          </cell>
          <cell r="E8593" t="str">
            <v>CARNES</v>
          </cell>
          <cell r="F8593" t="str">
            <v>Kilogramas</v>
          </cell>
          <cell r="G8593">
            <v>19000</v>
          </cell>
          <cell r="H8593">
            <v>814.55</v>
          </cell>
          <cell r="I8593" t="str">
            <v>01809715</v>
          </cell>
          <cell r="J8593" t="str">
            <v>1R22-M15A20-P01</v>
          </cell>
          <cell r="K8593" t="str">
            <v>R</v>
          </cell>
          <cell r="L8593" t="str">
            <v>DENTRO DO SHELF</v>
          </cell>
          <cell r="M8593">
            <v>45607</v>
          </cell>
          <cell r="N8593">
            <v>30</v>
          </cell>
          <cell r="O8593">
            <v>45505</v>
          </cell>
          <cell r="P8593">
            <v>46050</v>
          </cell>
        </row>
        <row r="8594">
          <cell r="C8594" t="str">
            <v>99790</v>
          </cell>
          <cell r="D8594" t="str">
            <v>PERU TEMP CONG 4/5 K</v>
          </cell>
          <cell r="E8594" t="str">
            <v>CARNES</v>
          </cell>
          <cell r="F8594" t="str">
            <v>Kilogramas</v>
          </cell>
          <cell r="G8594">
            <v>20000</v>
          </cell>
          <cell r="H8594">
            <v>731</v>
          </cell>
          <cell r="I8594" t="str">
            <v>01809769</v>
          </cell>
          <cell r="J8594" t="str">
            <v>1R24-M05A10-P02</v>
          </cell>
          <cell r="K8594" t="str">
            <v>R</v>
          </cell>
          <cell r="L8594" t="str">
            <v>DENTRO DO SHELF</v>
          </cell>
          <cell r="M8594">
            <v>45607</v>
          </cell>
          <cell r="N8594">
            <v>30</v>
          </cell>
          <cell r="O8594">
            <v>45565</v>
          </cell>
          <cell r="P8594">
            <v>46105</v>
          </cell>
        </row>
        <row r="8595">
          <cell r="C8595" t="str">
            <v>1564</v>
          </cell>
          <cell r="D8595" t="str">
            <v>PERU SADIA T PRT04</v>
          </cell>
          <cell r="E8595" t="str">
            <v>CARNES</v>
          </cell>
          <cell r="F8595" t="str">
            <v>Kilogramas</v>
          </cell>
          <cell r="G8595">
            <v>19000</v>
          </cell>
          <cell r="H8595">
            <v>872.6</v>
          </cell>
          <cell r="I8595" t="str">
            <v>01809770</v>
          </cell>
          <cell r="J8595" t="str">
            <v>1R22-M09A40-P02</v>
          </cell>
          <cell r="K8595" t="str">
            <v>R</v>
          </cell>
          <cell r="L8595" t="str">
            <v>DENTRO DO SHELF</v>
          </cell>
          <cell r="M8595">
            <v>45607</v>
          </cell>
          <cell r="N8595">
            <v>30</v>
          </cell>
          <cell r="O8595">
            <v>45492</v>
          </cell>
          <cell r="P8595">
            <v>46037</v>
          </cell>
        </row>
        <row r="8596">
          <cell r="C8596" t="str">
            <v>1367509</v>
          </cell>
          <cell r="D8596" t="str">
            <v>TQ SUCO LARANJA 1.5L</v>
          </cell>
          <cell r="E8596" t="str">
            <v>CARNES</v>
          </cell>
          <cell r="F8596" t="str">
            <v>Caixas</v>
          </cell>
          <cell r="G8596">
            <v>6</v>
          </cell>
          <cell r="H8596">
            <v>100</v>
          </cell>
          <cell r="I8596" t="str">
            <v>01809969</v>
          </cell>
          <cell r="J8596" t="str">
            <v>1R38-M08A20-P01</v>
          </cell>
          <cell r="K8596" t="str">
            <v>R</v>
          </cell>
          <cell r="L8596" t="str">
            <v>DENTRO DO SHELF</v>
          </cell>
          <cell r="M8596">
            <v>45607</v>
          </cell>
          <cell r="N8596">
            <v>30</v>
          </cell>
          <cell r="O8596">
            <v>45583</v>
          </cell>
          <cell r="P8596">
            <v>45823</v>
          </cell>
        </row>
        <row r="8597">
          <cell r="C8597" t="str">
            <v>111041</v>
          </cell>
          <cell r="D8597" t="str">
            <v>CHESTER ASSA FACIL K</v>
          </cell>
          <cell r="E8597" t="str">
            <v>CARNES</v>
          </cell>
          <cell r="F8597" t="str">
            <v>Kilogramas</v>
          </cell>
          <cell r="G8597">
            <v>21000</v>
          </cell>
          <cell r="H8597">
            <v>680</v>
          </cell>
          <cell r="I8597" t="str">
            <v>01809988</v>
          </cell>
          <cell r="J8597" t="str">
            <v>1R22-M20A20-P02</v>
          </cell>
          <cell r="K8597" t="str">
            <v>R</v>
          </cell>
          <cell r="L8597" t="str">
            <v>DENTRO DO SHELF</v>
          </cell>
          <cell r="M8597">
            <v>45607</v>
          </cell>
          <cell r="N8597">
            <v>30</v>
          </cell>
          <cell r="O8597">
            <v>45562</v>
          </cell>
          <cell r="P8597">
            <v>45927</v>
          </cell>
        </row>
        <row r="8598">
          <cell r="C8598" t="str">
            <v>1392110</v>
          </cell>
          <cell r="D8598" t="str">
            <v>SUCO DE BETERRABA N</v>
          </cell>
          <cell r="E8598" t="str">
            <v>CARNES</v>
          </cell>
          <cell r="F8598" t="str">
            <v>Caixas</v>
          </cell>
          <cell r="G8598">
            <v>6</v>
          </cell>
          <cell r="H8598">
            <v>160</v>
          </cell>
          <cell r="I8598" t="str">
            <v>01810000</v>
          </cell>
          <cell r="J8598" t="str">
            <v>1R19-M10A50-P02</v>
          </cell>
          <cell r="K8598" t="str">
            <v>R</v>
          </cell>
          <cell r="L8598" t="str">
            <v>DENTRO DO SHELF</v>
          </cell>
          <cell r="M8598">
            <v>45607</v>
          </cell>
          <cell r="N8598">
            <v>30</v>
          </cell>
          <cell r="O8598">
            <v>45552</v>
          </cell>
          <cell r="P8598">
            <v>45792</v>
          </cell>
        </row>
        <row r="8599">
          <cell r="C8599" t="str">
            <v>1102226</v>
          </cell>
          <cell r="D8599" t="str">
            <v>SUCO MISTO UVA E MAC</v>
          </cell>
          <cell r="E8599" t="str">
            <v>CARNES</v>
          </cell>
          <cell r="F8599" t="str">
            <v>Caixas</v>
          </cell>
          <cell r="G8599">
            <v>6</v>
          </cell>
          <cell r="H8599">
            <v>100</v>
          </cell>
          <cell r="I8599" t="str">
            <v>01810005</v>
          </cell>
          <cell r="J8599" t="str">
            <v>1R26-M04A30-P02</v>
          </cell>
          <cell r="K8599" t="str">
            <v>R</v>
          </cell>
          <cell r="L8599" t="str">
            <v>DENTRO DO SHELF</v>
          </cell>
          <cell r="M8599">
            <v>45607</v>
          </cell>
          <cell r="N8599">
            <v>30</v>
          </cell>
          <cell r="O8599">
            <v>45540</v>
          </cell>
          <cell r="P8599">
            <v>45780</v>
          </cell>
        </row>
        <row r="8600">
          <cell r="C8600" t="str">
            <v>1093039</v>
          </cell>
          <cell r="D8600" t="str">
            <v>YORGUS S/LAC 130G</v>
          </cell>
          <cell r="E8600" t="str">
            <v>CARNES</v>
          </cell>
          <cell r="F8600" t="str">
            <v>Caixas</v>
          </cell>
          <cell r="G8600">
            <v>12</v>
          </cell>
          <cell r="H8600">
            <v>153</v>
          </cell>
          <cell r="I8600" t="str">
            <v>01810205</v>
          </cell>
          <cell r="J8600" t="str">
            <v>1R39-M17A30-P02</v>
          </cell>
          <cell r="K8600" t="str">
            <v>R</v>
          </cell>
          <cell r="L8600" t="str">
            <v>DENTRO DO SHELF</v>
          </cell>
          <cell r="M8600">
            <v>45608</v>
          </cell>
          <cell r="N8600">
            <v>13</v>
          </cell>
          <cell r="O8600">
            <v>45605</v>
          </cell>
          <cell r="P8600">
            <v>45644</v>
          </cell>
        </row>
        <row r="8601">
          <cell r="C8601" t="str">
            <v>759045</v>
          </cell>
          <cell r="D8601" t="str">
            <v>QJ MIN FR LIG ATIL</v>
          </cell>
          <cell r="E8601" t="str">
            <v>CARNES</v>
          </cell>
          <cell r="F8601" t="str">
            <v>Kilogramas</v>
          </cell>
          <cell r="G8601">
            <v>6000</v>
          </cell>
          <cell r="H8601">
            <v>0.97099999999999997</v>
          </cell>
          <cell r="I8601" t="str">
            <v>01810262</v>
          </cell>
          <cell r="J8601" t="str">
            <v>1R38-M29A02-P01</v>
          </cell>
          <cell r="K8601" t="str">
            <v>A</v>
          </cell>
          <cell r="L8601" t="str">
            <v>DENTRO DO SHELF</v>
          </cell>
          <cell r="M8601">
            <v>45607</v>
          </cell>
          <cell r="N8601">
            <v>5</v>
          </cell>
          <cell r="O8601">
            <v>45601</v>
          </cell>
          <cell r="P8601">
            <v>45631</v>
          </cell>
        </row>
        <row r="8602">
          <cell r="C8602" t="str">
            <v>771634</v>
          </cell>
          <cell r="D8602" t="str">
            <v>COST CORD FLAVOR KG</v>
          </cell>
          <cell r="E8602" t="str">
            <v>CARNES</v>
          </cell>
          <cell r="F8602" t="str">
            <v>Kilogramas</v>
          </cell>
          <cell r="G8602">
            <v>23000</v>
          </cell>
          <cell r="H8602">
            <v>571</v>
          </cell>
          <cell r="I8602" t="str">
            <v>01810623</v>
          </cell>
          <cell r="J8602" t="str">
            <v>1R49-M08A20-P02</v>
          </cell>
          <cell r="K8602" t="str">
            <v>R</v>
          </cell>
          <cell r="L8602" t="str">
            <v>DENTRO DO SHELF</v>
          </cell>
          <cell r="M8602">
            <v>45605</v>
          </cell>
          <cell r="N8602">
            <v>30</v>
          </cell>
          <cell r="O8602">
            <v>45430</v>
          </cell>
          <cell r="P8602">
            <v>46160</v>
          </cell>
        </row>
        <row r="8603">
          <cell r="C8603" t="str">
            <v>1038410</v>
          </cell>
          <cell r="D8603" t="str">
            <v>SUCO DE MACA NAT ONE</v>
          </cell>
          <cell r="E8603" t="str">
            <v>CARNES</v>
          </cell>
          <cell r="F8603" t="str">
            <v>Caixas</v>
          </cell>
          <cell r="G8603">
            <v>6</v>
          </cell>
          <cell r="H8603">
            <v>160</v>
          </cell>
          <cell r="I8603" t="str">
            <v>01810627</v>
          </cell>
          <cell r="J8603" t="str">
            <v>1R21-M08A50-P01</v>
          </cell>
          <cell r="K8603" t="str">
            <v>R</v>
          </cell>
          <cell r="L8603" t="str">
            <v>DENTRO DO SHELF</v>
          </cell>
          <cell r="M8603">
            <v>45605</v>
          </cell>
          <cell r="N8603">
            <v>30</v>
          </cell>
          <cell r="O8603">
            <v>45546</v>
          </cell>
          <cell r="P8603">
            <v>45786</v>
          </cell>
        </row>
        <row r="8604">
          <cell r="C8604" t="str">
            <v>1038398</v>
          </cell>
          <cell r="D8604" t="str">
            <v>SUCO DE LARANJA NAT</v>
          </cell>
          <cell r="E8604" t="str">
            <v>CARNES</v>
          </cell>
          <cell r="F8604" t="str">
            <v>Caixas</v>
          </cell>
          <cell r="G8604">
            <v>6</v>
          </cell>
          <cell r="H8604">
            <v>160</v>
          </cell>
          <cell r="I8604" t="str">
            <v>01810837</v>
          </cell>
          <cell r="J8604" t="str">
            <v>1R21-M15A30-P01</v>
          </cell>
          <cell r="K8604" t="str">
            <v>R</v>
          </cell>
          <cell r="L8604" t="str">
            <v>DENTRO DO SHELF</v>
          </cell>
          <cell r="M8604">
            <v>45605</v>
          </cell>
          <cell r="N8604">
            <v>30</v>
          </cell>
          <cell r="O8604">
            <v>45483</v>
          </cell>
          <cell r="P8604">
            <v>45723</v>
          </cell>
        </row>
        <row r="8605">
          <cell r="C8605" t="str">
            <v>1102226</v>
          </cell>
          <cell r="D8605" t="str">
            <v>SUCO MISTO UVA E MAC</v>
          </cell>
          <cell r="E8605" t="str">
            <v>CARNES</v>
          </cell>
          <cell r="F8605" t="str">
            <v>Caixas</v>
          </cell>
          <cell r="G8605">
            <v>6</v>
          </cell>
          <cell r="H8605">
            <v>100</v>
          </cell>
          <cell r="I8605" t="str">
            <v>01810924</v>
          </cell>
          <cell r="J8605" t="str">
            <v>1R28-M27A20-P01</v>
          </cell>
          <cell r="K8605" t="str">
            <v>R</v>
          </cell>
          <cell r="L8605" t="str">
            <v>DENTRO DO SHELF</v>
          </cell>
          <cell r="M8605">
            <v>45605</v>
          </cell>
          <cell r="N8605">
            <v>30</v>
          </cell>
          <cell r="O8605">
            <v>45540</v>
          </cell>
          <cell r="P8605">
            <v>45780</v>
          </cell>
        </row>
        <row r="8606">
          <cell r="C8606" t="str">
            <v>1046370</v>
          </cell>
          <cell r="D8606" t="str">
            <v>SOBCOXA FACIL 800G</v>
          </cell>
          <cell r="E8606" t="str">
            <v>CARNES</v>
          </cell>
          <cell r="F8606" t="str">
            <v>Caixas</v>
          </cell>
          <cell r="G8606">
            <v>8</v>
          </cell>
          <cell r="H8606">
            <v>84</v>
          </cell>
          <cell r="I8606" t="str">
            <v>01810962</v>
          </cell>
          <cell r="J8606" t="str">
            <v>1R56-M19A40-P01</v>
          </cell>
          <cell r="K8606" t="str">
            <v>R</v>
          </cell>
          <cell r="L8606" t="str">
            <v>DENTRO DO SHELF</v>
          </cell>
          <cell r="M8606">
            <v>45605</v>
          </cell>
          <cell r="N8606">
            <v>30</v>
          </cell>
          <cell r="O8606">
            <v>45562</v>
          </cell>
          <cell r="P8606">
            <v>45927</v>
          </cell>
        </row>
        <row r="8607">
          <cell r="C8607" t="str">
            <v>771603</v>
          </cell>
          <cell r="D8607" t="str">
            <v>PALETA C/O FLAVOR KG</v>
          </cell>
          <cell r="E8607" t="str">
            <v>CARNES</v>
          </cell>
          <cell r="F8607" t="str">
            <v>Kilogramas</v>
          </cell>
          <cell r="G8607">
            <v>20000</v>
          </cell>
          <cell r="H8607">
            <v>377.24</v>
          </cell>
          <cell r="I8607" t="str">
            <v>01810992</v>
          </cell>
          <cell r="J8607" t="str">
            <v>1R15-M10A50-P02</v>
          </cell>
          <cell r="K8607" t="str">
            <v>R</v>
          </cell>
          <cell r="L8607" t="str">
            <v>DENTRO DO SHELF</v>
          </cell>
          <cell r="M8607">
            <v>45605</v>
          </cell>
          <cell r="N8607">
            <v>30</v>
          </cell>
          <cell r="O8607">
            <v>45437</v>
          </cell>
          <cell r="P8607">
            <v>46167</v>
          </cell>
        </row>
        <row r="8608">
          <cell r="C8608" t="str">
            <v>1212038</v>
          </cell>
          <cell r="D8608" t="str">
            <v>ACAI FROOTY OR 1.5L</v>
          </cell>
          <cell r="E8608" t="str">
            <v>CARNES</v>
          </cell>
          <cell r="F8608" t="str">
            <v>Caixas</v>
          </cell>
          <cell r="G8608">
            <v>9</v>
          </cell>
          <cell r="H8608">
            <v>78</v>
          </cell>
          <cell r="I8608" t="str">
            <v>01811024</v>
          </cell>
          <cell r="J8608" t="str">
            <v>1R43-M08A20-P01</v>
          </cell>
          <cell r="K8608" t="str">
            <v>R</v>
          </cell>
          <cell r="L8608" t="str">
            <v>DENTRO DO SHELF</v>
          </cell>
          <cell r="M8608">
            <v>45605</v>
          </cell>
          <cell r="N8608">
            <v>30</v>
          </cell>
          <cell r="O8608">
            <v>45566</v>
          </cell>
          <cell r="P8608">
            <v>45931</v>
          </cell>
        </row>
        <row r="8609">
          <cell r="C8609" t="str">
            <v>1039326</v>
          </cell>
          <cell r="D8609" t="str">
            <v>ACAI FROOTY ORIG 2LT</v>
          </cell>
          <cell r="E8609" t="str">
            <v>CARNES</v>
          </cell>
          <cell r="F8609" t="str">
            <v>Caixas</v>
          </cell>
          <cell r="G8609">
            <v>6</v>
          </cell>
          <cell r="H8609">
            <v>91</v>
          </cell>
          <cell r="I8609" t="str">
            <v>01811028</v>
          </cell>
          <cell r="J8609" t="str">
            <v>1R54-M28A40-P02</v>
          </cell>
          <cell r="K8609" t="str">
            <v>R</v>
          </cell>
          <cell r="L8609" t="str">
            <v>DENTRO DO SHELF</v>
          </cell>
          <cell r="M8609">
            <v>45605</v>
          </cell>
          <cell r="N8609">
            <v>30</v>
          </cell>
          <cell r="O8609">
            <v>45580</v>
          </cell>
          <cell r="P8609">
            <v>45945</v>
          </cell>
        </row>
        <row r="8610">
          <cell r="C8610" t="str">
            <v>378857</v>
          </cell>
          <cell r="D8610" t="str">
            <v>CHEST DESOS PERD KG</v>
          </cell>
          <cell r="E8610" t="str">
            <v>CARNES</v>
          </cell>
          <cell r="F8610" t="str">
            <v>Kilogramas</v>
          </cell>
          <cell r="G8610">
            <v>17000</v>
          </cell>
          <cell r="H8610">
            <v>915</v>
          </cell>
          <cell r="I8610" t="str">
            <v>01811055</v>
          </cell>
          <cell r="J8610" t="str">
            <v>1R22-M06A40-P02</v>
          </cell>
          <cell r="K8610" t="str">
            <v>R</v>
          </cell>
          <cell r="L8610" t="str">
            <v>DENTRO DO SHELF</v>
          </cell>
          <cell r="M8610">
            <v>45605</v>
          </cell>
          <cell r="N8610">
            <v>30</v>
          </cell>
          <cell r="O8610">
            <v>45533</v>
          </cell>
          <cell r="P8610">
            <v>46073</v>
          </cell>
        </row>
        <row r="8611">
          <cell r="C8611" t="str">
            <v>77361</v>
          </cell>
          <cell r="D8611" t="str">
            <v>QJ PARM IMP NOAL KG</v>
          </cell>
          <cell r="E8611" t="str">
            <v>CARNES</v>
          </cell>
          <cell r="F8611" t="str">
            <v>Kilogramas</v>
          </cell>
          <cell r="G8611">
            <v>14000</v>
          </cell>
          <cell r="H8611">
            <v>777.48</v>
          </cell>
          <cell r="I8611" t="str">
            <v>01811092</v>
          </cell>
          <cell r="J8611" t="str">
            <v>1R30-M04A40-P02</v>
          </cell>
          <cell r="K8611" t="str">
            <v>R</v>
          </cell>
          <cell r="L8611" t="str">
            <v>DENTRO DO SHELF</v>
          </cell>
          <cell r="M8611">
            <v>45605</v>
          </cell>
          <cell r="N8611">
            <v>30</v>
          </cell>
          <cell r="O8611">
            <v>45581</v>
          </cell>
          <cell r="P8611">
            <v>45941</v>
          </cell>
        </row>
        <row r="8612">
          <cell r="C8612" t="str">
            <v>77361</v>
          </cell>
          <cell r="D8612" t="str">
            <v>QJ PARM IMP NOAL KG</v>
          </cell>
          <cell r="E8612" t="str">
            <v>CARNES</v>
          </cell>
          <cell r="F8612" t="str">
            <v>Kilogramas</v>
          </cell>
          <cell r="G8612">
            <v>14000</v>
          </cell>
          <cell r="H8612">
            <v>879.52</v>
          </cell>
          <cell r="I8612" t="str">
            <v>01811095</v>
          </cell>
          <cell r="J8612" t="str">
            <v>1R31-M25A40-P02</v>
          </cell>
          <cell r="K8612" t="str">
            <v>R</v>
          </cell>
          <cell r="L8612" t="str">
            <v>DENTRO DO SHELF</v>
          </cell>
          <cell r="M8612">
            <v>45605</v>
          </cell>
          <cell r="N8612">
            <v>30</v>
          </cell>
          <cell r="O8612">
            <v>45581</v>
          </cell>
          <cell r="P8612">
            <v>45941</v>
          </cell>
        </row>
        <row r="8613">
          <cell r="C8613" t="str">
            <v>77361</v>
          </cell>
          <cell r="D8613" t="str">
            <v>QJ PARM IMP NOAL KG</v>
          </cell>
          <cell r="E8613" t="str">
            <v>CARNES</v>
          </cell>
          <cell r="F8613" t="str">
            <v>Kilogramas</v>
          </cell>
          <cell r="G8613">
            <v>14000</v>
          </cell>
          <cell r="H8613">
            <v>868.94</v>
          </cell>
          <cell r="I8613" t="str">
            <v>01811100</v>
          </cell>
          <cell r="J8613" t="str">
            <v>1R29-M19A40-P01</v>
          </cell>
          <cell r="K8613" t="str">
            <v>R</v>
          </cell>
          <cell r="L8613" t="str">
            <v>DENTRO DO SHELF</v>
          </cell>
          <cell r="M8613">
            <v>45605</v>
          </cell>
          <cell r="N8613">
            <v>30</v>
          </cell>
          <cell r="O8613">
            <v>45581</v>
          </cell>
          <cell r="P8613">
            <v>45941</v>
          </cell>
        </row>
        <row r="8614">
          <cell r="C8614" t="str">
            <v>1551792</v>
          </cell>
          <cell r="D8614" t="str">
            <v>QJ GOUDA ARG NOAL PC</v>
          </cell>
          <cell r="E8614" t="str">
            <v>CARNES</v>
          </cell>
          <cell r="F8614" t="str">
            <v>Kilogramas</v>
          </cell>
          <cell r="G8614">
            <v>15000</v>
          </cell>
          <cell r="H8614">
            <v>753.91</v>
          </cell>
          <cell r="I8614" t="str">
            <v>01811114</v>
          </cell>
          <cell r="J8614" t="str">
            <v>1R35-M03A30-P02</v>
          </cell>
          <cell r="K8614" t="str">
            <v>R</v>
          </cell>
          <cell r="L8614" t="str">
            <v>DENTRO DO SHELF</v>
          </cell>
          <cell r="M8614">
            <v>45605</v>
          </cell>
          <cell r="N8614">
            <v>30</v>
          </cell>
          <cell r="O8614">
            <v>45582</v>
          </cell>
          <cell r="P8614">
            <v>45822</v>
          </cell>
        </row>
        <row r="8615">
          <cell r="C8615" t="str">
            <v>1108328</v>
          </cell>
          <cell r="D8615" t="str">
            <v>LASAN CALAB SAD 600G</v>
          </cell>
          <cell r="E8615" t="str">
            <v>CARNES</v>
          </cell>
          <cell r="F8615" t="str">
            <v>Caixas</v>
          </cell>
          <cell r="G8615">
            <v>6</v>
          </cell>
          <cell r="H8615">
            <v>160</v>
          </cell>
          <cell r="I8615" t="str">
            <v>01811132</v>
          </cell>
          <cell r="J8615" t="str">
            <v>1R48-M07A10-P01</v>
          </cell>
          <cell r="K8615" t="str">
            <v>R</v>
          </cell>
          <cell r="L8615" t="str">
            <v>DENTRO DO SHELF</v>
          </cell>
          <cell r="M8615">
            <v>45605</v>
          </cell>
          <cell r="N8615">
            <v>30</v>
          </cell>
          <cell r="O8615">
            <v>45594</v>
          </cell>
          <cell r="P8615">
            <v>45774</v>
          </cell>
        </row>
        <row r="8616">
          <cell r="C8616" t="str">
            <v>1913125</v>
          </cell>
          <cell r="D8616" t="str">
            <v>FRG A PARMEGIANA 500</v>
          </cell>
          <cell r="E8616" t="str">
            <v>CARNES</v>
          </cell>
          <cell r="F8616" t="str">
            <v>Caixas</v>
          </cell>
          <cell r="G8616">
            <v>6</v>
          </cell>
          <cell r="H8616">
            <v>169</v>
          </cell>
          <cell r="I8616" t="str">
            <v>01811133</v>
          </cell>
          <cell r="J8616" t="str">
            <v>1R42-M13A10-P02</v>
          </cell>
          <cell r="K8616" t="str">
            <v>R</v>
          </cell>
          <cell r="L8616" t="str">
            <v>DENTRO DO SHELF</v>
          </cell>
          <cell r="M8616">
            <v>45605</v>
          </cell>
          <cell r="N8616">
            <v>30</v>
          </cell>
          <cell r="O8616">
            <v>45589</v>
          </cell>
          <cell r="P8616">
            <v>45769</v>
          </cell>
        </row>
        <row r="8617">
          <cell r="C8617" t="str">
            <v>1102226</v>
          </cell>
          <cell r="D8617" t="str">
            <v>SUCO MISTO UVA E MAC</v>
          </cell>
          <cell r="E8617" t="str">
            <v>CARNES</v>
          </cell>
          <cell r="F8617" t="str">
            <v>Caixas</v>
          </cell>
          <cell r="G8617">
            <v>6</v>
          </cell>
          <cell r="H8617">
            <v>100</v>
          </cell>
          <cell r="I8617" t="str">
            <v>01811203</v>
          </cell>
          <cell r="J8617" t="str">
            <v>1R26-M07A30-P01</v>
          </cell>
          <cell r="K8617" t="str">
            <v>R</v>
          </cell>
          <cell r="L8617" t="str">
            <v>DENTRO DO SHELF</v>
          </cell>
          <cell r="M8617">
            <v>45605</v>
          </cell>
          <cell r="N8617">
            <v>30</v>
          </cell>
          <cell r="O8617">
            <v>45540</v>
          </cell>
          <cell r="P8617">
            <v>45780</v>
          </cell>
        </row>
        <row r="8618">
          <cell r="C8618" t="str">
            <v>1248029</v>
          </cell>
          <cell r="D8618" t="str">
            <v>QA QJ MUSS QUAL PECA</v>
          </cell>
          <cell r="E8618" t="str">
            <v>CARNES</v>
          </cell>
          <cell r="F8618" t="str">
            <v>Kilogramas</v>
          </cell>
          <cell r="G8618">
            <v>27000</v>
          </cell>
          <cell r="H8618">
            <v>1175</v>
          </cell>
          <cell r="I8618" t="str">
            <v>01812805</v>
          </cell>
          <cell r="J8618" t="str">
            <v>1R25-M17A50-P02</v>
          </cell>
          <cell r="K8618" t="str">
            <v>R</v>
          </cell>
          <cell r="L8618" t="str">
            <v>DENTRO DO SHELF</v>
          </cell>
          <cell r="M8618">
            <v>45609</v>
          </cell>
          <cell r="N8618">
            <v>30</v>
          </cell>
          <cell r="O8618">
            <v>45601</v>
          </cell>
          <cell r="P8618">
            <v>45782</v>
          </cell>
        </row>
        <row r="8619">
          <cell r="C8619" t="str">
            <v>1248029</v>
          </cell>
          <cell r="D8619" t="str">
            <v>QA QJ MUSS QUAL PECA</v>
          </cell>
          <cell r="E8619" t="str">
            <v>CARNES</v>
          </cell>
          <cell r="F8619" t="str">
            <v>Kilogramas</v>
          </cell>
          <cell r="G8619">
            <v>27000</v>
          </cell>
          <cell r="H8619">
            <v>1173</v>
          </cell>
          <cell r="I8619" t="str">
            <v>01812812</v>
          </cell>
          <cell r="J8619" t="str">
            <v>1R25-M10A30-P02</v>
          </cell>
          <cell r="K8619" t="str">
            <v>R</v>
          </cell>
          <cell r="L8619" t="str">
            <v>DENTRO DO SHELF</v>
          </cell>
          <cell r="M8619">
            <v>45609</v>
          </cell>
          <cell r="N8619">
            <v>30</v>
          </cell>
          <cell r="O8619">
            <v>45601</v>
          </cell>
          <cell r="P8619">
            <v>45782</v>
          </cell>
        </row>
        <row r="8620">
          <cell r="C8620" t="str">
            <v>1248029</v>
          </cell>
          <cell r="D8620" t="str">
            <v>QA QJ MUSS QUAL PECA</v>
          </cell>
          <cell r="E8620" t="str">
            <v>CARNES</v>
          </cell>
          <cell r="F8620" t="str">
            <v>Kilogramas</v>
          </cell>
          <cell r="G8620">
            <v>27000</v>
          </cell>
          <cell r="H8620">
            <v>1162</v>
          </cell>
          <cell r="I8620" t="str">
            <v>01812827</v>
          </cell>
          <cell r="J8620" t="str">
            <v>1R28-M02A20-P02</v>
          </cell>
          <cell r="K8620" t="str">
            <v>R</v>
          </cell>
          <cell r="L8620" t="str">
            <v>DENTRO DO SHELF</v>
          </cell>
          <cell r="M8620">
            <v>45609</v>
          </cell>
          <cell r="N8620">
            <v>30</v>
          </cell>
          <cell r="O8620">
            <v>45602</v>
          </cell>
          <cell r="P8620">
            <v>45783</v>
          </cell>
        </row>
        <row r="8621">
          <cell r="C8621" t="str">
            <v>64033</v>
          </cell>
          <cell r="D8621" t="str">
            <v>CARRE SUINO KG</v>
          </cell>
          <cell r="E8621" t="str">
            <v>CARNES</v>
          </cell>
          <cell r="F8621" t="str">
            <v>Kilogramas</v>
          </cell>
          <cell r="G8621">
            <v>20000</v>
          </cell>
          <cell r="H8621">
            <v>869</v>
          </cell>
          <cell r="I8621" t="str">
            <v>01812859</v>
          </cell>
          <cell r="J8621" t="str">
            <v>1R50-M22A10-P01</v>
          </cell>
          <cell r="K8621" t="str">
            <v>R</v>
          </cell>
          <cell r="L8621" t="str">
            <v>DENTRO DO SHELF</v>
          </cell>
          <cell r="M8621">
            <v>45610</v>
          </cell>
          <cell r="N8621">
            <v>30</v>
          </cell>
          <cell r="O8621">
            <v>45581</v>
          </cell>
          <cell r="P8621">
            <v>45946</v>
          </cell>
        </row>
        <row r="8622">
          <cell r="C8622" t="str">
            <v>1303889</v>
          </cell>
          <cell r="D8622" t="str">
            <v>POSTA BAC DES CG800G</v>
          </cell>
          <cell r="E8622" t="str">
            <v>CARNES</v>
          </cell>
          <cell r="F8622" t="str">
            <v>Caixas</v>
          </cell>
          <cell r="G8622">
            <v>10</v>
          </cell>
          <cell r="H8622">
            <v>52</v>
          </cell>
          <cell r="I8622" t="str">
            <v>01812967</v>
          </cell>
          <cell r="J8622" t="str">
            <v>1R46-M11A50-P01</v>
          </cell>
          <cell r="K8622" t="str">
            <v>R</v>
          </cell>
          <cell r="L8622" t="str">
            <v>DENTRO DO SHELF</v>
          </cell>
          <cell r="M8622">
            <v>45609</v>
          </cell>
          <cell r="N8622">
            <v>30</v>
          </cell>
          <cell r="O8622">
            <v>45567</v>
          </cell>
          <cell r="P8622">
            <v>46107</v>
          </cell>
        </row>
        <row r="8623">
          <cell r="C8623" t="str">
            <v>131353</v>
          </cell>
          <cell r="D8623" t="str">
            <v>MINI TENDER SADIA KG</v>
          </cell>
          <cell r="E8623" t="str">
            <v>CARNES</v>
          </cell>
          <cell r="F8623" t="str">
            <v>Kilogramas</v>
          </cell>
          <cell r="G8623">
            <v>10000</v>
          </cell>
          <cell r="H8623">
            <v>513</v>
          </cell>
          <cell r="I8623" t="str">
            <v>01813009</v>
          </cell>
          <cell r="J8623" t="str">
            <v>1R27-M13A20-P01</v>
          </cell>
          <cell r="K8623" t="str">
            <v>R</v>
          </cell>
          <cell r="L8623" t="str">
            <v>DENTRO DO SHELF</v>
          </cell>
          <cell r="M8623">
            <v>45609</v>
          </cell>
          <cell r="N8623">
            <v>30</v>
          </cell>
          <cell r="O8623">
            <v>45572</v>
          </cell>
          <cell r="P8623">
            <v>45752</v>
          </cell>
        </row>
        <row r="8624">
          <cell r="C8624" t="str">
            <v>131353</v>
          </cell>
          <cell r="D8624" t="str">
            <v>MINI TENDER SADIA KG</v>
          </cell>
          <cell r="E8624" t="str">
            <v>CARNES</v>
          </cell>
          <cell r="F8624" t="str">
            <v>Kilogramas</v>
          </cell>
          <cell r="G8624">
            <v>10000</v>
          </cell>
          <cell r="H8624">
            <v>511</v>
          </cell>
          <cell r="I8624" t="str">
            <v>01813196</v>
          </cell>
          <cell r="J8624" t="str">
            <v>1R25-M20A10-P01</v>
          </cell>
          <cell r="K8624" t="str">
            <v>R</v>
          </cell>
          <cell r="L8624" t="str">
            <v>DENTRO DO SHELF</v>
          </cell>
          <cell r="M8624">
            <v>45609</v>
          </cell>
          <cell r="N8624">
            <v>30</v>
          </cell>
          <cell r="O8624">
            <v>45574</v>
          </cell>
          <cell r="P8624">
            <v>45754</v>
          </cell>
        </row>
        <row r="8625">
          <cell r="C8625" t="str">
            <v>1106341</v>
          </cell>
          <cell r="D8625" t="str">
            <v>DONUTS FR VERMELHAS</v>
          </cell>
          <cell r="E8625" t="str">
            <v>CARNES</v>
          </cell>
          <cell r="F8625" t="str">
            <v>Caixas</v>
          </cell>
          <cell r="G8625">
            <v>24</v>
          </cell>
          <cell r="H8625">
            <v>130</v>
          </cell>
          <cell r="I8625" t="str">
            <v>01813234</v>
          </cell>
          <cell r="J8625" t="str">
            <v>1R42-M13A20-P02</v>
          </cell>
          <cell r="K8625" t="str">
            <v>R</v>
          </cell>
          <cell r="L8625" t="str">
            <v>DENTRO DO SHELF</v>
          </cell>
          <cell r="M8625">
            <v>45609</v>
          </cell>
          <cell r="N8625">
            <v>30</v>
          </cell>
          <cell r="O8625">
            <v>45582</v>
          </cell>
          <cell r="P8625">
            <v>45762</v>
          </cell>
        </row>
        <row r="8626">
          <cell r="C8626" t="str">
            <v>394789</v>
          </cell>
          <cell r="D8626" t="str">
            <v>MASSA CONG PAO DOCE</v>
          </cell>
          <cell r="E8626" t="str">
            <v>CARNES</v>
          </cell>
          <cell r="F8626" t="str">
            <v>Caixas</v>
          </cell>
          <cell r="G8626">
            <v>2</v>
          </cell>
          <cell r="H8626">
            <v>70</v>
          </cell>
          <cell r="I8626" t="str">
            <v>01813236</v>
          </cell>
          <cell r="J8626" t="str">
            <v>1R55-M27A50-P01</v>
          </cell>
          <cell r="K8626" t="str">
            <v>R</v>
          </cell>
          <cell r="L8626" t="str">
            <v>DENTRO DO SHELF</v>
          </cell>
          <cell r="M8626">
            <v>45609</v>
          </cell>
          <cell r="N8626">
            <v>40</v>
          </cell>
          <cell r="O8626">
            <v>45608</v>
          </cell>
          <cell r="P8626">
            <v>45728</v>
          </cell>
        </row>
        <row r="8627">
          <cell r="C8627" t="str">
            <v>1390372</v>
          </cell>
          <cell r="D8627" t="str">
            <v>QA EMPAN DE FNG 300G</v>
          </cell>
          <cell r="E8627" t="str">
            <v>CARNES</v>
          </cell>
          <cell r="F8627" t="str">
            <v>Caixas</v>
          </cell>
          <cell r="G8627">
            <v>22</v>
          </cell>
          <cell r="H8627">
            <v>50</v>
          </cell>
          <cell r="I8627" t="str">
            <v>01813621</v>
          </cell>
          <cell r="J8627" t="str">
            <v>1R43-M07A10-P01</v>
          </cell>
          <cell r="K8627" t="str">
            <v>R</v>
          </cell>
          <cell r="L8627" t="str">
            <v>DENTRO DO SHELF</v>
          </cell>
          <cell r="M8627">
            <v>45608</v>
          </cell>
          <cell r="N8627">
            <v>30</v>
          </cell>
          <cell r="O8627">
            <v>45555</v>
          </cell>
          <cell r="P8627">
            <v>45735</v>
          </cell>
        </row>
        <row r="8628">
          <cell r="C8628" t="str">
            <v>1390372</v>
          </cell>
          <cell r="D8628" t="str">
            <v>QA EMPAN DE FNG 300G</v>
          </cell>
          <cell r="E8628" t="str">
            <v>CARNES</v>
          </cell>
          <cell r="F8628" t="str">
            <v>Caixas</v>
          </cell>
          <cell r="G8628">
            <v>22</v>
          </cell>
          <cell r="H8628">
            <v>50</v>
          </cell>
          <cell r="I8628" t="str">
            <v>01813627</v>
          </cell>
          <cell r="J8628" t="str">
            <v>1R41-M19A40-P02</v>
          </cell>
          <cell r="K8628" t="str">
            <v>R</v>
          </cell>
          <cell r="L8628" t="str">
            <v>DENTRO DO SHELF</v>
          </cell>
          <cell r="M8628">
            <v>45608</v>
          </cell>
          <cell r="N8628">
            <v>30</v>
          </cell>
          <cell r="O8628">
            <v>45555</v>
          </cell>
          <cell r="P8628">
            <v>45735</v>
          </cell>
        </row>
        <row r="8629">
          <cell r="C8629" t="str">
            <v>1390372</v>
          </cell>
          <cell r="D8629" t="str">
            <v>QA EMPAN DE FNG 300G</v>
          </cell>
          <cell r="E8629" t="str">
            <v>CARNES</v>
          </cell>
          <cell r="F8629" t="str">
            <v>Caixas</v>
          </cell>
          <cell r="G8629">
            <v>22</v>
          </cell>
          <cell r="H8629">
            <v>50</v>
          </cell>
          <cell r="I8629" t="str">
            <v>01813628</v>
          </cell>
          <cell r="J8629" t="str">
            <v>1R41-M25A40-P02</v>
          </cell>
          <cell r="K8629" t="str">
            <v>R</v>
          </cell>
          <cell r="L8629" t="str">
            <v>DENTRO DO SHELF</v>
          </cell>
          <cell r="M8629">
            <v>45608</v>
          </cell>
          <cell r="N8629">
            <v>30</v>
          </cell>
          <cell r="O8629">
            <v>45555</v>
          </cell>
          <cell r="P8629">
            <v>45735</v>
          </cell>
        </row>
        <row r="8630">
          <cell r="C8630" t="str">
            <v>1390372</v>
          </cell>
          <cell r="D8630" t="str">
            <v>QA EMPAN DE FNG 300G</v>
          </cell>
          <cell r="E8630" t="str">
            <v>CARNES</v>
          </cell>
          <cell r="F8630" t="str">
            <v>Caixas</v>
          </cell>
          <cell r="G8630">
            <v>22</v>
          </cell>
          <cell r="H8630">
            <v>50</v>
          </cell>
          <cell r="I8630" t="str">
            <v>01813629</v>
          </cell>
          <cell r="J8630" t="str">
            <v>1R43-M16A40-P02</v>
          </cell>
          <cell r="K8630" t="str">
            <v>R</v>
          </cell>
          <cell r="L8630" t="str">
            <v>DENTRO DO SHELF</v>
          </cell>
          <cell r="M8630">
            <v>45608</v>
          </cell>
          <cell r="N8630">
            <v>30</v>
          </cell>
          <cell r="O8630">
            <v>45555</v>
          </cell>
          <cell r="P8630">
            <v>45735</v>
          </cell>
        </row>
        <row r="8631">
          <cell r="C8631" t="str">
            <v>3376799</v>
          </cell>
          <cell r="D8631" t="str">
            <v>REQ AVIACAO TRA 250G</v>
          </cell>
          <cell r="E8631" t="str">
            <v>CARNES</v>
          </cell>
          <cell r="F8631" t="str">
            <v>Caixas</v>
          </cell>
          <cell r="G8631">
            <v>24</v>
          </cell>
          <cell r="H8631">
            <v>41</v>
          </cell>
          <cell r="I8631" t="str">
            <v>01813755</v>
          </cell>
          <cell r="J8631" t="str">
            <v>1R39-M20A30-P02</v>
          </cell>
          <cell r="K8631" t="str">
            <v>R</v>
          </cell>
          <cell r="L8631" t="str">
            <v>DENTRO DO SHELF</v>
          </cell>
          <cell r="M8631">
            <v>45608</v>
          </cell>
          <cell r="N8631">
            <v>40</v>
          </cell>
          <cell r="O8631">
            <v>45593</v>
          </cell>
          <cell r="P8631">
            <v>45716</v>
          </cell>
        </row>
        <row r="8632">
          <cell r="C8632" t="str">
            <v>3910559</v>
          </cell>
          <cell r="D8632" t="str">
            <v>COXAO DURO RESF KG</v>
          </cell>
          <cell r="E8632" t="str">
            <v>CARNES</v>
          </cell>
          <cell r="F8632" t="str">
            <v>Kilogramas</v>
          </cell>
          <cell r="G8632">
            <v>29000</v>
          </cell>
          <cell r="H8632">
            <v>954</v>
          </cell>
          <cell r="I8632" t="str">
            <v>01813934</v>
          </cell>
          <cell r="J8632" t="str">
            <v>1R30-M13A10-P01</v>
          </cell>
          <cell r="K8632" t="str">
            <v>R</v>
          </cell>
          <cell r="L8632" t="str">
            <v>DENTRO DO SHELF</v>
          </cell>
          <cell r="M8632">
            <v>45608</v>
          </cell>
          <cell r="N8632">
            <v>20</v>
          </cell>
          <cell r="O8632">
            <v>45596</v>
          </cell>
          <cell r="P8632">
            <v>45656</v>
          </cell>
        </row>
        <row r="8633">
          <cell r="C8633" t="str">
            <v>1176485</v>
          </cell>
          <cell r="D8633" t="str">
            <v>QA MORT SOL QA 180G</v>
          </cell>
          <cell r="E8633" t="str">
            <v>CARNES</v>
          </cell>
          <cell r="F8633" t="str">
            <v>Caixas</v>
          </cell>
          <cell r="G8633">
            <v>15</v>
          </cell>
          <cell r="H8633">
            <v>1</v>
          </cell>
          <cell r="I8633" t="str">
            <v>01813969</v>
          </cell>
          <cell r="J8633" t="str">
            <v>1R38-M12A01-P04</v>
          </cell>
          <cell r="K8633" t="str">
            <v>A</v>
          </cell>
          <cell r="L8633" t="str">
            <v>DENTRO DO SHELF</v>
          </cell>
          <cell r="M8633">
            <v>45609</v>
          </cell>
          <cell r="N8633">
            <v>15</v>
          </cell>
          <cell r="O8633">
            <v>45604</v>
          </cell>
          <cell r="P8633">
            <v>45648</v>
          </cell>
        </row>
        <row r="8634">
          <cell r="C8634" t="str">
            <v>1367509</v>
          </cell>
          <cell r="D8634" t="str">
            <v>TQ SUCO LARANJA 1.5L</v>
          </cell>
          <cell r="E8634" t="str">
            <v>CARNES</v>
          </cell>
          <cell r="F8634" t="str">
            <v>Caixas</v>
          </cell>
          <cell r="G8634">
            <v>6</v>
          </cell>
          <cell r="H8634">
            <v>100</v>
          </cell>
          <cell r="I8634" t="str">
            <v>01814320</v>
          </cell>
          <cell r="J8634" t="str">
            <v>1R33-M05A40-P01</v>
          </cell>
          <cell r="K8634" t="str">
            <v>R</v>
          </cell>
          <cell r="L8634" t="str">
            <v>DENTRO DO SHELF</v>
          </cell>
          <cell r="M8634">
            <v>45608</v>
          </cell>
          <cell r="N8634">
            <v>30</v>
          </cell>
          <cell r="O8634">
            <v>45583</v>
          </cell>
          <cell r="P8634">
            <v>45823</v>
          </cell>
        </row>
        <row r="8635">
          <cell r="C8635" t="str">
            <v>1367509</v>
          </cell>
          <cell r="D8635" t="str">
            <v>TQ SUCO LARANJA 1.5L</v>
          </cell>
          <cell r="E8635" t="str">
            <v>CARNES</v>
          </cell>
          <cell r="F8635" t="str">
            <v>Caixas</v>
          </cell>
          <cell r="G8635">
            <v>6</v>
          </cell>
          <cell r="H8635">
            <v>100</v>
          </cell>
          <cell r="I8635" t="str">
            <v>01814322</v>
          </cell>
          <cell r="J8635" t="str">
            <v>1R33-M15A40-P02</v>
          </cell>
          <cell r="K8635" t="str">
            <v>R</v>
          </cell>
          <cell r="L8635" t="str">
            <v>DENTRO DO SHELF</v>
          </cell>
          <cell r="M8635">
            <v>45608</v>
          </cell>
          <cell r="N8635">
            <v>30</v>
          </cell>
          <cell r="O8635">
            <v>45583</v>
          </cell>
          <cell r="P8635">
            <v>45823</v>
          </cell>
        </row>
        <row r="8636">
          <cell r="C8636" t="str">
            <v>1367509</v>
          </cell>
          <cell r="D8636" t="str">
            <v>TQ SUCO LARANJA 1.5L</v>
          </cell>
          <cell r="E8636" t="str">
            <v>CARNES</v>
          </cell>
          <cell r="F8636" t="str">
            <v>Caixas</v>
          </cell>
          <cell r="G8636">
            <v>6</v>
          </cell>
          <cell r="H8636">
            <v>100</v>
          </cell>
          <cell r="I8636" t="str">
            <v>01814328</v>
          </cell>
          <cell r="J8636" t="str">
            <v>1R36-M08A30-P01</v>
          </cell>
          <cell r="K8636" t="str">
            <v>R</v>
          </cell>
          <cell r="L8636" t="str">
            <v>DENTRO DO SHELF</v>
          </cell>
          <cell r="M8636">
            <v>45608</v>
          </cell>
          <cell r="N8636">
            <v>30</v>
          </cell>
          <cell r="O8636">
            <v>45583</v>
          </cell>
          <cell r="P8636">
            <v>45823</v>
          </cell>
        </row>
        <row r="8637">
          <cell r="C8637" t="str">
            <v>1058309</v>
          </cell>
          <cell r="D8637" t="str">
            <v>CHIPA TRADICIONAL 4K</v>
          </cell>
          <cell r="E8637" t="str">
            <v>CARNES</v>
          </cell>
          <cell r="F8637" t="str">
            <v>Caixas</v>
          </cell>
          <cell r="G8637">
            <v>4</v>
          </cell>
          <cell r="H8637">
            <v>140</v>
          </cell>
          <cell r="I8637" t="str">
            <v>01814389</v>
          </cell>
          <cell r="J8637" t="str">
            <v>1R48-M33A20-P02</v>
          </cell>
          <cell r="K8637" t="str">
            <v>R</v>
          </cell>
          <cell r="L8637" t="str">
            <v>DENTRO DO SHELF</v>
          </cell>
          <cell r="M8637">
            <v>45608</v>
          </cell>
          <cell r="N8637">
            <v>30</v>
          </cell>
          <cell r="O8637">
            <v>45579</v>
          </cell>
          <cell r="P8637">
            <v>45938</v>
          </cell>
        </row>
        <row r="8638">
          <cell r="C8638" t="str">
            <v>1367509</v>
          </cell>
          <cell r="D8638" t="str">
            <v>TQ SUCO LARANJA 1.5L</v>
          </cell>
          <cell r="E8638" t="str">
            <v>CARNES</v>
          </cell>
          <cell r="F8638" t="str">
            <v>Caixas</v>
          </cell>
          <cell r="G8638">
            <v>6</v>
          </cell>
          <cell r="H8638">
            <v>100</v>
          </cell>
          <cell r="I8638" t="str">
            <v>01814391</v>
          </cell>
          <cell r="J8638" t="str">
            <v>1R34-M19A30-P02</v>
          </cell>
          <cell r="K8638" t="str">
            <v>R</v>
          </cell>
          <cell r="L8638" t="str">
            <v>DENTRO DO SHELF</v>
          </cell>
          <cell r="M8638">
            <v>45608</v>
          </cell>
          <cell r="N8638">
            <v>30</v>
          </cell>
          <cell r="O8638">
            <v>45583</v>
          </cell>
          <cell r="P8638">
            <v>45823</v>
          </cell>
        </row>
        <row r="8639">
          <cell r="C8639" t="str">
            <v>1212709</v>
          </cell>
          <cell r="D8639" t="str">
            <v>BROINHA DE FUBA KG</v>
          </cell>
          <cell r="E8639" t="str">
            <v>CARNES</v>
          </cell>
          <cell r="F8639" t="str">
            <v>Caixas</v>
          </cell>
          <cell r="G8639">
            <v>10</v>
          </cell>
          <cell r="H8639">
            <v>56</v>
          </cell>
          <cell r="I8639" t="str">
            <v>01814401</v>
          </cell>
          <cell r="J8639" t="str">
            <v>1R55-M10A10-P02</v>
          </cell>
          <cell r="K8639" t="str">
            <v>R</v>
          </cell>
          <cell r="L8639" t="str">
            <v>DENTRO DO SHELF</v>
          </cell>
          <cell r="M8639">
            <v>45608</v>
          </cell>
          <cell r="N8639">
            <v>30</v>
          </cell>
          <cell r="O8639">
            <v>45587</v>
          </cell>
          <cell r="P8639">
            <v>45946</v>
          </cell>
        </row>
        <row r="8640">
          <cell r="C8640" t="str">
            <v>1064077</v>
          </cell>
          <cell r="D8640" t="str">
            <v>PAO QUEI PREMIUN</v>
          </cell>
          <cell r="E8640" t="str">
            <v>CARNES</v>
          </cell>
          <cell r="F8640" t="str">
            <v>Caixas</v>
          </cell>
          <cell r="G8640">
            <v>10</v>
          </cell>
          <cell r="H8640">
            <v>88</v>
          </cell>
          <cell r="I8640" t="str">
            <v>01814406</v>
          </cell>
          <cell r="J8640" t="str">
            <v>1R52-M24A10-P01</v>
          </cell>
          <cell r="K8640" t="str">
            <v>R</v>
          </cell>
          <cell r="L8640" t="str">
            <v>DENTRO DO SHELF</v>
          </cell>
          <cell r="M8640">
            <v>45608</v>
          </cell>
          <cell r="N8640">
            <v>30</v>
          </cell>
          <cell r="O8640">
            <v>45601</v>
          </cell>
          <cell r="P8640">
            <v>45960</v>
          </cell>
        </row>
        <row r="8641">
          <cell r="C8641" t="str">
            <v>1386657</v>
          </cell>
          <cell r="D8641" t="str">
            <v>LOMBO BAC RIBER 800G</v>
          </cell>
          <cell r="E8641" t="str">
            <v>CARNES</v>
          </cell>
          <cell r="F8641" t="str">
            <v>Caixas</v>
          </cell>
          <cell r="G8641">
            <v>16</v>
          </cell>
          <cell r="H8641">
            <v>32</v>
          </cell>
          <cell r="I8641" t="str">
            <v>01814466</v>
          </cell>
          <cell r="J8641" t="str">
            <v>1R46-M14A50-P01</v>
          </cell>
          <cell r="K8641" t="str">
            <v>R</v>
          </cell>
          <cell r="L8641" t="str">
            <v>DENTRO DO SHELF</v>
          </cell>
          <cell r="M8641">
            <v>45609</v>
          </cell>
          <cell r="N8641">
            <v>30</v>
          </cell>
          <cell r="O8641">
            <v>45567</v>
          </cell>
          <cell r="P8641">
            <v>46107</v>
          </cell>
        </row>
        <row r="8642">
          <cell r="C8642" t="str">
            <v>1212068</v>
          </cell>
          <cell r="D8642" t="str">
            <v>BAC PORTODES.DES500</v>
          </cell>
          <cell r="E8642" t="str">
            <v>CARNES</v>
          </cell>
          <cell r="F8642" t="str">
            <v>Caixas</v>
          </cell>
          <cell r="G8642">
            <v>14</v>
          </cell>
          <cell r="H8642">
            <v>49</v>
          </cell>
          <cell r="I8642" t="str">
            <v>01814471</v>
          </cell>
          <cell r="J8642" t="str">
            <v>1R45-M08A30-P02</v>
          </cell>
          <cell r="K8642" t="str">
            <v>R</v>
          </cell>
          <cell r="L8642" t="str">
            <v>DENTRO DO SHELF</v>
          </cell>
          <cell r="M8642">
            <v>45609</v>
          </cell>
          <cell r="N8642">
            <v>30</v>
          </cell>
          <cell r="O8642">
            <v>45567</v>
          </cell>
          <cell r="P8642">
            <v>46107</v>
          </cell>
        </row>
        <row r="8643">
          <cell r="C8643" t="str">
            <v>1212068</v>
          </cell>
          <cell r="D8643" t="str">
            <v>BAC PORTODES.DES500</v>
          </cell>
          <cell r="E8643" t="str">
            <v>CARNES</v>
          </cell>
          <cell r="F8643" t="str">
            <v>Caixas</v>
          </cell>
          <cell r="G8643">
            <v>14</v>
          </cell>
          <cell r="H8643">
            <v>49</v>
          </cell>
          <cell r="I8643" t="str">
            <v>01814473</v>
          </cell>
          <cell r="J8643" t="str">
            <v>1R45-M34A30-P01</v>
          </cell>
          <cell r="K8643" t="str">
            <v>R</v>
          </cell>
          <cell r="L8643" t="str">
            <v>DENTRO DO SHELF</v>
          </cell>
          <cell r="M8643">
            <v>45609</v>
          </cell>
          <cell r="N8643">
            <v>30</v>
          </cell>
          <cell r="O8643">
            <v>45567</v>
          </cell>
          <cell r="P8643">
            <v>46107</v>
          </cell>
        </row>
        <row r="8644">
          <cell r="C8644" t="str">
            <v>1303889</v>
          </cell>
          <cell r="D8644" t="str">
            <v>POSTA BAC DES CG800G</v>
          </cell>
          <cell r="E8644" t="str">
            <v>CARNES</v>
          </cell>
          <cell r="F8644" t="str">
            <v>Caixas</v>
          </cell>
          <cell r="G8644">
            <v>10</v>
          </cell>
          <cell r="H8644">
            <v>52</v>
          </cell>
          <cell r="I8644" t="str">
            <v>01814478</v>
          </cell>
          <cell r="J8644" t="str">
            <v>1R48-M01A30-P01</v>
          </cell>
          <cell r="K8644" t="str">
            <v>R</v>
          </cell>
          <cell r="L8644" t="str">
            <v>DENTRO DO SHELF</v>
          </cell>
          <cell r="M8644">
            <v>45609</v>
          </cell>
          <cell r="N8644">
            <v>30</v>
          </cell>
          <cell r="O8644">
            <v>45567</v>
          </cell>
          <cell r="P8644">
            <v>46107</v>
          </cell>
        </row>
        <row r="8645">
          <cell r="C8645" t="str">
            <v>1303889</v>
          </cell>
          <cell r="D8645" t="str">
            <v>POSTA BAC DES CG800G</v>
          </cell>
          <cell r="E8645" t="str">
            <v>CARNES</v>
          </cell>
          <cell r="F8645" t="str">
            <v>Caixas</v>
          </cell>
          <cell r="G8645">
            <v>10</v>
          </cell>
          <cell r="H8645">
            <v>52</v>
          </cell>
          <cell r="I8645" t="str">
            <v>01814484</v>
          </cell>
          <cell r="J8645" t="str">
            <v>1R48-M08A30-P02</v>
          </cell>
          <cell r="K8645" t="str">
            <v>R</v>
          </cell>
          <cell r="L8645" t="str">
            <v>DENTRO DO SHELF</v>
          </cell>
          <cell r="M8645">
            <v>45609</v>
          </cell>
          <cell r="N8645">
            <v>30</v>
          </cell>
          <cell r="O8645">
            <v>45567</v>
          </cell>
          <cell r="P8645">
            <v>46107</v>
          </cell>
        </row>
        <row r="8646">
          <cell r="C8646" t="str">
            <v>1303889</v>
          </cell>
          <cell r="D8646" t="str">
            <v>POSTA BAC DES CG800G</v>
          </cell>
          <cell r="E8646" t="str">
            <v>CARNES</v>
          </cell>
          <cell r="F8646" t="str">
            <v>Caixas</v>
          </cell>
          <cell r="G8646">
            <v>10</v>
          </cell>
          <cell r="H8646">
            <v>52</v>
          </cell>
          <cell r="I8646" t="str">
            <v>01814496</v>
          </cell>
          <cell r="J8646" t="str">
            <v>1R46-M19A30-P01</v>
          </cell>
          <cell r="K8646" t="str">
            <v>R</v>
          </cell>
          <cell r="L8646" t="str">
            <v>DENTRO DO SHELF</v>
          </cell>
          <cell r="M8646">
            <v>45609</v>
          </cell>
          <cell r="N8646">
            <v>30</v>
          </cell>
          <cell r="O8646">
            <v>45567</v>
          </cell>
          <cell r="P8646">
            <v>46107</v>
          </cell>
        </row>
        <row r="8647">
          <cell r="C8647" t="str">
            <v>1212068</v>
          </cell>
          <cell r="D8647" t="str">
            <v>BAC PORTODES.DES500</v>
          </cell>
          <cell r="E8647" t="str">
            <v>CARNES</v>
          </cell>
          <cell r="F8647" t="str">
            <v>Caixas</v>
          </cell>
          <cell r="G8647">
            <v>14</v>
          </cell>
          <cell r="H8647">
            <v>49</v>
          </cell>
          <cell r="I8647" t="str">
            <v>01814501</v>
          </cell>
          <cell r="J8647" t="str">
            <v>1R49-M09A10-P02</v>
          </cell>
          <cell r="K8647" t="str">
            <v>R</v>
          </cell>
          <cell r="L8647" t="str">
            <v>DENTRO DO SHELF</v>
          </cell>
          <cell r="M8647">
            <v>45609</v>
          </cell>
          <cell r="N8647">
            <v>30</v>
          </cell>
          <cell r="O8647">
            <v>45567</v>
          </cell>
          <cell r="P8647">
            <v>46107</v>
          </cell>
        </row>
        <row r="8648">
          <cell r="C8648" t="str">
            <v>151245</v>
          </cell>
          <cell r="D8648" t="str">
            <v>QA AVE NATALINA KG</v>
          </cell>
          <cell r="E8648" t="str">
            <v>CARNES</v>
          </cell>
          <cell r="F8648" t="str">
            <v>Kilogramas</v>
          </cell>
          <cell r="G8648">
            <v>24000</v>
          </cell>
          <cell r="H8648">
            <v>1003.23</v>
          </cell>
          <cell r="I8648" t="str">
            <v>01815189</v>
          </cell>
          <cell r="J8648" t="str">
            <v>1R22-M01A40-P01</v>
          </cell>
          <cell r="K8648" t="str">
            <v>R</v>
          </cell>
          <cell r="L8648" t="str">
            <v>DENTRO DO SHELF</v>
          </cell>
          <cell r="M8648">
            <v>45609</v>
          </cell>
          <cell r="N8648">
            <v>30</v>
          </cell>
          <cell r="O8648">
            <v>45596</v>
          </cell>
          <cell r="P8648">
            <v>45960</v>
          </cell>
        </row>
        <row r="8649">
          <cell r="C8649" t="str">
            <v>4154280</v>
          </cell>
          <cell r="D8649" t="str">
            <v>NAT ITAMBE LAR/CEN 1</v>
          </cell>
          <cell r="E8649" t="str">
            <v>CARNES</v>
          </cell>
          <cell r="F8649" t="str">
            <v>Caixas</v>
          </cell>
          <cell r="G8649">
            <v>24</v>
          </cell>
          <cell r="H8649">
            <v>33</v>
          </cell>
          <cell r="I8649" t="str">
            <v>01815279</v>
          </cell>
          <cell r="J8649" t="str">
            <v>1R36-M25A40-P01</v>
          </cell>
          <cell r="K8649" t="str">
            <v>R</v>
          </cell>
          <cell r="L8649" t="str">
            <v>DENTRO DO SHELF</v>
          </cell>
          <cell r="M8649">
            <v>45609</v>
          </cell>
          <cell r="N8649">
            <v>18</v>
          </cell>
          <cell r="O8649">
            <v>45597</v>
          </cell>
          <cell r="P8649">
            <v>45652</v>
          </cell>
        </row>
        <row r="8650">
          <cell r="C8650" t="str">
            <v>1286022</v>
          </cell>
          <cell r="D8650" t="str">
            <v>IOG P FLOC 450G</v>
          </cell>
          <cell r="E8650" t="str">
            <v>CARNES</v>
          </cell>
          <cell r="F8650" t="str">
            <v>Caixas</v>
          </cell>
          <cell r="G8650">
            <v>12</v>
          </cell>
          <cell r="H8650">
            <v>6</v>
          </cell>
          <cell r="I8650" t="str">
            <v>01815281</v>
          </cell>
          <cell r="J8650" t="str">
            <v>1R36-M03A03-P04</v>
          </cell>
          <cell r="K8650" t="str">
            <v>A</v>
          </cell>
          <cell r="L8650" t="str">
            <v>DENTRO DO SHELF</v>
          </cell>
          <cell r="M8650">
            <v>45609</v>
          </cell>
          <cell r="N8650">
            <v>18</v>
          </cell>
          <cell r="O8650">
            <v>45591</v>
          </cell>
          <cell r="P8650">
            <v>45646</v>
          </cell>
        </row>
        <row r="8651">
          <cell r="C8651" t="str">
            <v>7629242</v>
          </cell>
          <cell r="D8651" t="str">
            <v>IOG P MOR ITA P 450G</v>
          </cell>
          <cell r="E8651" t="str">
            <v>CARNES</v>
          </cell>
          <cell r="F8651" t="str">
            <v>Caixas</v>
          </cell>
          <cell r="G8651">
            <v>12</v>
          </cell>
          <cell r="H8651">
            <v>64</v>
          </cell>
          <cell r="I8651" t="str">
            <v>01815390</v>
          </cell>
          <cell r="J8651" t="str">
            <v>1R36-M27A10-P02</v>
          </cell>
          <cell r="K8651" t="str">
            <v>R</v>
          </cell>
          <cell r="L8651" t="str">
            <v>DENTRO DO SHELF</v>
          </cell>
          <cell r="M8651">
            <v>45609</v>
          </cell>
          <cell r="N8651">
            <v>18</v>
          </cell>
          <cell r="O8651">
            <v>45598</v>
          </cell>
          <cell r="P8651">
            <v>45653</v>
          </cell>
        </row>
        <row r="8652">
          <cell r="C8652" t="str">
            <v>1354292</v>
          </cell>
          <cell r="D8652" t="str">
            <v>WAFFLE TRADIC 280G</v>
          </cell>
          <cell r="E8652" t="str">
            <v>CARNES</v>
          </cell>
          <cell r="F8652" t="str">
            <v>Caixas</v>
          </cell>
          <cell r="G8652">
            <v>15</v>
          </cell>
          <cell r="H8652">
            <v>60</v>
          </cell>
          <cell r="I8652" t="str">
            <v>01815407</v>
          </cell>
          <cell r="J8652" t="str">
            <v>1R55-M25A20-P02</v>
          </cell>
          <cell r="K8652" t="str">
            <v>R</v>
          </cell>
          <cell r="L8652" t="str">
            <v>DENTRO DO SHELF</v>
          </cell>
          <cell r="M8652">
            <v>45609</v>
          </cell>
          <cell r="N8652">
            <v>30</v>
          </cell>
          <cell r="O8652">
            <v>45589</v>
          </cell>
          <cell r="P8652">
            <v>45954</v>
          </cell>
        </row>
        <row r="8653">
          <cell r="C8653" t="str">
            <v>3244463</v>
          </cell>
          <cell r="D8653" t="str">
            <v>REQ CR TRD VIGOR200G</v>
          </cell>
          <cell r="E8653" t="str">
            <v>CARNES</v>
          </cell>
          <cell r="F8653" t="str">
            <v>Caixas</v>
          </cell>
          <cell r="G8653">
            <v>24</v>
          </cell>
          <cell r="H8653">
            <v>76.958333333333002</v>
          </cell>
          <cell r="I8653" t="str">
            <v>01815451</v>
          </cell>
          <cell r="J8653" t="str">
            <v>1R28-M01A01-P01</v>
          </cell>
          <cell r="K8653" t="str">
            <v>A</v>
          </cell>
          <cell r="L8653" t="str">
            <v>DENTRO DO SHELF</v>
          </cell>
          <cell r="M8653">
            <v>45609</v>
          </cell>
          <cell r="N8653">
            <v>30</v>
          </cell>
          <cell r="O8653">
            <v>45590</v>
          </cell>
          <cell r="P8653">
            <v>45680</v>
          </cell>
        </row>
        <row r="8654">
          <cell r="C8654" t="str">
            <v>15158</v>
          </cell>
          <cell r="D8654" t="str">
            <v>CHESTER PERDIGAO KG</v>
          </cell>
          <cell r="E8654" t="str">
            <v>CARNES</v>
          </cell>
          <cell r="F8654" t="str">
            <v>Kilogramas</v>
          </cell>
          <cell r="G8654">
            <v>25000</v>
          </cell>
          <cell r="H8654">
            <v>1077.5999999999999</v>
          </cell>
          <cell r="I8654" t="str">
            <v>01815487</v>
          </cell>
          <cell r="J8654" t="str">
            <v>1R24-M19A30-P01</v>
          </cell>
          <cell r="K8654" t="str">
            <v>R</v>
          </cell>
          <cell r="L8654" t="str">
            <v>DENTRO DO SHELF</v>
          </cell>
          <cell r="M8654">
            <v>45609</v>
          </cell>
          <cell r="N8654">
            <v>30</v>
          </cell>
          <cell r="O8654">
            <v>45563</v>
          </cell>
          <cell r="P8654">
            <v>46103</v>
          </cell>
        </row>
        <row r="8655">
          <cell r="C8655" t="str">
            <v>1378816</v>
          </cell>
          <cell r="D8655" t="str">
            <v>LING CALABRESA CERAT</v>
          </cell>
          <cell r="E8655" t="str">
            <v>CARNES</v>
          </cell>
          <cell r="F8655" t="str">
            <v>Caixas</v>
          </cell>
          <cell r="G8655">
            <v>10</v>
          </cell>
          <cell r="H8655">
            <v>26</v>
          </cell>
          <cell r="I8655" t="str">
            <v>01815514</v>
          </cell>
          <cell r="J8655" t="str">
            <v>1R38-M16A01-P04</v>
          </cell>
          <cell r="K8655" t="str">
            <v>A</v>
          </cell>
          <cell r="L8655" t="str">
            <v>DENTRO DO SHELF</v>
          </cell>
          <cell r="M8655">
            <v>45609</v>
          </cell>
          <cell r="N8655">
            <v>30</v>
          </cell>
          <cell r="O8655">
            <v>45594</v>
          </cell>
          <cell r="P8655">
            <v>45684</v>
          </cell>
        </row>
        <row r="8656">
          <cell r="C8656" t="str">
            <v>15158</v>
          </cell>
          <cell r="D8656" t="str">
            <v>CHESTER PERDIGAO KG</v>
          </cell>
          <cell r="E8656" t="str">
            <v>CARNES</v>
          </cell>
          <cell r="F8656" t="str">
            <v>Kilogramas</v>
          </cell>
          <cell r="G8656">
            <v>25000</v>
          </cell>
          <cell r="H8656">
            <v>923</v>
          </cell>
          <cell r="I8656" t="str">
            <v>01815549</v>
          </cell>
          <cell r="J8656" t="str">
            <v>1R24-M12A30-P02</v>
          </cell>
          <cell r="K8656" t="str">
            <v>R</v>
          </cell>
          <cell r="L8656" t="str">
            <v>DENTRO DO SHELF</v>
          </cell>
          <cell r="M8656">
            <v>45609</v>
          </cell>
          <cell r="N8656">
            <v>30</v>
          </cell>
          <cell r="O8656">
            <v>45468</v>
          </cell>
          <cell r="P8656">
            <v>46008</v>
          </cell>
        </row>
        <row r="8657">
          <cell r="C8657" t="str">
            <v>131353</v>
          </cell>
          <cell r="D8657" t="str">
            <v>MINI TENDER SADIA KG</v>
          </cell>
          <cell r="E8657" t="str">
            <v>CARNES</v>
          </cell>
          <cell r="F8657" t="str">
            <v>Kilogramas</v>
          </cell>
          <cell r="G8657">
            <v>10000</v>
          </cell>
          <cell r="H8657">
            <v>528.5</v>
          </cell>
          <cell r="I8657" t="str">
            <v>01815616</v>
          </cell>
          <cell r="J8657" t="str">
            <v>1R27-M14A40-P02</v>
          </cell>
          <cell r="K8657" t="str">
            <v>R</v>
          </cell>
          <cell r="L8657" t="str">
            <v>DENTRO DO SHELF</v>
          </cell>
          <cell r="M8657">
            <v>45609</v>
          </cell>
          <cell r="N8657">
            <v>30</v>
          </cell>
          <cell r="O8657">
            <v>45574</v>
          </cell>
          <cell r="P8657">
            <v>45754</v>
          </cell>
        </row>
        <row r="8658">
          <cell r="C8658" t="str">
            <v>1115432</v>
          </cell>
          <cell r="D8658" t="str">
            <v>BROCOLIS CONG 1.02KG</v>
          </cell>
          <cell r="E8658" t="str">
            <v>CARNES</v>
          </cell>
          <cell r="F8658" t="str">
            <v>Caixas</v>
          </cell>
          <cell r="G8658">
            <v>6</v>
          </cell>
          <cell r="H8658">
            <v>46</v>
          </cell>
          <cell r="I8658" t="str">
            <v>01815620</v>
          </cell>
          <cell r="J8658" t="str">
            <v>1R47-M17A01-P01</v>
          </cell>
          <cell r="K8658" t="str">
            <v>A</v>
          </cell>
          <cell r="L8658" t="str">
            <v>DENTRO DO SHELF</v>
          </cell>
          <cell r="M8658">
            <v>45610</v>
          </cell>
          <cell r="N8658">
            <v>30</v>
          </cell>
          <cell r="O8658">
            <v>45538</v>
          </cell>
          <cell r="P8658">
            <v>46268</v>
          </cell>
        </row>
        <row r="8659">
          <cell r="C8659" t="str">
            <v>1366398</v>
          </cell>
          <cell r="D8659" t="str">
            <v>QJ MUSS FAT SOL 300G</v>
          </cell>
          <cell r="E8659" t="str">
            <v>CARNES</v>
          </cell>
          <cell r="F8659" t="str">
            <v>Caixas</v>
          </cell>
          <cell r="G8659">
            <v>16</v>
          </cell>
          <cell r="H8659">
            <v>56</v>
          </cell>
          <cell r="I8659" t="str">
            <v>01815666</v>
          </cell>
          <cell r="J8659" t="str">
            <v>1R37-M11A10-P01</v>
          </cell>
          <cell r="K8659" t="str">
            <v>R</v>
          </cell>
          <cell r="L8659" t="str">
            <v>DENTRO DO SHELF</v>
          </cell>
          <cell r="M8659">
            <v>45609</v>
          </cell>
          <cell r="N8659">
            <v>26</v>
          </cell>
          <cell r="O8659">
            <v>45583</v>
          </cell>
          <cell r="P8659">
            <v>45663</v>
          </cell>
        </row>
        <row r="8660">
          <cell r="C8660" t="str">
            <v>1369651</v>
          </cell>
          <cell r="D8660" t="str">
            <v>FUSIL CAR BCON 300G</v>
          </cell>
          <cell r="E8660" t="str">
            <v>CARNES</v>
          </cell>
          <cell r="F8660" t="str">
            <v>Caixas</v>
          </cell>
          <cell r="G8660">
            <v>9</v>
          </cell>
          <cell r="H8660">
            <v>140</v>
          </cell>
          <cell r="I8660" t="str">
            <v>01815705</v>
          </cell>
          <cell r="J8660" t="str">
            <v>1R43-M14A40-P02</v>
          </cell>
          <cell r="K8660" t="str">
            <v>R</v>
          </cell>
          <cell r="L8660" t="str">
            <v>DENTRO DO SHELF</v>
          </cell>
          <cell r="M8660">
            <v>45609</v>
          </cell>
          <cell r="N8660">
            <v>30</v>
          </cell>
          <cell r="O8660">
            <v>45553</v>
          </cell>
          <cell r="P8660">
            <v>45733</v>
          </cell>
        </row>
        <row r="8661">
          <cell r="C8661" t="str">
            <v>1256436</v>
          </cell>
          <cell r="D8661" t="str">
            <v>PRES FAT PRIETO 500G</v>
          </cell>
          <cell r="E8661" t="str">
            <v>CARNES</v>
          </cell>
          <cell r="F8661" t="str">
            <v>Caixas</v>
          </cell>
          <cell r="G8661">
            <v>8</v>
          </cell>
          <cell r="H8661">
            <v>49</v>
          </cell>
          <cell r="I8661" t="str">
            <v>01815743</v>
          </cell>
          <cell r="J8661" t="str">
            <v>1R17-M06A10-P01</v>
          </cell>
          <cell r="K8661" t="str">
            <v>R</v>
          </cell>
          <cell r="L8661" t="str">
            <v>FORA DE SHELF</v>
          </cell>
          <cell r="M8661">
            <v>45609</v>
          </cell>
          <cell r="N8661">
            <v>15</v>
          </cell>
          <cell r="O8661">
            <v>45579</v>
          </cell>
          <cell r="P8661">
            <v>45624</v>
          </cell>
        </row>
        <row r="8662">
          <cell r="C8662" t="str">
            <v>1110451</v>
          </cell>
          <cell r="D8662" t="str">
            <v>ACAI C/ BAN DE MARCH</v>
          </cell>
          <cell r="E8662" t="str">
            <v>CARNES</v>
          </cell>
          <cell r="F8662" t="str">
            <v>Caixas</v>
          </cell>
          <cell r="G8662">
            <v>6</v>
          </cell>
          <cell r="H8662">
            <v>23</v>
          </cell>
          <cell r="I8662" t="str">
            <v>01815752</v>
          </cell>
          <cell r="J8662" t="str">
            <v>1R50-M01A01-P02</v>
          </cell>
          <cell r="K8662" t="str">
            <v>A</v>
          </cell>
          <cell r="L8662" t="str">
            <v>DENTRO DO SHELF</v>
          </cell>
          <cell r="M8662">
            <v>45609</v>
          </cell>
          <cell r="N8662">
            <v>30</v>
          </cell>
          <cell r="O8662">
            <v>45378</v>
          </cell>
          <cell r="P8662">
            <v>46108</v>
          </cell>
        </row>
        <row r="8663">
          <cell r="C8663" t="str">
            <v>64033</v>
          </cell>
          <cell r="D8663" t="str">
            <v>CARRE SUINO KG</v>
          </cell>
          <cell r="E8663" t="str">
            <v>CARNES</v>
          </cell>
          <cell r="F8663" t="str">
            <v>Kilogramas</v>
          </cell>
          <cell r="G8663">
            <v>20000</v>
          </cell>
          <cell r="H8663">
            <v>853.88199999999995</v>
          </cell>
          <cell r="I8663" t="str">
            <v>01815795</v>
          </cell>
          <cell r="J8663" t="str">
            <v>1R47-M29A30-P02</v>
          </cell>
          <cell r="K8663" t="str">
            <v>R</v>
          </cell>
          <cell r="L8663" t="str">
            <v>DENTRO DO SHELF</v>
          </cell>
          <cell r="M8663">
            <v>45611</v>
          </cell>
          <cell r="N8663">
            <v>30</v>
          </cell>
          <cell r="O8663">
            <v>45579</v>
          </cell>
          <cell r="P8663">
            <v>45944</v>
          </cell>
        </row>
        <row r="8664">
          <cell r="C8664" t="str">
            <v>64033</v>
          </cell>
          <cell r="D8664" t="str">
            <v>CARRE SUINO KG</v>
          </cell>
          <cell r="E8664" t="str">
            <v>CARNES</v>
          </cell>
          <cell r="F8664" t="str">
            <v>Kilogramas</v>
          </cell>
          <cell r="G8664">
            <v>20000</v>
          </cell>
          <cell r="H8664">
            <v>826</v>
          </cell>
          <cell r="I8664" t="str">
            <v>01815796</v>
          </cell>
          <cell r="J8664" t="str">
            <v>1R46-M21A10-P01</v>
          </cell>
          <cell r="K8664" t="str">
            <v>R</v>
          </cell>
          <cell r="L8664" t="str">
            <v>DENTRO DO SHELF</v>
          </cell>
          <cell r="M8664">
            <v>45611</v>
          </cell>
          <cell r="N8664">
            <v>30</v>
          </cell>
          <cell r="O8664">
            <v>45579</v>
          </cell>
          <cell r="P8664">
            <v>45945</v>
          </cell>
        </row>
        <row r="8665">
          <cell r="C8665" t="str">
            <v>1370055</v>
          </cell>
          <cell r="D8665" t="str">
            <v>ESF FCH CRN ALM 300G</v>
          </cell>
          <cell r="E8665" t="str">
            <v>CARNES</v>
          </cell>
          <cell r="F8665" t="str">
            <v>Caixas</v>
          </cell>
          <cell r="G8665">
            <v>20</v>
          </cell>
          <cell r="H8665">
            <v>1</v>
          </cell>
          <cell r="I8665" t="str">
            <v>01815936</v>
          </cell>
          <cell r="J8665" t="str">
            <v>1R48-M06A01-P01</v>
          </cell>
          <cell r="K8665" t="str">
            <v>A</v>
          </cell>
          <cell r="L8665" t="str">
            <v>DENTRO DO SHELF</v>
          </cell>
          <cell r="M8665">
            <v>45610</v>
          </cell>
          <cell r="N8665">
            <v>59</v>
          </cell>
          <cell r="O8665">
            <v>45580</v>
          </cell>
          <cell r="P8665">
            <v>45760</v>
          </cell>
        </row>
        <row r="8666">
          <cell r="C8666" t="str">
            <v>1126371</v>
          </cell>
          <cell r="D8666" t="str">
            <v>SOBR FGO TEMP CHIM N</v>
          </cell>
          <cell r="E8666" t="str">
            <v>CARNES</v>
          </cell>
          <cell r="F8666" t="str">
            <v>Caixas</v>
          </cell>
          <cell r="G8666">
            <v>9</v>
          </cell>
          <cell r="H8666">
            <v>23</v>
          </cell>
          <cell r="I8666" t="str">
            <v>01815956</v>
          </cell>
          <cell r="J8666" t="str">
            <v>1R48-M26A01-P02</v>
          </cell>
          <cell r="K8666" t="str">
            <v>A</v>
          </cell>
          <cell r="L8666" t="str">
            <v>DENTRO DO SHELF</v>
          </cell>
          <cell r="M8666">
            <v>45610</v>
          </cell>
          <cell r="N8666">
            <v>30</v>
          </cell>
          <cell r="O8666">
            <v>45447</v>
          </cell>
          <cell r="P8666">
            <v>45717</v>
          </cell>
        </row>
        <row r="8667">
          <cell r="C8667" t="str">
            <v>1369396</v>
          </cell>
          <cell r="D8667" t="str">
            <v>STROGONOFF DE CARNE</v>
          </cell>
          <cell r="E8667" t="str">
            <v>CARNES</v>
          </cell>
          <cell r="F8667" t="str">
            <v>Caixas</v>
          </cell>
          <cell r="G8667">
            <v>8</v>
          </cell>
          <cell r="H8667">
            <v>33</v>
          </cell>
          <cell r="I8667" t="str">
            <v>01815961</v>
          </cell>
          <cell r="J8667" t="str">
            <v>1R48-M34A01-P01</v>
          </cell>
          <cell r="K8667" t="str">
            <v>A</v>
          </cell>
          <cell r="L8667" t="str">
            <v>DENTRO DO SHELF</v>
          </cell>
          <cell r="M8667">
            <v>45610</v>
          </cell>
          <cell r="N8667">
            <v>30</v>
          </cell>
          <cell r="O8667">
            <v>45552</v>
          </cell>
          <cell r="P8667">
            <v>45732</v>
          </cell>
        </row>
        <row r="8668">
          <cell r="C8668" t="str">
            <v>1393696</v>
          </cell>
          <cell r="D8668" t="str">
            <v>HAMBUR BRISKET 360G</v>
          </cell>
          <cell r="E8668" t="str">
            <v>CARNES</v>
          </cell>
          <cell r="F8668" t="str">
            <v>Caixas</v>
          </cell>
          <cell r="G8668">
            <v>24</v>
          </cell>
          <cell r="H8668">
            <v>4</v>
          </cell>
          <cell r="I8668" t="str">
            <v>01815981</v>
          </cell>
          <cell r="J8668" t="str">
            <v>1R48-M07A01-P02</v>
          </cell>
          <cell r="K8668" t="str">
            <v>A</v>
          </cell>
          <cell r="L8668" t="str">
            <v>DENTRO DO SHELF</v>
          </cell>
          <cell r="M8668">
            <v>45610</v>
          </cell>
          <cell r="N8668">
            <v>30</v>
          </cell>
          <cell r="O8668">
            <v>45490</v>
          </cell>
          <cell r="P8668">
            <v>45670</v>
          </cell>
        </row>
        <row r="8669">
          <cell r="C8669" t="str">
            <v>1142908</v>
          </cell>
          <cell r="D8669" t="str">
            <v>QJ PARM FATIA 300G</v>
          </cell>
          <cell r="E8669" t="str">
            <v>CARNES</v>
          </cell>
          <cell r="F8669" t="str">
            <v>Caixas</v>
          </cell>
          <cell r="G8669">
            <v>24</v>
          </cell>
          <cell r="H8669">
            <v>18</v>
          </cell>
          <cell r="I8669" t="str">
            <v>01816339</v>
          </cell>
          <cell r="J8669" t="str">
            <v>1R38-M21A02-P03</v>
          </cell>
          <cell r="K8669" t="str">
            <v>A</v>
          </cell>
          <cell r="L8669" t="str">
            <v>DENTRO DO SHELF</v>
          </cell>
          <cell r="M8669">
            <v>45610</v>
          </cell>
          <cell r="N8669">
            <v>30</v>
          </cell>
          <cell r="O8669">
            <v>45541</v>
          </cell>
          <cell r="P8669">
            <v>45721</v>
          </cell>
        </row>
        <row r="8670">
          <cell r="C8670" t="str">
            <v>15158</v>
          </cell>
          <cell r="D8670" t="str">
            <v>CHESTER PERDIGAO KG</v>
          </cell>
          <cell r="E8670" t="str">
            <v>CARNES</v>
          </cell>
          <cell r="F8670" t="str">
            <v>Kilogramas</v>
          </cell>
          <cell r="G8670">
            <v>25000</v>
          </cell>
          <cell r="H8670">
            <v>921</v>
          </cell>
          <cell r="I8670" t="str">
            <v>01816438</v>
          </cell>
          <cell r="J8670" t="str">
            <v>1R24-M13A40-P01</v>
          </cell>
          <cell r="K8670" t="str">
            <v>R</v>
          </cell>
          <cell r="L8670" t="str">
            <v>DENTRO DO SHELF</v>
          </cell>
          <cell r="M8670">
            <v>45610</v>
          </cell>
          <cell r="N8670">
            <v>30</v>
          </cell>
          <cell r="O8670">
            <v>45461</v>
          </cell>
          <cell r="P8670">
            <v>46001</v>
          </cell>
        </row>
        <row r="8671">
          <cell r="C8671" t="str">
            <v>151245</v>
          </cell>
          <cell r="D8671" t="str">
            <v>QA AVE NATALINA KG</v>
          </cell>
          <cell r="E8671" t="str">
            <v>CARNES</v>
          </cell>
          <cell r="F8671" t="str">
            <v>Kilogramas</v>
          </cell>
          <cell r="G8671">
            <v>24000</v>
          </cell>
          <cell r="H8671">
            <v>993</v>
          </cell>
          <cell r="I8671" t="str">
            <v>01816459</v>
          </cell>
          <cell r="J8671" t="str">
            <v>1R23-M01A30-P01</v>
          </cell>
          <cell r="K8671" t="str">
            <v>R</v>
          </cell>
          <cell r="L8671" t="str">
            <v>DENTRO DO SHELF</v>
          </cell>
          <cell r="M8671">
            <v>45610</v>
          </cell>
          <cell r="N8671">
            <v>30</v>
          </cell>
          <cell r="O8671">
            <v>45586</v>
          </cell>
          <cell r="P8671">
            <v>45950</v>
          </cell>
        </row>
        <row r="8672">
          <cell r="C8672" t="str">
            <v>1317509</v>
          </cell>
          <cell r="D8672" t="str">
            <v>FL MERLUZA</v>
          </cell>
          <cell r="E8672" t="str">
            <v>CARNES</v>
          </cell>
          <cell r="F8672" t="str">
            <v>Caixas</v>
          </cell>
          <cell r="G8672">
            <v>20</v>
          </cell>
          <cell r="H8672">
            <v>50</v>
          </cell>
          <cell r="I8672" t="str">
            <v>01816475</v>
          </cell>
          <cell r="J8672" t="str">
            <v>1R50-M14A10-P02</v>
          </cell>
          <cell r="K8672" t="str">
            <v>R</v>
          </cell>
          <cell r="L8672" t="str">
            <v>DENTRO DO SHELF</v>
          </cell>
          <cell r="M8672">
            <v>45610</v>
          </cell>
          <cell r="N8672">
            <v>30</v>
          </cell>
          <cell r="O8672">
            <v>45435</v>
          </cell>
          <cell r="P8672">
            <v>46165</v>
          </cell>
        </row>
        <row r="8673">
          <cell r="C8673" t="str">
            <v>1317509</v>
          </cell>
          <cell r="D8673" t="str">
            <v>FL MERLUZA</v>
          </cell>
          <cell r="E8673" t="str">
            <v>CARNES</v>
          </cell>
          <cell r="F8673" t="str">
            <v>Caixas</v>
          </cell>
          <cell r="G8673">
            <v>20</v>
          </cell>
          <cell r="H8673">
            <v>50</v>
          </cell>
          <cell r="I8673" t="str">
            <v>01816484</v>
          </cell>
          <cell r="J8673" t="str">
            <v>1R51-M10A10-P02</v>
          </cell>
          <cell r="K8673" t="str">
            <v>R</v>
          </cell>
          <cell r="L8673" t="str">
            <v>DENTRO DO SHELF</v>
          </cell>
          <cell r="M8673">
            <v>45610</v>
          </cell>
          <cell r="N8673">
            <v>30</v>
          </cell>
          <cell r="O8673">
            <v>45435</v>
          </cell>
          <cell r="P8673">
            <v>46165</v>
          </cell>
        </row>
        <row r="8674">
          <cell r="C8674" t="str">
            <v>23474</v>
          </cell>
          <cell r="D8674" t="str">
            <v>CHESTER AZEITE PERD</v>
          </cell>
          <cell r="E8674" t="str">
            <v>CARNES</v>
          </cell>
          <cell r="F8674" t="str">
            <v>Kilogramas</v>
          </cell>
          <cell r="G8674">
            <v>25000</v>
          </cell>
          <cell r="H8674">
            <v>962</v>
          </cell>
          <cell r="I8674" t="str">
            <v>01816500</v>
          </cell>
          <cell r="J8674" t="str">
            <v>1R23-M17A30-P01</v>
          </cell>
          <cell r="K8674" t="str">
            <v>R</v>
          </cell>
          <cell r="L8674" t="str">
            <v>DENTRO DO SHELF</v>
          </cell>
          <cell r="M8674">
            <v>45610</v>
          </cell>
          <cell r="N8674">
            <v>30</v>
          </cell>
          <cell r="O8674">
            <v>45533</v>
          </cell>
          <cell r="P8674">
            <v>45898</v>
          </cell>
        </row>
        <row r="8675">
          <cell r="C8675" t="str">
            <v>15158</v>
          </cell>
          <cell r="D8675" t="str">
            <v>CHESTER PERDIGAO KG</v>
          </cell>
          <cell r="E8675" t="str">
            <v>CARNES</v>
          </cell>
          <cell r="F8675" t="str">
            <v>Kilogramas</v>
          </cell>
          <cell r="G8675">
            <v>25000</v>
          </cell>
          <cell r="H8675">
            <v>923</v>
          </cell>
          <cell r="I8675" t="str">
            <v>01816506</v>
          </cell>
          <cell r="J8675" t="str">
            <v>1R22-M08A10-P01</v>
          </cell>
          <cell r="K8675" t="str">
            <v>R</v>
          </cell>
          <cell r="L8675" t="str">
            <v>DENTRO DO SHELF</v>
          </cell>
          <cell r="M8675">
            <v>45610</v>
          </cell>
          <cell r="N8675">
            <v>30</v>
          </cell>
          <cell r="O8675">
            <v>45477</v>
          </cell>
          <cell r="P8675">
            <v>46017</v>
          </cell>
        </row>
        <row r="8676">
          <cell r="C8676" t="str">
            <v>15158</v>
          </cell>
          <cell r="D8676" t="str">
            <v>CHESTER PERDIGAO KG</v>
          </cell>
          <cell r="E8676" t="str">
            <v>CARNES</v>
          </cell>
          <cell r="F8676" t="str">
            <v>Kilogramas</v>
          </cell>
          <cell r="G8676">
            <v>25000</v>
          </cell>
          <cell r="H8676">
            <v>919</v>
          </cell>
          <cell r="I8676" t="str">
            <v>01816507</v>
          </cell>
          <cell r="J8676" t="str">
            <v>1R22-M20A50-P02</v>
          </cell>
          <cell r="K8676" t="str">
            <v>R</v>
          </cell>
          <cell r="L8676" t="str">
            <v>DENTRO DO SHELF</v>
          </cell>
          <cell r="M8676">
            <v>45610</v>
          </cell>
          <cell r="N8676">
            <v>30</v>
          </cell>
          <cell r="O8676">
            <v>45468</v>
          </cell>
          <cell r="P8676">
            <v>46008</v>
          </cell>
        </row>
        <row r="8677">
          <cell r="C8677" t="str">
            <v>15158</v>
          </cell>
          <cell r="D8677" t="str">
            <v>CHESTER PERDIGAO KG</v>
          </cell>
          <cell r="E8677" t="str">
            <v>CARNES</v>
          </cell>
          <cell r="F8677" t="str">
            <v>Kilogramas</v>
          </cell>
          <cell r="G8677">
            <v>25000</v>
          </cell>
          <cell r="H8677">
            <v>925</v>
          </cell>
          <cell r="I8677" t="str">
            <v>01816508</v>
          </cell>
          <cell r="J8677" t="str">
            <v>1R24-M13A10-P01</v>
          </cell>
          <cell r="K8677" t="str">
            <v>R</v>
          </cell>
          <cell r="L8677" t="str">
            <v>DENTRO DO SHELF</v>
          </cell>
          <cell r="M8677">
            <v>45610</v>
          </cell>
          <cell r="N8677">
            <v>30</v>
          </cell>
          <cell r="O8677">
            <v>45468</v>
          </cell>
          <cell r="P8677">
            <v>46009</v>
          </cell>
        </row>
        <row r="8678">
          <cell r="C8678" t="str">
            <v>23474</v>
          </cell>
          <cell r="D8678" t="str">
            <v>CHESTER AZEITE PERD</v>
          </cell>
          <cell r="E8678" t="str">
            <v>CARNES</v>
          </cell>
          <cell r="F8678" t="str">
            <v>Kilogramas</v>
          </cell>
          <cell r="G8678">
            <v>25000</v>
          </cell>
          <cell r="H8678">
            <v>982</v>
          </cell>
          <cell r="I8678" t="str">
            <v>01816514</v>
          </cell>
          <cell r="J8678" t="str">
            <v>1R23-M13A30-P01</v>
          </cell>
          <cell r="K8678" t="str">
            <v>R</v>
          </cell>
          <cell r="L8678" t="str">
            <v>DENTRO DO SHELF</v>
          </cell>
          <cell r="M8678">
            <v>45610</v>
          </cell>
          <cell r="N8678">
            <v>30</v>
          </cell>
          <cell r="O8678">
            <v>45569</v>
          </cell>
          <cell r="P8678">
            <v>45934</v>
          </cell>
        </row>
        <row r="8679">
          <cell r="C8679" t="str">
            <v>254687</v>
          </cell>
          <cell r="D8679" t="str">
            <v>HAMB PERDI 672G</v>
          </cell>
          <cell r="E8679" t="str">
            <v>CARNES</v>
          </cell>
          <cell r="F8679" t="str">
            <v>Caixas</v>
          </cell>
          <cell r="G8679">
            <v>12</v>
          </cell>
          <cell r="H8679">
            <v>96</v>
          </cell>
          <cell r="I8679" t="str">
            <v>01816583</v>
          </cell>
          <cell r="J8679" t="str">
            <v>1R45-M27A40-P01</v>
          </cell>
          <cell r="K8679" t="str">
            <v>R</v>
          </cell>
          <cell r="L8679" t="str">
            <v>DENTRO DO SHELF</v>
          </cell>
          <cell r="M8679">
            <v>45612</v>
          </cell>
          <cell r="N8679">
            <v>50</v>
          </cell>
          <cell r="O8679">
            <v>45581</v>
          </cell>
          <cell r="P8679">
            <v>45731</v>
          </cell>
        </row>
        <row r="8680">
          <cell r="C8680" t="str">
            <v>23474</v>
          </cell>
          <cell r="D8680" t="str">
            <v>CHESTER AZEITE PERD</v>
          </cell>
          <cell r="E8680" t="str">
            <v>CARNES</v>
          </cell>
          <cell r="F8680" t="str">
            <v>Kilogramas</v>
          </cell>
          <cell r="G8680">
            <v>25000</v>
          </cell>
          <cell r="H8680">
            <v>962</v>
          </cell>
          <cell r="I8680" t="str">
            <v>01816599</v>
          </cell>
          <cell r="J8680" t="str">
            <v>1R22-M13A20-P01</v>
          </cell>
          <cell r="K8680" t="str">
            <v>R</v>
          </cell>
          <cell r="L8680" t="str">
            <v>DENTRO DO SHELF</v>
          </cell>
          <cell r="M8680">
            <v>45610</v>
          </cell>
          <cell r="N8680">
            <v>30</v>
          </cell>
          <cell r="O8680">
            <v>45525</v>
          </cell>
          <cell r="P8680">
            <v>45890</v>
          </cell>
        </row>
        <row r="8681">
          <cell r="C8681" t="str">
            <v>392815</v>
          </cell>
          <cell r="D8681" t="str">
            <v>ENTRECOTE MATURATTA</v>
          </cell>
          <cell r="E8681" t="str">
            <v>CARNES</v>
          </cell>
          <cell r="F8681" t="str">
            <v>Kilogramas</v>
          </cell>
          <cell r="G8681">
            <v>29000</v>
          </cell>
          <cell r="H8681">
            <v>815.14</v>
          </cell>
          <cell r="I8681" t="str">
            <v>01816605</v>
          </cell>
          <cell r="J8681" t="str">
            <v>1R29-M21A20-P01</v>
          </cell>
          <cell r="K8681" t="str">
            <v>R</v>
          </cell>
          <cell r="L8681" t="str">
            <v>DENTRO DO SHELF</v>
          </cell>
          <cell r="M8681">
            <v>45610</v>
          </cell>
          <cell r="N8681">
            <v>25</v>
          </cell>
          <cell r="O8681">
            <v>45590</v>
          </cell>
          <cell r="P8681">
            <v>45665</v>
          </cell>
        </row>
        <row r="8682">
          <cell r="C8682" t="str">
            <v>49009</v>
          </cell>
          <cell r="D8682" t="str">
            <v>PICANHA MATURATTA</v>
          </cell>
          <cell r="E8682" t="str">
            <v>CARNES</v>
          </cell>
          <cell r="F8682" t="str">
            <v>Kilogramas</v>
          </cell>
          <cell r="G8682">
            <v>27000</v>
          </cell>
          <cell r="H8682">
            <v>647.72</v>
          </cell>
          <cell r="I8682" t="str">
            <v>01816606</v>
          </cell>
          <cell r="J8682" t="str">
            <v>1R29-M10A30-P01</v>
          </cell>
          <cell r="K8682" t="str">
            <v>R</v>
          </cell>
          <cell r="L8682" t="str">
            <v>DENTRO DO SHELF</v>
          </cell>
          <cell r="M8682">
            <v>45610</v>
          </cell>
          <cell r="N8682">
            <v>25</v>
          </cell>
          <cell r="O8682">
            <v>45593</v>
          </cell>
          <cell r="P8682">
            <v>45668</v>
          </cell>
        </row>
        <row r="8683">
          <cell r="C8683" t="str">
            <v>1213060</v>
          </cell>
          <cell r="D8683" t="str">
            <v>IOGUR NOLAC 1150G</v>
          </cell>
          <cell r="E8683" t="str">
            <v>CARNES</v>
          </cell>
          <cell r="F8683" t="str">
            <v>Caixas</v>
          </cell>
          <cell r="G8683">
            <v>8</v>
          </cell>
          <cell r="H8683">
            <v>7</v>
          </cell>
          <cell r="I8683" t="str">
            <v>01816644</v>
          </cell>
          <cell r="J8683" t="str">
            <v>1R30-M01A01-P01</v>
          </cell>
          <cell r="K8683" t="str">
            <v>A</v>
          </cell>
          <cell r="L8683" t="str">
            <v>DENTRO DO SHELF</v>
          </cell>
          <cell r="M8683">
            <v>45610</v>
          </cell>
          <cell r="N8683">
            <v>18</v>
          </cell>
          <cell r="O8683">
            <v>45592</v>
          </cell>
          <cell r="P8683">
            <v>45647</v>
          </cell>
        </row>
        <row r="8684">
          <cell r="C8684" t="str">
            <v>1251554</v>
          </cell>
          <cell r="D8684" t="str">
            <v>PAO QJ RECH GOIABADA</v>
          </cell>
          <cell r="E8684" t="str">
            <v>CARNES</v>
          </cell>
          <cell r="F8684" t="str">
            <v>Caixas</v>
          </cell>
          <cell r="G8684">
            <v>10</v>
          </cell>
          <cell r="H8684">
            <v>72</v>
          </cell>
          <cell r="I8684" t="str">
            <v>01816652</v>
          </cell>
          <cell r="J8684" t="str">
            <v>1R47-M06A50-P01</v>
          </cell>
          <cell r="K8684" t="str">
            <v>R</v>
          </cell>
          <cell r="L8684" t="str">
            <v>DENTRO DO SHELF</v>
          </cell>
          <cell r="M8684">
            <v>45610</v>
          </cell>
          <cell r="N8684">
            <v>30</v>
          </cell>
          <cell r="O8684">
            <v>45609</v>
          </cell>
          <cell r="P8684">
            <v>45789</v>
          </cell>
        </row>
        <row r="8685">
          <cell r="C8685" t="str">
            <v>1133026</v>
          </cell>
          <cell r="D8685" t="str">
            <v>IOG LIQ VITAM 1150G</v>
          </cell>
          <cell r="E8685" t="str">
            <v>CARNES</v>
          </cell>
          <cell r="F8685" t="str">
            <v>Caixas</v>
          </cell>
          <cell r="G8685">
            <v>8</v>
          </cell>
          <cell r="H8685">
            <v>90</v>
          </cell>
          <cell r="I8685" t="str">
            <v>01816770</v>
          </cell>
          <cell r="J8685" t="str">
            <v>1R19-M12A40-P01</v>
          </cell>
          <cell r="K8685" t="str">
            <v>R</v>
          </cell>
          <cell r="L8685" t="str">
            <v>DENTRO DO SHELF</v>
          </cell>
          <cell r="M8685">
            <v>45610</v>
          </cell>
          <cell r="N8685">
            <v>18</v>
          </cell>
          <cell r="O8685">
            <v>45604</v>
          </cell>
          <cell r="P8685">
            <v>45659</v>
          </cell>
        </row>
        <row r="8686">
          <cell r="C8686" t="str">
            <v>1285969</v>
          </cell>
          <cell r="D8686" t="str">
            <v>IOG P PESS ITA P 450</v>
          </cell>
          <cell r="E8686" t="str">
            <v>CARNES</v>
          </cell>
          <cell r="F8686" t="str">
            <v>Caixas</v>
          </cell>
          <cell r="G8686">
            <v>12</v>
          </cell>
          <cell r="H8686">
            <v>29</v>
          </cell>
          <cell r="I8686" t="str">
            <v>01816774</v>
          </cell>
          <cell r="J8686" t="str">
            <v>1R37-M22A30-P01</v>
          </cell>
          <cell r="K8686" t="str">
            <v>R</v>
          </cell>
          <cell r="L8686" t="str">
            <v>DENTRO DO SHELF</v>
          </cell>
          <cell r="M8686">
            <v>45610</v>
          </cell>
          <cell r="N8686">
            <v>18</v>
          </cell>
          <cell r="O8686">
            <v>45604</v>
          </cell>
          <cell r="P8686">
            <v>45659</v>
          </cell>
        </row>
        <row r="8687">
          <cell r="C8687" t="str">
            <v>2324050</v>
          </cell>
          <cell r="D8687" t="str">
            <v>QJ MUC IMP PEC KG</v>
          </cell>
          <cell r="E8687" t="str">
            <v>CARNES</v>
          </cell>
          <cell r="F8687" t="str">
            <v>Kilogramas</v>
          </cell>
          <cell r="G8687">
            <v>24000</v>
          </cell>
          <cell r="H8687">
            <v>1138.857</v>
          </cell>
          <cell r="I8687" t="str">
            <v>01816826</v>
          </cell>
          <cell r="J8687" t="str">
            <v>1R28-M14A10-P01</v>
          </cell>
          <cell r="K8687" t="str">
            <v>R</v>
          </cell>
          <cell r="L8687" t="str">
            <v>DENTRO DO SHELF</v>
          </cell>
          <cell r="M8687">
            <v>45610</v>
          </cell>
          <cell r="N8687">
            <v>30</v>
          </cell>
          <cell r="O8687">
            <v>45569</v>
          </cell>
          <cell r="P8687">
            <v>45934</v>
          </cell>
        </row>
        <row r="8688">
          <cell r="C8688" t="str">
            <v>4694953</v>
          </cell>
          <cell r="D8688" t="str">
            <v>LAGARTO BOV RSF KG</v>
          </cell>
          <cell r="E8688" t="str">
            <v>CARNES</v>
          </cell>
          <cell r="F8688" t="str">
            <v>Kilogramas</v>
          </cell>
          <cell r="G8688">
            <v>30000</v>
          </cell>
          <cell r="H8688">
            <v>1000.44</v>
          </cell>
          <cell r="I8688" t="str">
            <v>01816838</v>
          </cell>
          <cell r="J8688" t="str">
            <v>1R30-M33A30-P01</v>
          </cell>
          <cell r="K8688" t="str">
            <v>R</v>
          </cell>
          <cell r="L8688" t="str">
            <v>DENTRO DO SHELF</v>
          </cell>
          <cell r="M8688">
            <v>45610</v>
          </cell>
          <cell r="N8688">
            <v>20</v>
          </cell>
          <cell r="O8688">
            <v>45595</v>
          </cell>
          <cell r="P8688">
            <v>45655</v>
          </cell>
        </row>
        <row r="8689">
          <cell r="C8689" t="str">
            <v>4914112</v>
          </cell>
          <cell r="D8689" t="str">
            <v>EDAMAME GRAO 300G</v>
          </cell>
          <cell r="E8689" t="str">
            <v>CARNES</v>
          </cell>
          <cell r="F8689" t="str">
            <v>Caixas</v>
          </cell>
          <cell r="G8689">
            <v>18</v>
          </cell>
          <cell r="H8689">
            <v>75</v>
          </cell>
          <cell r="I8689" t="str">
            <v>01816862</v>
          </cell>
          <cell r="J8689" t="str">
            <v>1R45-M12A10-P02</v>
          </cell>
          <cell r="K8689" t="str">
            <v>R</v>
          </cell>
          <cell r="L8689" t="str">
            <v>DENTRO DO SHELF</v>
          </cell>
          <cell r="M8689">
            <v>45610</v>
          </cell>
          <cell r="N8689">
            <v>30</v>
          </cell>
          <cell r="O8689">
            <v>45437</v>
          </cell>
          <cell r="P8689">
            <v>46532</v>
          </cell>
        </row>
        <row r="8690">
          <cell r="C8690" t="str">
            <v>4914105</v>
          </cell>
          <cell r="D8690" t="str">
            <v>EDAMAME VAGEM 300G</v>
          </cell>
          <cell r="E8690" t="str">
            <v>CARNES</v>
          </cell>
          <cell r="F8690" t="str">
            <v>Caixas</v>
          </cell>
          <cell r="G8690">
            <v>18</v>
          </cell>
          <cell r="H8690">
            <v>66</v>
          </cell>
          <cell r="I8690" t="str">
            <v>01816863</v>
          </cell>
          <cell r="J8690" t="str">
            <v>1R47-M15A01-P01</v>
          </cell>
          <cell r="K8690" t="str">
            <v>A</v>
          </cell>
          <cell r="L8690" t="str">
            <v>DENTRO DO SHELF</v>
          </cell>
          <cell r="M8690">
            <v>45610</v>
          </cell>
          <cell r="N8690">
            <v>30</v>
          </cell>
          <cell r="O8690">
            <v>45499</v>
          </cell>
          <cell r="P8690">
            <v>46594</v>
          </cell>
        </row>
        <row r="8691">
          <cell r="C8691" t="str">
            <v>1140703</v>
          </cell>
          <cell r="D8691" t="str">
            <v>LASCAS TIPO BAC EMB</v>
          </cell>
          <cell r="E8691" t="str">
            <v>CARNES</v>
          </cell>
          <cell r="F8691" t="str">
            <v>Caixas</v>
          </cell>
          <cell r="G8691">
            <v>20</v>
          </cell>
          <cell r="H8691">
            <v>25</v>
          </cell>
          <cell r="I8691" t="str">
            <v>01816970</v>
          </cell>
          <cell r="J8691" t="str">
            <v>1R19-M07A20-P02</v>
          </cell>
          <cell r="K8691" t="str">
            <v>R</v>
          </cell>
          <cell r="L8691" t="str">
            <v>DENTRO DO SHELF</v>
          </cell>
          <cell r="M8691">
            <v>45609</v>
          </cell>
          <cell r="N8691">
            <v>30</v>
          </cell>
          <cell r="O8691">
            <v>45622</v>
          </cell>
          <cell r="P8691">
            <v>45988</v>
          </cell>
        </row>
        <row r="8692">
          <cell r="C8692" t="str">
            <v>1140703</v>
          </cell>
          <cell r="D8692" t="str">
            <v>LASCAS TIPO BAC EMB</v>
          </cell>
          <cell r="E8692" t="str">
            <v>CARNES</v>
          </cell>
          <cell r="F8692" t="str">
            <v>Caixas</v>
          </cell>
          <cell r="G8692">
            <v>20</v>
          </cell>
          <cell r="H8692">
            <v>45</v>
          </cell>
          <cell r="I8692" t="str">
            <v>01816973</v>
          </cell>
          <cell r="J8692" t="str">
            <v>1R19-M14A10-P01</v>
          </cell>
          <cell r="K8692" t="str">
            <v>R</v>
          </cell>
          <cell r="L8692" t="str">
            <v>DENTRO DO SHELF</v>
          </cell>
          <cell r="M8692">
            <v>45609</v>
          </cell>
          <cell r="N8692">
            <v>30</v>
          </cell>
          <cell r="O8692">
            <v>45256</v>
          </cell>
          <cell r="P8692">
            <v>45987</v>
          </cell>
        </row>
        <row r="8693">
          <cell r="C8693" t="str">
            <v>131605</v>
          </cell>
          <cell r="D8693" t="str">
            <v>LING CNE SUI PERDI K</v>
          </cell>
          <cell r="E8693" t="str">
            <v>CARNES</v>
          </cell>
          <cell r="F8693" t="str">
            <v>Caixas</v>
          </cell>
          <cell r="G8693">
            <v>20</v>
          </cell>
          <cell r="H8693">
            <v>54</v>
          </cell>
          <cell r="I8693" t="str">
            <v>01817439</v>
          </cell>
          <cell r="J8693" t="str">
            <v>1R11-M01A50-P01</v>
          </cell>
          <cell r="K8693" t="str">
            <v>R</v>
          </cell>
          <cell r="L8693" t="str">
            <v>DENTRO DO SHELF</v>
          </cell>
          <cell r="M8693">
            <v>45614</v>
          </cell>
          <cell r="N8693">
            <v>40</v>
          </cell>
          <cell r="O8693">
            <v>45586</v>
          </cell>
          <cell r="P8693">
            <v>45706</v>
          </cell>
        </row>
        <row r="8694">
          <cell r="C8694" t="str">
            <v>2324050</v>
          </cell>
          <cell r="D8694" t="str">
            <v>QJ MUC IMP PEC KG</v>
          </cell>
          <cell r="E8694" t="str">
            <v>CARNES</v>
          </cell>
          <cell r="F8694" t="str">
            <v>Kilogramas</v>
          </cell>
          <cell r="G8694">
            <v>24000</v>
          </cell>
          <cell r="H8694">
            <v>1142.857</v>
          </cell>
          <cell r="I8694" t="str">
            <v>01817479</v>
          </cell>
          <cell r="J8694" t="str">
            <v>1R25-M18A40-P02</v>
          </cell>
          <cell r="K8694" t="str">
            <v>R</v>
          </cell>
          <cell r="L8694" t="str">
            <v>DENTRO DO SHELF</v>
          </cell>
          <cell r="M8694">
            <v>45610</v>
          </cell>
          <cell r="N8694">
            <v>30</v>
          </cell>
          <cell r="O8694">
            <v>45575</v>
          </cell>
          <cell r="P8694">
            <v>45940</v>
          </cell>
        </row>
        <row r="8695">
          <cell r="C8695" t="str">
            <v>2324050</v>
          </cell>
          <cell r="D8695" t="str">
            <v>QJ MUC IMP PEC KG</v>
          </cell>
          <cell r="E8695" t="str">
            <v>CARNES</v>
          </cell>
          <cell r="F8695" t="str">
            <v>Kilogramas</v>
          </cell>
          <cell r="G8695">
            <v>24000</v>
          </cell>
          <cell r="H8695">
            <v>1142.857</v>
          </cell>
          <cell r="I8695" t="str">
            <v>01817483</v>
          </cell>
          <cell r="J8695" t="str">
            <v>1R27-M24A10-P02</v>
          </cell>
          <cell r="K8695" t="str">
            <v>R</v>
          </cell>
          <cell r="L8695" t="str">
            <v>DENTRO DO SHELF</v>
          </cell>
          <cell r="M8695">
            <v>45610</v>
          </cell>
          <cell r="N8695">
            <v>30</v>
          </cell>
          <cell r="O8695">
            <v>45575</v>
          </cell>
          <cell r="P8695">
            <v>45940</v>
          </cell>
        </row>
        <row r="8696">
          <cell r="C8696" t="str">
            <v>2324050</v>
          </cell>
          <cell r="D8696" t="str">
            <v>QJ MUC IMP PEC KG</v>
          </cell>
          <cell r="E8696" t="str">
            <v>CARNES</v>
          </cell>
          <cell r="F8696" t="str">
            <v>Kilogramas</v>
          </cell>
          <cell r="G8696">
            <v>24000</v>
          </cell>
          <cell r="H8696">
            <v>1142.857</v>
          </cell>
          <cell r="I8696" t="str">
            <v>01817484</v>
          </cell>
          <cell r="J8696" t="str">
            <v>1R25-M05A40-P02</v>
          </cell>
          <cell r="K8696" t="str">
            <v>R</v>
          </cell>
          <cell r="L8696" t="str">
            <v>DENTRO DO SHELF</v>
          </cell>
          <cell r="M8696">
            <v>45610</v>
          </cell>
          <cell r="N8696">
            <v>30</v>
          </cell>
          <cell r="O8696">
            <v>45575</v>
          </cell>
          <cell r="P8696">
            <v>45940</v>
          </cell>
        </row>
        <row r="8697">
          <cell r="C8697" t="str">
            <v>2324050</v>
          </cell>
          <cell r="D8697" t="str">
            <v>QJ MUC IMP PEC KG</v>
          </cell>
          <cell r="E8697" t="str">
            <v>CARNES</v>
          </cell>
          <cell r="F8697" t="str">
            <v>Kilogramas</v>
          </cell>
          <cell r="G8697">
            <v>24000</v>
          </cell>
          <cell r="H8697">
            <v>1142.857</v>
          </cell>
          <cell r="I8697" t="str">
            <v>01817487</v>
          </cell>
          <cell r="J8697" t="str">
            <v>1R25-M07A50-P01</v>
          </cell>
          <cell r="K8697" t="str">
            <v>R</v>
          </cell>
          <cell r="L8697" t="str">
            <v>DENTRO DO SHELF</v>
          </cell>
          <cell r="M8697">
            <v>45610</v>
          </cell>
          <cell r="N8697">
            <v>30</v>
          </cell>
          <cell r="O8697">
            <v>45575</v>
          </cell>
          <cell r="P8697">
            <v>45940</v>
          </cell>
        </row>
        <row r="8698">
          <cell r="C8698" t="str">
            <v>2324050</v>
          </cell>
          <cell r="D8698" t="str">
            <v>QJ MUC IMP PEC KG</v>
          </cell>
          <cell r="E8698" t="str">
            <v>CARNES</v>
          </cell>
          <cell r="F8698" t="str">
            <v>Kilogramas</v>
          </cell>
          <cell r="G8698">
            <v>24000</v>
          </cell>
          <cell r="H8698">
            <v>1142.857</v>
          </cell>
          <cell r="I8698" t="str">
            <v>01817488</v>
          </cell>
          <cell r="J8698" t="str">
            <v>1R25-M03A50-P02</v>
          </cell>
          <cell r="K8698" t="str">
            <v>R</v>
          </cell>
          <cell r="L8698" t="str">
            <v>DENTRO DO SHELF</v>
          </cell>
          <cell r="M8698">
            <v>45610</v>
          </cell>
          <cell r="N8698">
            <v>30</v>
          </cell>
          <cell r="O8698">
            <v>45575</v>
          </cell>
          <cell r="P8698">
            <v>45940</v>
          </cell>
        </row>
        <row r="8699">
          <cell r="C8699" t="str">
            <v>1044066</v>
          </cell>
          <cell r="D8699" t="str">
            <v>QJ CAB CREM AL 140GR</v>
          </cell>
          <cell r="E8699" t="str">
            <v>CARNES</v>
          </cell>
          <cell r="F8699" t="str">
            <v>Caixas</v>
          </cell>
          <cell r="G8699">
            <v>6</v>
          </cell>
          <cell r="H8699">
            <v>8</v>
          </cell>
          <cell r="I8699" t="str">
            <v>01817674</v>
          </cell>
          <cell r="J8699" t="str">
            <v>1R40-M27A02-P01</v>
          </cell>
          <cell r="K8699" t="str">
            <v>A</v>
          </cell>
          <cell r="L8699" t="str">
            <v>DENTRO DO SHELF</v>
          </cell>
          <cell r="M8699">
            <v>45610</v>
          </cell>
          <cell r="N8699">
            <v>30</v>
          </cell>
          <cell r="O8699">
            <v>45539</v>
          </cell>
          <cell r="P8699">
            <v>45749</v>
          </cell>
        </row>
        <row r="8700">
          <cell r="C8700" t="str">
            <v>28363</v>
          </cell>
          <cell r="D8700" t="str">
            <v>CONTRA FILE MATURATT</v>
          </cell>
          <cell r="E8700" t="str">
            <v>CARNES</v>
          </cell>
          <cell r="F8700" t="str">
            <v>Kilogramas</v>
          </cell>
          <cell r="G8700">
            <v>29000</v>
          </cell>
          <cell r="H8700">
            <v>926</v>
          </cell>
          <cell r="I8700" t="str">
            <v>01817763</v>
          </cell>
          <cell r="J8700" t="str">
            <v>1R28-M29A20-P01</v>
          </cell>
          <cell r="K8700" t="str">
            <v>R</v>
          </cell>
          <cell r="L8700" t="str">
            <v>DENTRO DO SHELF</v>
          </cell>
          <cell r="M8700">
            <v>45610</v>
          </cell>
          <cell r="N8700">
            <v>25</v>
          </cell>
          <cell r="O8700">
            <v>45593</v>
          </cell>
          <cell r="P8700">
            <v>45668</v>
          </cell>
        </row>
        <row r="8701">
          <cell r="C8701" t="str">
            <v>7567926</v>
          </cell>
          <cell r="D8701" t="str">
            <v>BAC PORT 8/15 CX50</v>
          </cell>
          <cell r="E8701" t="str">
            <v>CARNES</v>
          </cell>
          <cell r="F8701" t="str">
            <v>Caixas</v>
          </cell>
          <cell r="G8701">
            <v>50</v>
          </cell>
          <cell r="H8701">
            <v>9</v>
          </cell>
          <cell r="I8701" t="str">
            <v>01817799</v>
          </cell>
          <cell r="J8701" t="str">
            <v>1R19-M20A01-P01</v>
          </cell>
          <cell r="K8701" t="str">
            <v>A</v>
          </cell>
          <cell r="L8701" t="str">
            <v>DENTRO DO SHELF</v>
          </cell>
          <cell r="M8701">
            <v>45610</v>
          </cell>
          <cell r="N8701">
            <v>30</v>
          </cell>
          <cell r="O8701">
            <v>45539</v>
          </cell>
          <cell r="P8701">
            <v>46269</v>
          </cell>
        </row>
        <row r="8702">
          <cell r="C8702" t="str">
            <v>4154174</v>
          </cell>
          <cell r="D8702" t="str">
            <v>IOG NAT ITAMBE 170G</v>
          </cell>
          <cell r="E8702" t="str">
            <v>CARNES</v>
          </cell>
          <cell r="F8702" t="str">
            <v>Caixas</v>
          </cell>
          <cell r="G8702">
            <v>24</v>
          </cell>
          <cell r="H8702">
            <v>77</v>
          </cell>
          <cell r="I8702" t="str">
            <v>01817813</v>
          </cell>
          <cell r="J8702" t="str">
            <v>1R38-M11A40-P01</v>
          </cell>
          <cell r="K8702" t="str">
            <v>R</v>
          </cell>
          <cell r="L8702" t="str">
            <v>DENTRO DO SHELF</v>
          </cell>
          <cell r="M8702">
            <v>45610</v>
          </cell>
          <cell r="N8702">
            <v>16</v>
          </cell>
          <cell r="O8702">
            <v>45602</v>
          </cell>
          <cell r="P8702">
            <v>45650</v>
          </cell>
        </row>
        <row r="8703">
          <cell r="C8703" t="str">
            <v>7646805</v>
          </cell>
          <cell r="D8703" t="str">
            <v>RUSTICO DE NOZES</v>
          </cell>
          <cell r="E8703" t="str">
            <v>CARNES</v>
          </cell>
          <cell r="F8703" t="str">
            <v>Caixas</v>
          </cell>
          <cell r="G8703">
            <v>12</v>
          </cell>
          <cell r="H8703">
            <v>16</v>
          </cell>
          <cell r="I8703" t="str">
            <v>01817818</v>
          </cell>
          <cell r="J8703" t="str">
            <v>1R56-M17A01-P02</v>
          </cell>
          <cell r="K8703" t="str">
            <v>A</v>
          </cell>
          <cell r="L8703" t="str">
            <v>DENTRO DO SHELF</v>
          </cell>
          <cell r="M8703">
            <v>45610</v>
          </cell>
          <cell r="N8703">
            <v>30</v>
          </cell>
          <cell r="O8703">
            <v>45593</v>
          </cell>
          <cell r="P8703">
            <v>45958</v>
          </cell>
        </row>
        <row r="8704">
          <cell r="C8704" t="str">
            <v>7646768</v>
          </cell>
          <cell r="D8704" t="str">
            <v>CIABATTA TRADICIONAL</v>
          </cell>
          <cell r="E8704" t="str">
            <v>CARNES</v>
          </cell>
          <cell r="F8704" t="str">
            <v>Caixas</v>
          </cell>
          <cell r="G8704">
            <v>30</v>
          </cell>
          <cell r="H8704">
            <v>50</v>
          </cell>
          <cell r="I8704" t="str">
            <v>01817825</v>
          </cell>
          <cell r="J8704" t="str">
            <v>1R52-M19A10-P02</v>
          </cell>
          <cell r="K8704" t="str">
            <v>R</v>
          </cell>
          <cell r="L8704" t="str">
            <v>DENTRO DO SHELF</v>
          </cell>
          <cell r="M8704">
            <v>45610</v>
          </cell>
          <cell r="N8704">
            <v>30</v>
          </cell>
          <cell r="O8704">
            <v>45595</v>
          </cell>
          <cell r="P8704">
            <v>45960</v>
          </cell>
        </row>
        <row r="8705">
          <cell r="C8705" t="str">
            <v>7646775</v>
          </cell>
          <cell r="D8705" t="str">
            <v>CIABATTA QUEIJO PARM</v>
          </cell>
          <cell r="E8705" t="str">
            <v>CARNES</v>
          </cell>
          <cell r="F8705" t="str">
            <v>Caixas</v>
          </cell>
          <cell r="G8705">
            <v>30</v>
          </cell>
          <cell r="H8705">
            <v>50</v>
          </cell>
          <cell r="I8705" t="str">
            <v>01817832</v>
          </cell>
          <cell r="J8705" t="str">
            <v>1R47-M17A50-P02</v>
          </cell>
          <cell r="K8705" t="str">
            <v>R</v>
          </cell>
          <cell r="L8705" t="str">
            <v>DENTRO DO SHELF</v>
          </cell>
          <cell r="M8705">
            <v>45610</v>
          </cell>
          <cell r="N8705">
            <v>30</v>
          </cell>
          <cell r="O8705">
            <v>45609</v>
          </cell>
          <cell r="P8705">
            <v>45974</v>
          </cell>
        </row>
        <row r="8706">
          <cell r="C8706" t="str">
            <v>1340212</v>
          </cell>
          <cell r="D8706" t="str">
            <v>LOMBO DE BACALHAU</v>
          </cell>
          <cell r="E8706" t="str">
            <v>CARNES</v>
          </cell>
          <cell r="F8706" t="str">
            <v>Caixas</v>
          </cell>
          <cell r="G8706">
            <v>12</v>
          </cell>
          <cell r="H8706">
            <v>63</v>
          </cell>
          <cell r="I8706" t="str">
            <v>01818033</v>
          </cell>
          <cell r="J8706" t="str">
            <v>1R46-M24A30-P02</v>
          </cell>
          <cell r="K8706" t="str">
            <v>R</v>
          </cell>
          <cell r="L8706" t="str">
            <v>DENTRO DO SHELF</v>
          </cell>
          <cell r="M8706">
            <v>45610</v>
          </cell>
          <cell r="N8706">
            <v>30</v>
          </cell>
          <cell r="O8706">
            <v>45223</v>
          </cell>
          <cell r="P8706">
            <v>45953</v>
          </cell>
        </row>
        <row r="8707">
          <cell r="C8707" t="str">
            <v>1177227</v>
          </cell>
          <cell r="D8707" t="str">
            <v>QA FILE DE TILAPIA</v>
          </cell>
          <cell r="E8707" t="str">
            <v>CARNES</v>
          </cell>
          <cell r="F8707" t="str">
            <v>Caixas</v>
          </cell>
          <cell r="G8707">
            <v>20</v>
          </cell>
          <cell r="H8707">
            <v>35</v>
          </cell>
          <cell r="I8707" t="str">
            <v>01818045</v>
          </cell>
          <cell r="J8707" t="str">
            <v>1R55-M19A50-P02</v>
          </cell>
          <cell r="K8707" t="str">
            <v>R</v>
          </cell>
          <cell r="L8707" t="str">
            <v>DENTRO DO SHELF</v>
          </cell>
          <cell r="M8707">
            <v>45610</v>
          </cell>
          <cell r="N8707">
            <v>30</v>
          </cell>
          <cell r="O8707">
            <v>45560</v>
          </cell>
          <cell r="P8707">
            <v>45924</v>
          </cell>
        </row>
        <row r="8708">
          <cell r="C8708" t="str">
            <v>165693</v>
          </cell>
          <cell r="D8708" t="str">
            <v>CXX FILE MIGNON BOV</v>
          </cell>
          <cell r="E8708" t="str">
            <v>CARNES</v>
          </cell>
          <cell r="F8708" t="str">
            <v>Kilogramas</v>
          </cell>
          <cell r="G8708">
            <v>22000</v>
          </cell>
          <cell r="H8708">
            <v>919</v>
          </cell>
          <cell r="I8708" t="str">
            <v>01818057</v>
          </cell>
          <cell r="J8708" t="str">
            <v>1R29-M03A30-P02</v>
          </cell>
          <cell r="K8708" t="str">
            <v>R</v>
          </cell>
          <cell r="L8708" t="str">
            <v>DENTRO DO SHELF</v>
          </cell>
          <cell r="M8708">
            <v>45610</v>
          </cell>
          <cell r="N8708">
            <v>20</v>
          </cell>
          <cell r="O8708">
            <v>45602</v>
          </cell>
          <cell r="P8708">
            <v>45662</v>
          </cell>
        </row>
        <row r="8709">
          <cell r="C8709" t="str">
            <v>165693</v>
          </cell>
          <cell r="D8709" t="str">
            <v>CXX FILE MIGNON BOV</v>
          </cell>
          <cell r="E8709" t="str">
            <v>CARNES</v>
          </cell>
          <cell r="F8709" t="str">
            <v>Kilogramas</v>
          </cell>
          <cell r="G8709">
            <v>22000</v>
          </cell>
          <cell r="H8709">
            <v>852</v>
          </cell>
          <cell r="I8709" t="str">
            <v>01818062</v>
          </cell>
          <cell r="J8709" t="str">
            <v>1R30-M20A10-P02</v>
          </cell>
          <cell r="K8709" t="str">
            <v>R</v>
          </cell>
          <cell r="L8709" t="str">
            <v>DENTRO DO SHELF</v>
          </cell>
          <cell r="M8709">
            <v>45610</v>
          </cell>
          <cell r="N8709">
            <v>20</v>
          </cell>
          <cell r="O8709">
            <v>45600</v>
          </cell>
          <cell r="P8709">
            <v>45660</v>
          </cell>
        </row>
        <row r="8710">
          <cell r="C8710" t="str">
            <v>3913659</v>
          </cell>
          <cell r="D8710" t="str">
            <v>PEITO BOV RESF CRY K</v>
          </cell>
          <cell r="E8710" t="str">
            <v>CARNES</v>
          </cell>
          <cell r="F8710" t="str">
            <v>Kilogramas</v>
          </cell>
          <cell r="G8710">
            <v>29000</v>
          </cell>
          <cell r="H8710">
            <v>876</v>
          </cell>
          <cell r="I8710" t="str">
            <v>01818074</v>
          </cell>
          <cell r="J8710" t="str">
            <v>1R32-M01A20-P02</v>
          </cell>
          <cell r="K8710" t="str">
            <v>R</v>
          </cell>
          <cell r="L8710" t="str">
            <v>DENTRO DO SHELF</v>
          </cell>
          <cell r="M8710">
            <v>45611</v>
          </cell>
          <cell r="N8710">
            <v>20</v>
          </cell>
          <cell r="O8710">
            <v>45601</v>
          </cell>
          <cell r="P8710">
            <v>45661</v>
          </cell>
        </row>
        <row r="8711">
          <cell r="C8711" t="str">
            <v>263870</v>
          </cell>
          <cell r="D8711" t="str">
            <v>BACON TABLETE SEARA</v>
          </cell>
          <cell r="E8711" t="str">
            <v>CARNES</v>
          </cell>
          <cell r="F8711" t="str">
            <v>Kilogramas</v>
          </cell>
          <cell r="G8711">
            <v>6000</v>
          </cell>
          <cell r="H8711">
            <v>664.29</v>
          </cell>
          <cell r="I8711" t="str">
            <v>01818155</v>
          </cell>
          <cell r="J8711" t="str">
            <v>1R30-M08A10-P01</v>
          </cell>
          <cell r="K8711" t="str">
            <v>R</v>
          </cell>
          <cell r="L8711" t="str">
            <v>DENTRO DO SHELF</v>
          </cell>
          <cell r="M8711">
            <v>45612</v>
          </cell>
          <cell r="N8711">
            <v>20</v>
          </cell>
          <cell r="O8711">
            <v>45601</v>
          </cell>
          <cell r="P8711">
            <v>45661</v>
          </cell>
        </row>
        <row r="8712">
          <cell r="C8712" t="str">
            <v>2100562</v>
          </cell>
          <cell r="D8712" t="str">
            <v>LING CALAB CURADA KG</v>
          </cell>
          <cell r="E8712" t="str">
            <v>CARNES</v>
          </cell>
          <cell r="F8712" t="str">
            <v>Caixas</v>
          </cell>
          <cell r="G8712">
            <v>15</v>
          </cell>
          <cell r="H8712">
            <v>60</v>
          </cell>
          <cell r="I8712" t="str">
            <v>01818160</v>
          </cell>
          <cell r="J8712" t="str">
            <v>1R29-M20A10-P01</v>
          </cell>
          <cell r="K8712" t="str">
            <v>R</v>
          </cell>
          <cell r="L8712" t="str">
            <v>DENTRO DO SHELF</v>
          </cell>
          <cell r="M8712">
            <v>45612</v>
          </cell>
          <cell r="N8712">
            <v>30</v>
          </cell>
          <cell r="O8712">
            <v>45582</v>
          </cell>
          <cell r="P8712">
            <v>45672</v>
          </cell>
        </row>
        <row r="8713">
          <cell r="C8713" t="str">
            <v>15158</v>
          </cell>
          <cell r="D8713" t="str">
            <v>CHESTER PERDIGAO KG</v>
          </cell>
          <cell r="E8713" t="str">
            <v>CARNES</v>
          </cell>
          <cell r="F8713" t="str">
            <v>Kilogramas</v>
          </cell>
          <cell r="G8713">
            <v>25000</v>
          </cell>
          <cell r="H8713">
            <v>926.5</v>
          </cell>
          <cell r="I8713" t="str">
            <v>01818365</v>
          </cell>
          <cell r="J8713" t="str">
            <v>1R23-M15A20-P01</v>
          </cell>
          <cell r="K8713" t="str">
            <v>R</v>
          </cell>
          <cell r="L8713" t="str">
            <v>DENTRO DO SHELF</v>
          </cell>
          <cell r="M8713">
            <v>45611</v>
          </cell>
          <cell r="N8713">
            <v>30</v>
          </cell>
          <cell r="O8713">
            <v>45461</v>
          </cell>
          <cell r="P8713">
            <v>46001</v>
          </cell>
        </row>
        <row r="8714">
          <cell r="C8714" t="str">
            <v>165693</v>
          </cell>
          <cell r="D8714" t="str">
            <v>CXX FILE MIGNON BOV</v>
          </cell>
          <cell r="E8714" t="str">
            <v>CARNES</v>
          </cell>
          <cell r="F8714" t="str">
            <v>Kilogramas</v>
          </cell>
          <cell r="G8714">
            <v>22000</v>
          </cell>
          <cell r="H8714">
            <v>848.48</v>
          </cell>
          <cell r="I8714" t="str">
            <v>01818367</v>
          </cell>
          <cell r="J8714" t="str">
            <v>1R29-M04A20-P02</v>
          </cell>
          <cell r="K8714" t="str">
            <v>R</v>
          </cell>
          <cell r="L8714" t="str">
            <v>DENTRO DO SHELF</v>
          </cell>
          <cell r="M8714">
            <v>45611</v>
          </cell>
          <cell r="N8714">
            <v>20</v>
          </cell>
          <cell r="O8714">
            <v>45601</v>
          </cell>
          <cell r="P8714">
            <v>45661</v>
          </cell>
        </row>
        <row r="8715">
          <cell r="C8715" t="str">
            <v>1691795</v>
          </cell>
          <cell r="D8715" t="str">
            <v>ALCATRA MIOLO KG</v>
          </cell>
          <cell r="E8715" t="str">
            <v>CARNES</v>
          </cell>
          <cell r="F8715" t="str">
            <v>Kilogramas</v>
          </cell>
          <cell r="G8715">
            <v>31000</v>
          </cell>
          <cell r="H8715">
            <v>1021.5</v>
          </cell>
          <cell r="I8715" t="str">
            <v>01818382</v>
          </cell>
          <cell r="J8715" t="str">
            <v>1R32-M06A10-P01</v>
          </cell>
          <cell r="K8715" t="str">
            <v>R</v>
          </cell>
          <cell r="L8715" t="str">
            <v>DENTRO DO SHELF</v>
          </cell>
          <cell r="M8715">
            <v>45611</v>
          </cell>
          <cell r="N8715">
            <v>20</v>
          </cell>
          <cell r="O8715">
            <v>45602</v>
          </cell>
          <cell r="P8715">
            <v>45662</v>
          </cell>
        </row>
        <row r="8716">
          <cell r="C8716" t="str">
            <v>15158</v>
          </cell>
          <cell r="D8716" t="str">
            <v>CHESTER PERDIGAO KG</v>
          </cell>
          <cell r="E8716" t="str">
            <v>CARNES</v>
          </cell>
          <cell r="F8716" t="str">
            <v>Kilogramas</v>
          </cell>
          <cell r="G8716">
            <v>25000</v>
          </cell>
          <cell r="H8716">
            <v>933</v>
          </cell>
          <cell r="I8716" t="str">
            <v>01818384</v>
          </cell>
          <cell r="J8716" t="str">
            <v>1R24-M17A50-P01</v>
          </cell>
          <cell r="K8716" t="str">
            <v>R</v>
          </cell>
          <cell r="L8716" t="str">
            <v>DENTRO DO SHELF</v>
          </cell>
          <cell r="M8716">
            <v>45611</v>
          </cell>
          <cell r="N8716">
            <v>30</v>
          </cell>
          <cell r="O8716">
            <v>45462</v>
          </cell>
          <cell r="P8716">
            <v>46002</v>
          </cell>
        </row>
        <row r="8717">
          <cell r="C8717" t="str">
            <v>1597196</v>
          </cell>
          <cell r="D8717" t="str">
            <v>LING TOSC AURORA KG</v>
          </cell>
          <cell r="E8717" t="str">
            <v>CARNES</v>
          </cell>
          <cell r="F8717" t="str">
            <v>Kilogramas</v>
          </cell>
          <cell r="G8717">
            <v>25000</v>
          </cell>
          <cell r="H8717">
            <v>1050</v>
          </cell>
          <cell r="I8717" t="str">
            <v>01818406</v>
          </cell>
          <cell r="J8717" t="str">
            <v>1R49-M12A10-P02</v>
          </cell>
          <cell r="K8717" t="str">
            <v>R</v>
          </cell>
          <cell r="L8717" t="str">
            <v>DENTRO DO SHELF</v>
          </cell>
          <cell r="M8717">
            <v>45611</v>
          </cell>
          <cell r="N8717">
            <v>40</v>
          </cell>
          <cell r="O8717">
            <v>45600</v>
          </cell>
          <cell r="P8717">
            <v>45720</v>
          </cell>
        </row>
        <row r="8718">
          <cell r="C8718" t="str">
            <v>7002380</v>
          </cell>
          <cell r="D8718" t="str">
            <v>SALS HD AURORA 500GR</v>
          </cell>
          <cell r="E8718" t="str">
            <v>CARNES</v>
          </cell>
          <cell r="F8718" t="str">
            <v>Caixas</v>
          </cell>
          <cell r="G8718">
            <v>12</v>
          </cell>
          <cell r="H8718">
            <v>144</v>
          </cell>
          <cell r="I8718" t="str">
            <v>01818415</v>
          </cell>
          <cell r="J8718" t="str">
            <v>1R30-M25A10-P01</v>
          </cell>
          <cell r="K8718" t="str">
            <v>R</v>
          </cell>
          <cell r="L8718" t="str">
            <v>DENTRO DO SHELF</v>
          </cell>
          <cell r="M8718">
            <v>45611</v>
          </cell>
          <cell r="N8718">
            <v>30</v>
          </cell>
          <cell r="O8718">
            <v>45587</v>
          </cell>
          <cell r="P8718">
            <v>45677</v>
          </cell>
        </row>
        <row r="8719">
          <cell r="C8719" t="str">
            <v>7002380</v>
          </cell>
          <cell r="D8719" t="str">
            <v>SALS HD AURORA 500GR</v>
          </cell>
          <cell r="E8719" t="str">
            <v>CARNES</v>
          </cell>
          <cell r="F8719" t="str">
            <v>Caixas</v>
          </cell>
          <cell r="G8719">
            <v>12</v>
          </cell>
          <cell r="H8719">
            <v>137</v>
          </cell>
          <cell r="I8719" t="str">
            <v>01818417</v>
          </cell>
          <cell r="J8719" t="str">
            <v>1R31-M06A10-P02</v>
          </cell>
          <cell r="K8719" t="str">
            <v>R</v>
          </cell>
          <cell r="L8719" t="str">
            <v>DENTRO DO SHELF</v>
          </cell>
          <cell r="M8719">
            <v>45611</v>
          </cell>
          <cell r="N8719">
            <v>30</v>
          </cell>
          <cell r="O8719">
            <v>45587</v>
          </cell>
          <cell r="P8719">
            <v>45677</v>
          </cell>
        </row>
        <row r="8720">
          <cell r="C8720" t="str">
            <v>3244463</v>
          </cell>
          <cell r="D8720" t="str">
            <v>REQ CR TRD VIGOR200G</v>
          </cell>
          <cell r="E8720" t="str">
            <v>CARNES</v>
          </cell>
          <cell r="F8720" t="str">
            <v>Caixas</v>
          </cell>
          <cell r="G8720">
            <v>24</v>
          </cell>
          <cell r="H8720">
            <v>104</v>
          </cell>
          <cell r="I8720" t="str">
            <v>01818449</v>
          </cell>
          <cell r="J8720" t="str">
            <v>1R28-M02A40-P01</v>
          </cell>
          <cell r="K8720" t="str">
            <v>R</v>
          </cell>
          <cell r="L8720" t="str">
            <v>DENTRO DO SHELF</v>
          </cell>
          <cell r="M8720">
            <v>45611</v>
          </cell>
          <cell r="N8720">
            <v>30</v>
          </cell>
          <cell r="O8720">
            <v>45593</v>
          </cell>
          <cell r="P8720">
            <v>45683</v>
          </cell>
        </row>
        <row r="8721">
          <cell r="C8721" t="str">
            <v>1369395</v>
          </cell>
          <cell r="D8721" t="str">
            <v>PARMEGIANA DE FRANGO</v>
          </cell>
          <cell r="E8721" t="str">
            <v>CARNES</v>
          </cell>
          <cell r="F8721" t="str">
            <v>Caixas</v>
          </cell>
          <cell r="G8721">
            <v>8</v>
          </cell>
          <cell r="H8721">
            <v>150</v>
          </cell>
          <cell r="I8721" t="str">
            <v>01818526</v>
          </cell>
          <cell r="J8721" t="str">
            <v>1R41-M18A40-P01</v>
          </cell>
          <cell r="K8721" t="str">
            <v>R</v>
          </cell>
          <cell r="L8721" t="str">
            <v>DENTRO DO SHELF</v>
          </cell>
          <cell r="M8721">
            <v>45611</v>
          </cell>
          <cell r="N8721">
            <v>30</v>
          </cell>
          <cell r="O8721">
            <v>45596</v>
          </cell>
          <cell r="P8721">
            <v>45776</v>
          </cell>
        </row>
        <row r="8722">
          <cell r="C8722" t="str">
            <v>1691795</v>
          </cell>
          <cell r="D8722" t="str">
            <v>ALCATRA MIOLO KG</v>
          </cell>
          <cell r="E8722" t="str">
            <v>CARNES</v>
          </cell>
          <cell r="F8722" t="str">
            <v>Kilogramas</v>
          </cell>
          <cell r="G8722">
            <v>31000</v>
          </cell>
          <cell r="H8722">
            <v>1068.24</v>
          </cell>
          <cell r="I8722" t="str">
            <v>01818545</v>
          </cell>
          <cell r="J8722" t="str">
            <v>1R32-M08A10-P01</v>
          </cell>
          <cell r="K8722" t="str">
            <v>R</v>
          </cell>
          <cell r="L8722" t="str">
            <v>DENTRO DO SHELF</v>
          </cell>
          <cell r="M8722">
            <v>45611</v>
          </cell>
          <cell r="N8722">
            <v>20</v>
          </cell>
          <cell r="O8722">
            <v>45601</v>
          </cell>
          <cell r="P8722">
            <v>45661</v>
          </cell>
        </row>
        <row r="8723">
          <cell r="C8723" t="str">
            <v>1691795</v>
          </cell>
          <cell r="D8723" t="str">
            <v>ALCATRA MIOLO KG</v>
          </cell>
          <cell r="E8723" t="str">
            <v>CARNES</v>
          </cell>
          <cell r="F8723" t="str">
            <v>Kilogramas</v>
          </cell>
          <cell r="G8723">
            <v>31000</v>
          </cell>
          <cell r="H8723">
            <v>1021.98</v>
          </cell>
          <cell r="I8723" t="str">
            <v>01818550</v>
          </cell>
          <cell r="J8723" t="str">
            <v>1R29-M07A20-P02</v>
          </cell>
          <cell r="K8723" t="str">
            <v>R</v>
          </cell>
          <cell r="L8723" t="str">
            <v>DENTRO DO SHELF</v>
          </cell>
          <cell r="M8723">
            <v>45611</v>
          </cell>
          <cell r="N8723">
            <v>20</v>
          </cell>
          <cell r="O8723">
            <v>45602</v>
          </cell>
          <cell r="P8723">
            <v>45662</v>
          </cell>
        </row>
        <row r="8724">
          <cell r="C8724" t="str">
            <v>1564</v>
          </cell>
          <cell r="D8724" t="str">
            <v>PERU SADIA T PRT04</v>
          </cell>
          <cell r="E8724" t="str">
            <v>CARNES</v>
          </cell>
          <cell r="F8724" t="str">
            <v>Kilogramas</v>
          </cell>
          <cell r="G8724">
            <v>19000</v>
          </cell>
          <cell r="H8724">
            <v>340</v>
          </cell>
          <cell r="I8724" t="str">
            <v>01818597</v>
          </cell>
          <cell r="J8724" t="str">
            <v>1R22-M05A50-P02</v>
          </cell>
          <cell r="K8724" t="str">
            <v>R</v>
          </cell>
          <cell r="L8724" t="str">
            <v>DENTRO DO SHELF</v>
          </cell>
          <cell r="M8724">
            <v>45611</v>
          </cell>
          <cell r="N8724">
            <v>30</v>
          </cell>
          <cell r="O8724">
            <v>45574</v>
          </cell>
          <cell r="P8724">
            <v>46119</v>
          </cell>
        </row>
        <row r="8725">
          <cell r="C8725" t="str">
            <v>1564</v>
          </cell>
          <cell r="D8725" t="str">
            <v>PERU SADIA T PRT04</v>
          </cell>
          <cell r="E8725" t="str">
            <v>CARNES</v>
          </cell>
          <cell r="F8725" t="str">
            <v>Kilogramas</v>
          </cell>
          <cell r="G8725">
            <v>19000</v>
          </cell>
          <cell r="H8725">
            <v>856</v>
          </cell>
          <cell r="I8725" t="str">
            <v>01818601</v>
          </cell>
          <cell r="J8725" t="str">
            <v>1R22-M12A50-P02</v>
          </cell>
          <cell r="K8725" t="str">
            <v>R</v>
          </cell>
          <cell r="L8725" t="str">
            <v>DENTRO DO SHELF</v>
          </cell>
          <cell r="M8725">
            <v>45611</v>
          </cell>
          <cell r="N8725">
            <v>30</v>
          </cell>
          <cell r="O8725">
            <v>45579</v>
          </cell>
          <cell r="P8725">
            <v>46124</v>
          </cell>
        </row>
        <row r="8726">
          <cell r="C8726" t="str">
            <v>1564</v>
          </cell>
          <cell r="D8726" t="str">
            <v>PERU SADIA T PRT04</v>
          </cell>
          <cell r="E8726" t="str">
            <v>CARNES</v>
          </cell>
          <cell r="F8726" t="str">
            <v>Kilogramas</v>
          </cell>
          <cell r="G8726">
            <v>19000</v>
          </cell>
          <cell r="H8726">
            <v>827</v>
          </cell>
          <cell r="I8726" t="str">
            <v>01818606</v>
          </cell>
          <cell r="J8726" t="str">
            <v>1R22-M08A10-P02</v>
          </cell>
          <cell r="K8726" t="str">
            <v>R</v>
          </cell>
          <cell r="L8726" t="str">
            <v>DENTRO DO SHELF</v>
          </cell>
          <cell r="M8726">
            <v>45611</v>
          </cell>
          <cell r="N8726">
            <v>30</v>
          </cell>
          <cell r="O8726">
            <v>45575</v>
          </cell>
          <cell r="P8726">
            <v>46120</v>
          </cell>
        </row>
        <row r="8727">
          <cell r="C8727" t="str">
            <v>1369389</v>
          </cell>
          <cell r="D8727" t="str">
            <v>CARNE MOIDA C LEGUME</v>
          </cell>
          <cell r="E8727" t="str">
            <v>CARNES</v>
          </cell>
          <cell r="F8727" t="str">
            <v>Caixas</v>
          </cell>
          <cell r="G8727">
            <v>8</v>
          </cell>
          <cell r="H8727">
            <v>150</v>
          </cell>
          <cell r="I8727" t="str">
            <v>01818620</v>
          </cell>
          <cell r="J8727" t="str">
            <v>1R42-M22A30-P02</v>
          </cell>
          <cell r="K8727" t="str">
            <v>R</v>
          </cell>
          <cell r="L8727" t="str">
            <v>DENTRO DO SHELF</v>
          </cell>
          <cell r="M8727">
            <v>45611</v>
          </cell>
          <cell r="N8727">
            <v>30</v>
          </cell>
          <cell r="O8727">
            <v>45601</v>
          </cell>
          <cell r="P8727">
            <v>45781</v>
          </cell>
        </row>
        <row r="8728">
          <cell r="C8728" t="str">
            <v>3327678</v>
          </cell>
          <cell r="D8728" t="str">
            <v>PAO QJ TRAD F M 400G</v>
          </cell>
          <cell r="E8728" t="str">
            <v>CARNES</v>
          </cell>
          <cell r="F8728" t="str">
            <v>Caixas</v>
          </cell>
          <cell r="G8728">
            <v>26</v>
          </cell>
          <cell r="H8728">
            <v>80</v>
          </cell>
          <cell r="I8728" t="str">
            <v>01818640</v>
          </cell>
          <cell r="J8728" t="str">
            <v>1R55-M18A40-P02</v>
          </cell>
          <cell r="K8728" t="str">
            <v>R</v>
          </cell>
          <cell r="L8728" t="str">
            <v>DENTRO DO SHELF</v>
          </cell>
          <cell r="M8728">
            <v>45611</v>
          </cell>
          <cell r="N8728">
            <v>30</v>
          </cell>
          <cell r="O8728">
            <v>45602</v>
          </cell>
          <cell r="P8728">
            <v>45967</v>
          </cell>
        </row>
        <row r="8729">
          <cell r="C8729" t="str">
            <v>4245704</v>
          </cell>
          <cell r="D8729" t="str">
            <v>PRES C MAGRO SADIA K</v>
          </cell>
          <cell r="E8729" t="str">
            <v>CARNES</v>
          </cell>
          <cell r="F8729" t="str">
            <v>Kilogramas</v>
          </cell>
          <cell r="G8729">
            <v>9000</v>
          </cell>
          <cell r="H8729">
            <v>980</v>
          </cell>
          <cell r="I8729" t="str">
            <v>01818753</v>
          </cell>
          <cell r="J8729" t="str">
            <v>1R31-M33A40-P01</v>
          </cell>
          <cell r="K8729" t="str">
            <v>R</v>
          </cell>
          <cell r="L8729" t="str">
            <v>DENTRO DO SHELF</v>
          </cell>
          <cell r="M8729">
            <v>45611</v>
          </cell>
          <cell r="N8729">
            <v>20</v>
          </cell>
          <cell r="O8729">
            <v>45596</v>
          </cell>
          <cell r="P8729">
            <v>45656</v>
          </cell>
        </row>
        <row r="8730">
          <cell r="C8730" t="str">
            <v>1033026</v>
          </cell>
          <cell r="D8730" t="str">
            <v>LASAN BOL FAM SAD 1K</v>
          </cell>
          <cell r="E8730" t="str">
            <v>CARNES</v>
          </cell>
          <cell r="F8730" t="str">
            <v>Caixas</v>
          </cell>
          <cell r="G8730">
            <v>4</v>
          </cell>
          <cell r="H8730">
            <v>95</v>
          </cell>
          <cell r="I8730" t="str">
            <v>01818809</v>
          </cell>
          <cell r="J8730" t="str">
            <v>1R46-M28A01-P02</v>
          </cell>
          <cell r="K8730" t="str">
            <v>A</v>
          </cell>
          <cell r="L8730" t="str">
            <v>DENTRO DO SHELF</v>
          </cell>
          <cell r="M8730">
            <v>45611</v>
          </cell>
          <cell r="N8730">
            <v>30</v>
          </cell>
          <cell r="O8730">
            <v>45566</v>
          </cell>
          <cell r="P8730">
            <v>45746</v>
          </cell>
        </row>
        <row r="8731">
          <cell r="C8731" t="str">
            <v>3855652</v>
          </cell>
          <cell r="D8731" t="str">
            <v>PIZZ FGO E MUS SADIA</v>
          </cell>
          <cell r="E8731" t="str">
            <v>CARNES</v>
          </cell>
          <cell r="F8731" t="str">
            <v>Caixas</v>
          </cell>
          <cell r="G8731">
            <v>12</v>
          </cell>
          <cell r="H8731">
            <v>42</v>
          </cell>
          <cell r="I8731" t="str">
            <v>01818817</v>
          </cell>
          <cell r="J8731" t="str">
            <v>1R42-M23A30-P02</v>
          </cell>
          <cell r="K8731" t="str">
            <v>R</v>
          </cell>
          <cell r="L8731" t="str">
            <v>DENTRO DO SHELF</v>
          </cell>
          <cell r="M8731">
            <v>45611</v>
          </cell>
          <cell r="N8731">
            <v>30</v>
          </cell>
          <cell r="O8731">
            <v>45586</v>
          </cell>
          <cell r="P8731">
            <v>45766</v>
          </cell>
        </row>
        <row r="8732">
          <cell r="C8732" t="str">
            <v>1386469</v>
          </cell>
          <cell r="D8732" t="str">
            <v>EMP XTR SD FR QJ 275</v>
          </cell>
          <cell r="E8732" t="str">
            <v>CARNES</v>
          </cell>
          <cell r="F8732" t="str">
            <v>Caixas</v>
          </cell>
          <cell r="G8732">
            <v>15</v>
          </cell>
          <cell r="H8732">
            <v>105</v>
          </cell>
          <cell r="I8732" t="str">
            <v>01818829</v>
          </cell>
          <cell r="J8732" t="str">
            <v>1R41-M12A50-P01</v>
          </cell>
          <cell r="K8732" t="str">
            <v>R</v>
          </cell>
          <cell r="L8732" t="str">
            <v>DENTRO DO SHELF</v>
          </cell>
          <cell r="M8732">
            <v>45611</v>
          </cell>
          <cell r="N8732">
            <v>30</v>
          </cell>
          <cell r="O8732">
            <v>45565</v>
          </cell>
          <cell r="P8732">
            <v>45745</v>
          </cell>
        </row>
        <row r="8733">
          <cell r="C8733" t="str">
            <v>110921</v>
          </cell>
          <cell r="D8733" t="str">
            <v>PERU MANTEIGA SADIA</v>
          </cell>
          <cell r="E8733" t="str">
            <v>CARNES</v>
          </cell>
          <cell r="F8733" t="str">
            <v>Kilogramas</v>
          </cell>
          <cell r="G8733">
            <v>20000</v>
          </cell>
          <cell r="H8733">
            <v>805</v>
          </cell>
          <cell r="I8733" t="str">
            <v>01818863</v>
          </cell>
          <cell r="J8733" t="str">
            <v>1R23-M10A50-P01</v>
          </cell>
          <cell r="K8733" t="str">
            <v>R</v>
          </cell>
          <cell r="L8733" t="str">
            <v>DENTRO DO SHELF</v>
          </cell>
          <cell r="M8733">
            <v>45612</v>
          </cell>
          <cell r="N8733">
            <v>30</v>
          </cell>
          <cell r="O8733">
            <v>45530</v>
          </cell>
          <cell r="P8733">
            <v>45895</v>
          </cell>
        </row>
        <row r="8734">
          <cell r="C8734" t="str">
            <v>1369190</v>
          </cell>
          <cell r="D8734" t="str">
            <v>PAO DE QJO EMP DIVIN</v>
          </cell>
          <cell r="E8734" t="str">
            <v>CARNES</v>
          </cell>
          <cell r="F8734" t="str">
            <v>Caixas</v>
          </cell>
          <cell r="G8734">
            <v>12</v>
          </cell>
          <cell r="H8734">
            <v>70</v>
          </cell>
          <cell r="I8734" t="str">
            <v>01819008</v>
          </cell>
          <cell r="J8734" t="str">
            <v>1R15-M18A20-P02</v>
          </cell>
          <cell r="K8734" t="str">
            <v>R</v>
          </cell>
          <cell r="L8734" t="str">
            <v>DENTRO DO SHELF</v>
          </cell>
          <cell r="M8734">
            <v>45614</v>
          </cell>
          <cell r="N8734">
            <v>30</v>
          </cell>
          <cell r="O8734">
            <v>45610</v>
          </cell>
          <cell r="P8734">
            <v>45789</v>
          </cell>
        </row>
        <row r="8735">
          <cell r="C8735" t="str">
            <v>1396252</v>
          </cell>
          <cell r="D8735" t="str">
            <v>COXA FGO CAPRE BERNA</v>
          </cell>
          <cell r="E8735" t="str">
            <v>CARNES</v>
          </cell>
          <cell r="F8735" t="str">
            <v>Kilogramas</v>
          </cell>
          <cell r="G8735">
            <v>8000</v>
          </cell>
          <cell r="H8735">
            <v>579</v>
          </cell>
          <cell r="I8735" t="str">
            <v>01819111</v>
          </cell>
          <cell r="J8735" t="str">
            <v>1R13-M17A10-P01</v>
          </cell>
          <cell r="K8735" t="str">
            <v>R</v>
          </cell>
          <cell r="L8735" t="str">
            <v>DENTRO DO SHELF</v>
          </cell>
          <cell r="M8735">
            <v>45612</v>
          </cell>
          <cell r="N8735">
            <v>30</v>
          </cell>
          <cell r="O8735">
            <v>45590</v>
          </cell>
          <cell r="P8735">
            <v>45955</v>
          </cell>
        </row>
        <row r="8736">
          <cell r="C8736" t="str">
            <v>15158</v>
          </cell>
          <cell r="D8736" t="str">
            <v>CHESTER PERDIGAO KG</v>
          </cell>
          <cell r="E8736" t="str">
            <v>CARNES</v>
          </cell>
          <cell r="F8736" t="str">
            <v>Kilogramas</v>
          </cell>
          <cell r="G8736">
            <v>25000</v>
          </cell>
          <cell r="H8736">
            <v>934</v>
          </cell>
          <cell r="I8736" t="str">
            <v>01819172</v>
          </cell>
          <cell r="J8736" t="str">
            <v>1R24-M16A50-P01</v>
          </cell>
          <cell r="K8736" t="str">
            <v>R</v>
          </cell>
          <cell r="L8736" t="str">
            <v>DENTRO DO SHELF</v>
          </cell>
          <cell r="M8736">
            <v>45611</v>
          </cell>
          <cell r="N8736">
            <v>30</v>
          </cell>
          <cell r="O8736">
            <v>45464</v>
          </cell>
          <cell r="P8736">
            <v>46004</v>
          </cell>
        </row>
        <row r="8737">
          <cell r="C8737" t="str">
            <v>263870</v>
          </cell>
          <cell r="D8737" t="str">
            <v>BACON TABLETE SEARA</v>
          </cell>
          <cell r="E8737" t="str">
            <v>CARNES</v>
          </cell>
          <cell r="F8737" t="str">
            <v>Kilogramas</v>
          </cell>
          <cell r="G8737">
            <v>6000</v>
          </cell>
          <cell r="H8737">
            <v>472.03100000000001</v>
          </cell>
          <cell r="I8737" t="str">
            <v>01819241</v>
          </cell>
          <cell r="J8737" t="str">
            <v>1R30-M07A01-P01</v>
          </cell>
          <cell r="K8737" t="str">
            <v>A</v>
          </cell>
          <cell r="L8737" t="str">
            <v>DENTRO DO SHELF</v>
          </cell>
          <cell r="M8737">
            <v>45611</v>
          </cell>
          <cell r="N8737">
            <v>20</v>
          </cell>
          <cell r="O8737">
            <v>45600</v>
          </cell>
          <cell r="P8737">
            <v>45660</v>
          </cell>
        </row>
        <row r="8738">
          <cell r="C8738" t="str">
            <v>1333954</v>
          </cell>
          <cell r="D8738" t="str">
            <v>CONTRA FILE COMPRA</v>
          </cell>
          <cell r="E8738" t="str">
            <v>CARNES</v>
          </cell>
          <cell r="F8738" t="str">
            <v>Kilogramas</v>
          </cell>
          <cell r="G8738">
            <v>30000</v>
          </cell>
          <cell r="H8738">
            <v>900</v>
          </cell>
          <cell r="I8738" t="str">
            <v>01819268</v>
          </cell>
          <cell r="J8738" t="str">
            <v>1R27-M24A20-P01</v>
          </cell>
          <cell r="K8738" t="str">
            <v>R</v>
          </cell>
          <cell r="L8738" t="str">
            <v>DENTRO DO SHELF</v>
          </cell>
          <cell r="M8738">
            <v>45611</v>
          </cell>
          <cell r="N8738">
            <v>20</v>
          </cell>
          <cell r="O8738">
            <v>45601</v>
          </cell>
          <cell r="P8738">
            <v>45661</v>
          </cell>
        </row>
        <row r="8739">
          <cell r="C8739" t="str">
            <v>3855652</v>
          </cell>
          <cell r="D8739" t="str">
            <v>PIZZ FGO E MUS SADIA</v>
          </cell>
          <cell r="E8739" t="str">
            <v>CARNES</v>
          </cell>
          <cell r="F8739" t="str">
            <v>Caixas</v>
          </cell>
          <cell r="G8739">
            <v>12</v>
          </cell>
          <cell r="H8739">
            <v>42</v>
          </cell>
          <cell r="I8739" t="str">
            <v>01819282</v>
          </cell>
          <cell r="J8739" t="str">
            <v>1R47-M34A50-P02</v>
          </cell>
          <cell r="K8739" t="str">
            <v>R</v>
          </cell>
          <cell r="L8739" t="str">
            <v>DENTRO DO SHELF</v>
          </cell>
          <cell r="M8739">
            <v>45611</v>
          </cell>
          <cell r="N8739">
            <v>30</v>
          </cell>
          <cell r="O8739">
            <v>45586</v>
          </cell>
          <cell r="P8739">
            <v>45766</v>
          </cell>
        </row>
        <row r="8740">
          <cell r="C8740" t="str">
            <v>4231561</v>
          </cell>
          <cell r="D8740" t="str">
            <v>MORT PISTCH CERAT KG</v>
          </cell>
          <cell r="E8740" t="str">
            <v>CARNES</v>
          </cell>
          <cell r="F8740" t="str">
            <v>Kilogramas</v>
          </cell>
          <cell r="G8740">
            <v>7000</v>
          </cell>
          <cell r="H8740">
            <v>30.984000000000002</v>
          </cell>
          <cell r="I8740" t="str">
            <v>01819316</v>
          </cell>
          <cell r="J8740" t="str">
            <v>1R28-M20A01-P02</v>
          </cell>
          <cell r="K8740" t="str">
            <v>A</v>
          </cell>
          <cell r="L8740" t="str">
            <v>DENTRO DO SHELF</v>
          </cell>
          <cell r="M8740">
            <v>45611</v>
          </cell>
          <cell r="N8740">
            <v>20</v>
          </cell>
          <cell r="O8740">
            <v>45597</v>
          </cell>
          <cell r="P8740">
            <v>45657</v>
          </cell>
        </row>
        <row r="8741">
          <cell r="C8741" t="str">
            <v>1564</v>
          </cell>
          <cell r="D8741" t="str">
            <v>PERU SADIA T PRT04</v>
          </cell>
          <cell r="E8741" t="str">
            <v>CARNES</v>
          </cell>
          <cell r="F8741" t="str">
            <v>Kilogramas</v>
          </cell>
          <cell r="G8741">
            <v>19000</v>
          </cell>
          <cell r="H8741">
            <v>857</v>
          </cell>
          <cell r="I8741" t="str">
            <v>01819411</v>
          </cell>
          <cell r="J8741" t="str">
            <v>1R22-M14A50-P02</v>
          </cell>
          <cell r="K8741" t="str">
            <v>R</v>
          </cell>
          <cell r="L8741" t="str">
            <v>DENTRO DO SHELF</v>
          </cell>
          <cell r="M8741">
            <v>45611</v>
          </cell>
          <cell r="N8741">
            <v>30</v>
          </cell>
          <cell r="O8741">
            <v>45537</v>
          </cell>
          <cell r="P8741">
            <v>46082</v>
          </cell>
        </row>
        <row r="8742">
          <cell r="C8742" t="str">
            <v>1970319</v>
          </cell>
          <cell r="D8742" t="str">
            <v>LING TOSC SAD GNEL K</v>
          </cell>
          <cell r="E8742" t="str">
            <v>CARNES</v>
          </cell>
          <cell r="F8742" t="str">
            <v>Caixas</v>
          </cell>
          <cell r="G8742">
            <v>15</v>
          </cell>
          <cell r="H8742">
            <v>75</v>
          </cell>
          <cell r="I8742" t="str">
            <v>01819482</v>
          </cell>
          <cell r="J8742" t="str">
            <v>1R54-M10A20-P02</v>
          </cell>
          <cell r="K8742" t="str">
            <v>R</v>
          </cell>
          <cell r="L8742" t="str">
            <v>DENTRO DO SHELF</v>
          </cell>
          <cell r="M8742">
            <v>45612</v>
          </cell>
          <cell r="N8742">
            <v>40</v>
          </cell>
          <cell r="O8742">
            <v>45596</v>
          </cell>
          <cell r="P8742">
            <v>45716</v>
          </cell>
        </row>
        <row r="8743">
          <cell r="C8743" t="str">
            <v>1970319</v>
          </cell>
          <cell r="D8743" t="str">
            <v>LING TOSC SAD GNEL K</v>
          </cell>
          <cell r="E8743" t="str">
            <v>CARNES</v>
          </cell>
          <cell r="F8743" t="str">
            <v>Caixas</v>
          </cell>
          <cell r="G8743">
            <v>15</v>
          </cell>
          <cell r="H8743">
            <v>75</v>
          </cell>
          <cell r="I8743" t="str">
            <v>01819489</v>
          </cell>
          <cell r="J8743" t="str">
            <v>1R53-M07A20-P02</v>
          </cell>
          <cell r="K8743" t="str">
            <v>R</v>
          </cell>
          <cell r="L8743" t="str">
            <v>DENTRO DO SHELF</v>
          </cell>
          <cell r="M8743">
            <v>45612</v>
          </cell>
          <cell r="N8743">
            <v>40</v>
          </cell>
          <cell r="O8743">
            <v>45596</v>
          </cell>
          <cell r="P8743">
            <v>45716</v>
          </cell>
        </row>
        <row r="8744">
          <cell r="C8744" t="str">
            <v>1227487</v>
          </cell>
          <cell r="D8744" t="str">
            <v>EMP INCR SEARA 300G</v>
          </cell>
          <cell r="E8744" t="str">
            <v>CARNES</v>
          </cell>
          <cell r="F8744" t="str">
            <v>Caixas</v>
          </cell>
          <cell r="G8744">
            <v>16</v>
          </cell>
          <cell r="H8744">
            <v>90</v>
          </cell>
          <cell r="I8744" t="str">
            <v>01819521</v>
          </cell>
          <cell r="J8744" t="str">
            <v>1R42-M28A40-P01</v>
          </cell>
          <cell r="K8744" t="str">
            <v>R</v>
          </cell>
          <cell r="L8744" t="str">
            <v>DENTRO DO SHELF</v>
          </cell>
          <cell r="M8744">
            <v>45612</v>
          </cell>
          <cell r="N8744">
            <v>30</v>
          </cell>
          <cell r="O8744">
            <v>45597</v>
          </cell>
          <cell r="P8744">
            <v>45837</v>
          </cell>
        </row>
        <row r="8745">
          <cell r="C8745" t="str">
            <v>1820836</v>
          </cell>
          <cell r="D8745" t="str">
            <v>MARG CLAYBOM C/S 250</v>
          </cell>
          <cell r="E8745" t="str">
            <v>CARNES</v>
          </cell>
          <cell r="F8745" t="str">
            <v>Caixas</v>
          </cell>
          <cell r="G8745">
            <v>24</v>
          </cell>
          <cell r="H8745">
            <v>68</v>
          </cell>
          <cell r="I8745" t="str">
            <v>01819533</v>
          </cell>
          <cell r="J8745" t="str">
            <v>1R32-M23A01-P01</v>
          </cell>
          <cell r="K8745" t="str">
            <v>A</v>
          </cell>
          <cell r="L8745" t="str">
            <v>DENTRO DO SHELF</v>
          </cell>
          <cell r="M8745">
            <v>45614</v>
          </cell>
          <cell r="N8745">
            <v>30</v>
          </cell>
          <cell r="O8745">
            <v>45581</v>
          </cell>
          <cell r="P8745">
            <v>45761</v>
          </cell>
        </row>
        <row r="8746">
          <cell r="C8746" t="str">
            <v>1353645</v>
          </cell>
          <cell r="D8746" t="str">
            <v>JAMON SERRANO FAT</v>
          </cell>
          <cell r="E8746" t="str">
            <v>CARNES</v>
          </cell>
          <cell r="F8746" t="str">
            <v>Caixas</v>
          </cell>
          <cell r="G8746">
            <v>15</v>
          </cell>
          <cell r="H8746">
            <v>24</v>
          </cell>
          <cell r="I8746" t="str">
            <v>01819557</v>
          </cell>
          <cell r="J8746" t="str">
            <v>1R33-M02A01-P01</v>
          </cell>
          <cell r="K8746" t="str">
            <v>A</v>
          </cell>
          <cell r="L8746" t="str">
            <v>DENTRO DO SHELF</v>
          </cell>
          <cell r="M8746">
            <v>45615</v>
          </cell>
          <cell r="N8746">
            <v>30</v>
          </cell>
          <cell r="O8746">
            <v>45582</v>
          </cell>
          <cell r="P8746">
            <v>45672</v>
          </cell>
        </row>
        <row r="8747">
          <cell r="C8747" t="str">
            <v>1333954</v>
          </cell>
          <cell r="D8747" t="str">
            <v>CONTRA FILE COMPRA</v>
          </cell>
          <cell r="E8747" t="str">
            <v>CARNES</v>
          </cell>
          <cell r="F8747" t="str">
            <v>Kilogramas</v>
          </cell>
          <cell r="G8747">
            <v>30000</v>
          </cell>
          <cell r="H8747">
            <v>1034</v>
          </cell>
          <cell r="I8747" t="str">
            <v>01820287</v>
          </cell>
          <cell r="J8747" t="str">
            <v>1R25-M07A40-P02</v>
          </cell>
          <cell r="K8747" t="str">
            <v>R</v>
          </cell>
          <cell r="L8747" t="str">
            <v>DENTRO DO SHELF</v>
          </cell>
          <cell r="M8747">
            <v>45614</v>
          </cell>
          <cell r="N8747">
            <v>20</v>
          </cell>
          <cell r="O8747">
            <v>45602</v>
          </cell>
          <cell r="P8747">
            <v>45662</v>
          </cell>
        </row>
        <row r="8748">
          <cell r="C8748" t="str">
            <v>4694205</v>
          </cell>
          <cell r="D8748" t="str">
            <v>COXAO MOLE BOV RESFK</v>
          </cell>
          <cell r="E8748" t="str">
            <v>CARNES</v>
          </cell>
          <cell r="F8748" t="str">
            <v>Kilogramas</v>
          </cell>
          <cell r="G8748">
            <v>27000</v>
          </cell>
          <cell r="H8748">
            <v>914</v>
          </cell>
          <cell r="I8748" t="str">
            <v>01820289</v>
          </cell>
          <cell r="J8748" t="str">
            <v>1R26-M13A20-P02</v>
          </cell>
          <cell r="K8748" t="str">
            <v>R</v>
          </cell>
          <cell r="L8748" t="str">
            <v>DENTRO DO SHELF</v>
          </cell>
          <cell r="M8748">
            <v>45614</v>
          </cell>
          <cell r="N8748">
            <v>19</v>
          </cell>
          <cell r="O8748">
            <v>45602</v>
          </cell>
          <cell r="P8748">
            <v>45662</v>
          </cell>
        </row>
        <row r="8749">
          <cell r="C8749" t="str">
            <v>1691795</v>
          </cell>
          <cell r="D8749" t="str">
            <v>ALCATRA MIOLO KG</v>
          </cell>
          <cell r="E8749" t="str">
            <v>CARNES</v>
          </cell>
          <cell r="F8749" t="str">
            <v>Kilogramas</v>
          </cell>
          <cell r="G8749">
            <v>31000</v>
          </cell>
          <cell r="H8749">
            <v>1123</v>
          </cell>
          <cell r="I8749" t="str">
            <v>01820293</v>
          </cell>
          <cell r="J8749" t="str">
            <v>1R27-M12A10-P02</v>
          </cell>
          <cell r="K8749" t="str">
            <v>R</v>
          </cell>
          <cell r="L8749" t="str">
            <v>DENTRO DO SHELF</v>
          </cell>
          <cell r="M8749">
            <v>45614</v>
          </cell>
          <cell r="N8749">
            <v>20</v>
          </cell>
          <cell r="O8749">
            <v>45603</v>
          </cell>
          <cell r="P8749">
            <v>45663</v>
          </cell>
        </row>
        <row r="8750">
          <cell r="C8750" t="str">
            <v>1359524</v>
          </cell>
          <cell r="D8750" t="str">
            <v>PIZZA NUU LING 2.10G</v>
          </cell>
          <cell r="E8750" t="str">
            <v>CARNES</v>
          </cell>
          <cell r="F8750" t="str">
            <v>Caixas</v>
          </cell>
          <cell r="G8750">
            <v>12</v>
          </cell>
          <cell r="H8750">
            <v>5</v>
          </cell>
          <cell r="I8750" t="str">
            <v>01820307</v>
          </cell>
          <cell r="J8750" t="str">
            <v>1R47-M02A01-P01</v>
          </cell>
          <cell r="K8750" t="str">
            <v>A</v>
          </cell>
          <cell r="L8750" t="str">
            <v>DENTRO DO SHELF</v>
          </cell>
          <cell r="M8750">
            <v>45614</v>
          </cell>
          <cell r="N8750">
            <v>30</v>
          </cell>
          <cell r="O8750">
            <v>45604</v>
          </cell>
          <cell r="P8750">
            <v>45784</v>
          </cell>
        </row>
        <row r="8751">
          <cell r="C8751" t="str">
            <v>2324050</v>
          </cell>
          <cell r="D8751" t="str">
            <v>QJ MUC IMP PEC KG</v>
          </cell>
          <cell r="E8751" t="str">
            <v>CARNES</v>
          </cell>
          <cell r="F8751" t="str">
            <v>Kilogramas</v>
          </cell>
          <cell r="G8751">
            <v>24000</v>
          </cell>
          <cell r="H8751">
            <v>1142.857</v>
          </cell>
          <cell r="I8751" t="str">
            <v>01820337</v>
          </cell>
          <cell r="J8751" t="str">
            <v>1R27-M02A50-P02</v>
          </cell>
          <cell r="K8751" t="str">
            <v>R</v>
          </cell>
          <cell r="L8751" t="str">
            <v>DENTRO DO SHELF</v>
          </cell>
          <cell r="M8751">
            <v>45614</v>
          </cell>
          <cell r="N8751">
            <v>30</v>
          </cell>
          <cell r="O8751">
            <v>45575</v>
          </cell>
          <cell r="P8751">
            <v>45940</v>
          </cell>
        </row>
        <row r="8752">
          <cell r="C8752" t="str">
            <v>2324050</v>
          </cell>
          <cell r="D8752" t="str">
            <v>QJ MUC IMP PEC KG</v>
          </cell>
          <cell r="E8752" t="str">
            <v>CARNES</v>
          </cell>
          <cell r="F8752" t="str">
            <v>Kilogramas</v>
          </cell>
          <cell r="G8752">
            <v>24000</v>
          </cell>
          <cell r="H8752">
            <v>1142.857</v>
          </cell>
          <cell r="I8752" t="str">
            <v>01820350</v>
          </cell>
          <cell r="J8752" t="str">
            <v>1R26-M27A50-P01</v>
          </cell>
          <cell r="K8752" t="str">
            <v>R</v>
          </cell>
          <cell r="L8752" t="str">
            <v>DENTRO DO SHELF</v>
          </cell>
          <cell r="M8752">
            <v>45614</v>
          </cell>
          <cell r="N8752">
            <v>30</v>
          </cell>
          <cell r="O8752">
            <v>45575</v>
          </cell>
          <cell r="P8752">
            <v>45940</v>
          </cell>
        </row>
        <row r="8753">
          <cell r="C8753" t="str">
            <v>1064077</v>
          </cell>
          <cell r="D8753" t="str">
            <v>PAO QUEI PREMIUN</v>
          </cell>
          <cell r="E8753" t="str">
            <v>CARNES</v>
          </cell>
          <cell r="F8753" t="str">
            <v>Caixas</v>
          </cell>
          <cell r="G8753">
            <v>10</v>
          </cell>
          <cell r="H8753">
            <v>88</v>
          </cell>
          <cell r="I8753" t="str">
            <v>01820413</v>
          </cell>
          <cell r="J8753" t="str">
            <v>1R55-M25A50-P01</v>
          </cell>
          <cell r="K8753" t="str">
            <v>R</v>
          </cell>
          <cell r="L8753" t="str">
            <v>DENTRO DO SHELF</v>
          </cell>
          <cell r="M8753">
            <v>45614</v>
          </cell>
          <cell r="N8753">
            <v>30</v>
          </cell>
          <cell r="O8753">
            <v>45612</v>
          </cell>
          <cell r="P8753">
            <v>45971</v>
          </cell>
        </row>
        <row r="8754">
          <cell r="C8754" t="str">
            <v>2098081</v>
          </cell>
          <cell r="D8754" t="str">
            <v>LING PERNIL SEARA KG</v>
          </cell>
          <cell r="E8754" t="str">
            <v>CARNES</v>
          </cell>
          <cell r="F8754" t="str">
            <v>Caixas</v>
          </cell>
          <cell r="G8754">
            <v>20</v>
          </cell>
          <cell r="H8754">
            <v>25</v>
          </cell>
          <cell r="I8754" t="str">
            <v>01820436</v>
          </cell>
          <cell r="J8754" t="str">
            <v>1R41-M13A40-P01</v>
          </cell>
          <cell r="K8754" t="str">
            <v>R</v>
          </cell>
          <cell r="L8754" t="str">
            <v>DENTRO DO SHELF</v>
          </cell>
          <cell r="M8754">
            <v>45614</v>
          </cell>
          <cell r="N8754">
            <v>40</v>
          </cell>
          <cell r="O8754">
            <v>45597</v>
          </cell>
          <cell r="P8754">
            <v>45717</v>
          </cell>
        </row>
        <row r="8755">
          <cell r="C8755" t="str">
            <v>1050338</v>
          </cell>
          <cell r="D8755" t="str">
            <v>PRES.MAG.SADI.SOLT.2</v>
          </cell>
          <cell r="E8755" t="str">
            <v>CARNES</v>
          </cell>
          <cell r="F8755" t="str">
            <v>Caixas</v>
          </cell>
          <cell r="G8755">
            <v>21</v>
          </cell>
          <cell r="H8755">
            <v>39</v>
          </cell>
          <cell r="I8755" t="str">
            <v>01820445</v>
          </cell>
          <cell r="J8755" t="str">
            <v>1R37-M25A30-P01</v>
          </cell>
          <cell r="K8755" t="str">
            <v>R</v>
          </cell>
          <cell r="L8755" t="str">
            <v>DENTRO DO SHELF</v>
          </cell>
          <cell r="M8755">
            <v>45614</v>
          </cell>
          <cell r="N8755">
            <v>20</v>
          </cell>
          <cell r="O8755">
            <v>45604</v>
          </cell>
          <cell r="P8755">
            <v>45664</v>
          </cell>
        </row>
        <row r="8756">
          <cell r="C8756" t="str">
            <v>2147048</v>
          </cell>
          <cell r="D8756" t="str">
            <v>MORT DEF SADIA PC KG</v>
          </cell>
          <cell r="E8756" t="str">
            <v>CARNES</v>
          </cell>
          <cell r="F8756" t="str">
            <v>Kilogramas</v>
          </cell>
          <cell r="G8756">
            <v>12000</v>
          </cell>
          <cell r="H8756">
            <v>923</v>
          </cell>
          <cell r="I8756" t="str">
            <v>01820463</v>
          </cell>
          <cell r="J8756" t="str">
            <v>1R33-M21A10-P02</v>
          </cell>
          <cell r="K8756" t="str">
            <v>R</v>
          </cell>
          <cell r="L8756" t="str">
            <v>DENTRO DO SHELF</v>
          </cell>
          <cell r="M8756">
            <v>45614</v>
          </cell>
          <cell r="N8756">
            <v>20</v>
          </cell>
          <cell r="O8756">
            <v>45607</v>
          </cell>
          <cell r="P8756">
            <v>45667</v>
          </cell>
        </row>
        <row r="8757">
          <cell r="C8757" t="str">
            <v>2147048</v>
          </cell>
          <cell r="D8757" t="str">
            <v>MORT DEF SADIA PC KG</v>
          </cell>
          <cell r="E8757" t="str">
            <v>CARNES</v>
          </cell>
          <cell r="F8757" t="str">
            <v>Kilogramas</v>
          </cell>
          <cell r="G8757">
            <v>12000</v>
          </cell>
          <cell r="H8757">
            <v>864</v>
          </cell>
          <cell r="I8757" t="str">
            <v>01820465</v>
          </cell>
          <cell r="J8757" t="str">
            <v>1R30-M26A40-P01</v>
          </cell>
          <cell r="K8757" t="str">
            <v>R</v>
          </cell>
          <cell r="L8757" t="str">
            <v>DENTRO DO SHELF</v>
          </cell>
          <cell r="M8757">
            <v>45614</v>
          </cell>
          <cell r="N8757">
            <v>20</v>
          </cell>
          <cell r="O8757">
            <v>45597</v>
          </cell>
          <cell r="P8757">
            <v>45657</v>
          </cell>
        </row>
        <row r="8758">
          <cell r="C8758" t="str">
            <v>1367162</v>
          </cell>
          <cell r="D8758" t="str">
            <v>BOLO G BRIG 1.1K MP</v>
          </cell>
          <cell r="E8758" t="str">
            <v>CARNES</v>
          </cell>
          <cell r="F8758" t="str">
            <v>Caixas</v>
          </cell>
          <cell r="G8758">
            <v>1</v>
          </cell>
          <cell r="H8758">
            <v>108</v>
          </cell>
          <cell r="I8758" t="str">
            <v>01820485</v>
          </cell>
          <cell r="J8758" t="str">
            <v>1R42-M07A20-P02</v>
          </cell>
          <cell r="K8758" t="str">
            <v>R</v>
          </cell>
          <cell r="L8758" t="str">
            <v>DENTRO DO SHELF</v>
          </cell>
          <cell r="M8758">
            <v>45614</v>
          </cell>
          <cell r="N8758">
            <v>30</v>
          </cell>
          <cell r="O8758">
            <v>45591</v>
          </cell>
          <cell r="P8758">
            <v>45861</v>
          </cell>
        </row>
        <row r="8759">
          <cell r="C8759" t="str">
            <v>1367144</v>
          </cell>
          <cell r="D8759" t="str">
            <v>BOLO G MAR R 1.1K MP</v>
          </cell>
          <cell r="E8759" t="str">
            <v>CARNES</v>
          </cell>
          <cell r="F8759" t="str">
            <v>Caixas</v>
          </cell>
          <cell r="G8759">
            <v>1</v>
          </cell>
          <cell r="H8759">
            <v>144</v>
          </cell>
          <cell r="I8759" t="str">
            <v>01820487</v>
          </cell>
          <cell r="J8759" t="str">
            <v>1R41-M21A10-P01</v>
          </cell>
          <cell r="K8759" t="str">
            <v>R</v>
          </cell>
          <cell r="L8759" t="str">
            <v>DENTRO DO SHELF</v>
          </cell>
          <cell r="M8759">
            <v>45614</v>
          </cell>
          <cell r="N8759">
            <v>30</v>
          </cell>
          <cell r="O8759">
            <v>45575</v>
          </cell>
          <cell r="P8759">
            <v>45845</v>
          </cell>
        </row>
        <row r="8760">
          <cell r="C8760" t="str">
            <v>1281652</v>
          </cell>
          <cell r="D8760" t="str">
            <v>IOG LIQ MOR 1250G</v>
          </cell>
          <cell r="E8760" t="str">
            <v>CARNES</v>
          </cell>
          <cell r="F8760" t="str">
            <v>Caixas</v>
          </cell>
          <cell r="G8760">
            <v>8</v>
          </cell>
          <cell r="H8760">
            <v>90</v>
          </cell>
          <cell r="I8760" t="str">
            <v>01820501</v>
          </cell>
          <cell r="J8760" t="str">
            <v>1R20-M03A50-P02</v>
          </cell>
          <cell r="K8760" t="str">
            <v>R</v>
          </cell>
          <cell r="L8760" t="str">
            <v>DENTRO DO SHELF</v>
          </cell>
          <cell r="M8760">
            <v>45614</v>
          </cell>
          <cell r="N8760">
            <v>18</v>
          </cell>
          <cell r="O8760">
            <v>45606</v>
          </cell>
          <cell r="P8760">
            <v>45660</v>
          </cell>
        </row>
        <row r="8761">
          <cell r="C8761" t="str">
            <v>1370375</v>
          </cell>
          <cell r="D8761" t="str">
            <v>BATATA P B BRA 1 5KG</v>
          </cell>
          <cell r="E8761" t="str">
            <v>CARNES</v>
          </cell>
          <cell r="F8761" t="str">
            <v>Caixas</v>
          </cell>
          <cell r="G8761">
            <v>9</v>
          </cell>
          <cell r="H8761">
            <v>50</v>
          </cell>
          <cell r="I8761" t="str">
            <v>01820604</v>
          </cell>
          <cell r="J8761" t="str">
            <v>1R56-M26A50-P01</v>
          </cell>
          <cell r="K8761" t="str">
            <v>R</v>
          </cell>
          <cell r="L8761" t="str">
            <v>DENTRO DO SHELF</v>
          </cell>
          <cell r="M8761">
            <v>45615</v>
          </cell>
          <cell r="N8761">
            <v>30</v>
          </cell>
          <cell r="O8761">
            <v>45585.041666659999</v>
          </cell>
          <cell r="P8761">
            <v>46315</v>
          </cell>
        </row>
        <row r="8762">
          <cell r="C8762" t="str">
            <v>3691373</v>
          </cell>
          <cell r="D8762" t="str">
            <v>LTE FER CHAMYTO450G</v>
          </cell>
          <cell r="E8762" t="str">
            <v>CARNES</v>
          </cell>
          <cell r="F8762" t="str">
            <v>Caixas</v>
          </cell>
          <cell r="G8762">
            <v>21</v>
          </cell>
          <cell r="H8762">
            <v>13</v>
          </cell>
          <cell r="I8762" t="str">
            <v>01820612</v>
          </cell>
          <cell r="J8762" t="str">
            <v>1R21-M01A01-P02</v>
          </cell>
          <cell r="K8762" t="str">
            <v>A</v>
          </cell>
          <cell r="L8762" t="str">
            <v>DENTRO DO SHELF</v>
          </cell>
          <cell r="M8762">
            <v>45615</v>
          </cell>
          <cell r="N8762">
            <v>15</v>
          </cell>
          <cell r="O8762">
            <v>45611</v>
          </cell>
          <cell r="P8762">
            <v>45656</v>
          </cell>
        </row>
        <row r="8763">
          <cell r="C8763" t="str">
            <v>2098081</v>
          </cell>
          <cell r="D8763" t="str">
            <v>LING PERNIL SEARA KG</v>
          </cell>
          <cell r="E8763" t="str">
            <v>CARNES</v>
          </cell>
          <cell r="F8763" t="str">
            <v>Caixas</v>
          </cell>
          <cell r="G8763">
            <v>20</v>
          </cell>
          <cell r="H8763">
            <v>55</v>
          </cell>
          <cell r="I8763" t="str">
            <v>01820642</v>
          </cell>
          <cell r="J8763" t="str">
            <v>1R14-M15A10-P01</v>
          </cell>
          <cell r="K8763" t="str">
            <v>R</v>
          </cell>
          <cell r="L8763" t="str">
            <v>DENTRO DO SHELF</v>
          </cell>
          <cell r="M8763">
            <v>45614</v>
          </cell>
          <cell r="N8763">
            <v>40</v>
          </cell>
          <cell r="O8763">
            <v>45597</v>
          </cell>
          <cell r="P8763">
            <v>45717</v>
          </cell>
        </row>
        <row r="8764">
          <cell r="C8764" t="str">
            <v>392815</v>
          </cell>
          <cell r="D8764" t="str">
            <v>ENTRECOTE MATURATTA</v>
          </cell>
          <cell r="E8764" t="str">
            <v>CARNES</v>
          </cell>
          <cell r="F8764" t="str">
            <v>Kilogramas</v>
          </cell>
          <cell r="G8764">
            <v>29000</v>
          </cell>
          <cell r="H8764">
            <v>697</v>
          </cell>
          <cell r="I8764" t="str">
            <v>01820723</v>
          </cell>
          <cell r="J8764" t="str">
            <v>1R35-M15A10-P01</v>
          </cell>
          <cell r="K8764" t="str">
            <v>R</v>
          </cell>
          <cell r="L8764" t="str">
            <v>DENTRO DO SHELF</v>
          </cell>
          <cell r="M8764">
            <v>45615</v>
          </cell>
          <cell r="N8764">
            <v>25</v>
          </cell>
          <cell r="O8764">
            <v>45586</v>
          </cell>
          <cell r="P8764">
            <v>45661</v>
          </cell>
        </row>
        <row r="8765">
          <cell r="C8765" t="str">
            <v>2324050</v>
          </cell>
          <cell r="D8765" t="str">
            <v>QJ MUC IMP PEC KG</v>
          </cell>
          <cell r="E8765" t="str">
            <v>CARNES</v>
          </cell>
          <cell r="F8765" t="str">
            <v>Kilogramas</v>
          </cell>
          <cell r="G8765">
            <v>24000</v>
          </cell>
          <cell r="H8765">
            <v>1138.857</v>
          </cell>
          <cell r="I8765" t="str">
            <v>01820801</v>
          </cell>
          <cell r="J8765" t="str">
            <v>1R28-M23A30-P02</v>
          </cell>
          <cell r="K8765" t="str">
            <v>R</v>
          </cell>
          <cell r="L8765" t="str">
            <v>DENTRO DO SHELF</v>
          </cell>
          <cell r="M8765">
            <v>45614</v>
          </cell>
          <cell r="N8765">
            <v>30</v>
          </cell>
          <cell r="O8765">
            <v>45569</v>
          </cell>
          <cell r="P8765">
            <v>45934</v>
          </cell>
        </row>
        <row r="8766">
          <cell r="C8766" t="str">
            <v>2324050</v>
          </cell>
          <cell r="D8766" t="str">
            <v>QJ MUC IMP PEC KG</v>
          </cell>
          <cell r="E8766" t="str">
            <v>CARNES</v>
          </cell>
          <cell r="F8766" t="str">
            <v>Kilogramas</v>
          </cell>
          <cell r="G8766">
            <v>24000</v>
          </cell>
          <cell r="H8766">
            <v>1138.857</v>
          </cell>
          <cell r="I8766" t="str">
            <v>01820813</v>
          </cell>
          <cell r="J8766" t="str">
            <v>1R28-M16A10-P02</v>
          </cell>
          <cell r="K8766" t="str">
            <v>R</v>
          </cell>
          <cell r="L8766" t="str">
            <v>DENTRO DO SHELF</v>
          </cell>
          <cell r="M8766">
            <v>45614</v>
          </cell>
          <cell r="N8766">
            <v>30</v>
          </cell>
          <cell r="O8766">
            <v>45569</v>
          </cell>
          <cell r="P8766">
            <v>45934</v>
          </cell>
        </row>
        <row r="8767">
          <cell r="C8767" t="str">
            <v>1005371</v>
          </cell>
          <cell r="D8767" t="str">
            <v>PET GATE MR BEY 240</v>
          </cell>
          <cell r="E8767" t="str">
            <v>CARNES</v>
          </cell>
          <cell r="F8767" t="str">
            <v>Caixas</v>
          </cell>
          <cell r="G8767">
            <v>18</v>
          </cell>
          <cell r="H8767">
            <v>55</v>
          </cell>
          <cell r="I8767" t="str">
            <v>01820820</v>
          </cell>
          <cell r="J8767" t="str">
            <v>1R45-M15A30-P02</v>
          </cell>
          <cell r="K8767" t="str">
            <v>R</v>
          </cell>
          <cell r="L8767" t="str">
            <v>DENTRO DO SHELF</v>
          </cell>
          <cell r="M8767">
            <v>45615</v>
          </cell>
          <cell r="N8767">
            <v>30</v>
          </cell>
          <cell r="O8767">
            <v>45602</v>
          </cell>
          <cell r="P8767">
            <v>45967</v>
          </cell>
        </row>
        <row r="8768">
          <cell r="C8768" t="str">
            <v>1394662</v>
          </cell>
          <cell r="D8768" t="str">
            <v>PIZZA MARGUERIT 660G</v>
          </cell>
          <cell r="E8768" t="str">
            <v>CARNES</v>
          </cell>
          <cell r="F8768" t="str">
            <v>Caixas</v>
          </cell>
          <cell r="G8768">
            <v>6</v>
          </cell>
          <cell r="H8768">
            <v>72</v>
          </cell>
          <cell r="I8768" t="str">
            <v>01820879</v>
          </cell>
          <cell r="J8768" t="str">
            <v>1R46-M23A10-P02</v>
          </cell>
          <cell r="K8768" t="str">
            <v>R</v>
          </cell>
          <cell r="L8768" t="str">
            <v>DENTRO DO SHELF</v>
          </cell>
          <cell r="M8768">
            <v>45614</v>
          </cell>
          <cell r="N8768">
            <v>30</v>
          </cell>
          <cell r="O8768">
            <v>45593</v>
          </cell>
          <cell r="P8768">
            <v>45772</v>
          </cell>
        </row>
        <row r="8769">
          <cell r="C8769" t="str">
            <v>1394657</v>
          </cell>
          <cell r="D8769" t="str">
            <v>BROTO MARGUERIT 155G</v>
          </cell>
          <cell r="E8769" t="str">
            <v>CARNES</v>
          </cell>
          <cell r="F8769" t="str">
            <v>Caixas</v>
          </cell>
          <cell r="G8769">
            <v>10</v>
          </cell>
          <cell r="H8769">
            <v>147</v>
          </cell>
          <cell r="I8769" t="str">
            <v>01820884</v>
          </cell>
          <cell r="J8769" t="str">
            <v>1R45-M19A10-P02</v>
          </cell>
          <cell r="K8769" t="str">
            <v>R</v>
          </cell>
          <cell r="L8769" t="str">
            <v>DENTRO DO SHELF</v>
          </cell>
          <cell r="M8769">
            <v>45614</v>
          </cell>
          <cell r="N8769">
            <v>30</v>
          </cell>
          <cell r="O8769">
            <v>45567</v>
          </cell>
          <cell r="P8769">
            <v>45778</v>
          </cell>
        </row>
        <row r="8770">
          <cell r="C8770" t="str">
            <v>1394663</v>
          </cell>
          <cell r="D8770" t="str">
            <v>PIZZA MUSSARELA</v>
          </cell>
          <cell r="E8770" t="str">
            <v>CARNES</v>
          </cell>
          <cell r="F8770" t="str">
            <v>Caixas</v>
          </cell>
          <cell r="G8770">
            <v>6</v>
          </cell>
          <cell r="H8770">
            <v>72</v>
          </cell>
          <cell r="I8770" t="str">
            <v>01820896</v>
          </cell>
          <cell r="J8770" t="str">
            <v>1R45-M34A10-P02</v>
          </cell>
          <cell r="K8770" t="str">
            <v>R</v>
          </cell>
          <cell r="L8770" t="str">
            <v>DENTRO DO SHELF</v>
          </cell>
          <cell r="M8770">
            <v>45614</v>
          </cell>
          <cell r="N8770">
            <v>30</v>
          </cell>
          <cell r="O8770">
            <v>45589</v>
          </cell>
          <cell r="P8770">
            <v>45768</v>
          </cell>
        </row>
        <row r="8771">
          <cell r="C8771" t="str">
            <v>1386502</v>
          </cell>
          <cell r="D8771" t="str">
            <v>BATATA CRINK MC 500G</v>
          </cell>
          <cell r="E8771" t="str">
            <v>CARNES</v>
          </cell>
          <cell r="F8771" t="str">
            <v>Caixas</v>
          </cell>
          <cell r="G8771">
            <v>18</v>
          </cell>
          <cell r="H8771">
            <v>50</v>
          </cell>
          <cell r="I8771" t="str">
            <v>01820961</v>
          </cell>
          <cell r="J8771" t="str">
            <v>1R14-M12A30-P02</v>
          </cell>
          <cell r="K8771" t="str">
            <v>R</v>
          </cell>
          <cell r="L8771" t="str">
            <v>DENTRO DO SHELF</v>
          </cell>
          <cell r="M8771">
            <v>45614</v>
          </cell>
          <cell r="N8771">
            <v>30</v>
          </cell>
          <cell r="O8771">
            <v>45477</v>
          </cell>
          <cell r="P8771">
            <v>46207</v>
          </cell>
        </row>
        <row r="8772">
          <cell r="C8772" t="str">
            <v>7767241</v>
          </cell>
          <cell r="D8772" t="str">
            <v>PES FRANGO CONG KG</v>
          </cell>
          <cell r="E8772" t="str">
            <v>CARNES</v>
          </cell>
          <cell r="F8772" t="str">
            <v>Kilogramas</v>
          </cell>
          <cell r="G8772">
            <v>16000</v>
          </cell>
          <cell r="H8772">
            <v>800</v>
          </cell>
          <cell r="I8772" t="str">
            <v>01821019</v>
          </cell>
          <cell r="J8772" t="str">
            <v>1R46-M02A30-P01</v>
          </cell>
          <cell r="K8772" t="str">
            <v>R</v>
          </cell>
          <cell r="L8772" t="str">
            <v>DENTRO DO SHELF</v>
          </cell>
          <cell r="M8772">
            <v>45614</v>
          </cell>
          <cell r="N8772">
            <v>30</v>
          </cell>
          <cell r="O8772">
            <v>45597</v>
          </cell>
          <cell r="P8772">
            <v>45962</v>
          </cell>
        </row>
        <row r="8773">
          <cell r="C8773" t="str">
            <v>7767241</v>
          </cell>
          <cell r="D8773" t="str">
            <v>PES FRANGO CONG KG</v>
          </cell>
          <cell r="E8773" t="str">
            <v>CARNES</v>
          </cell>
          <cell r="F8773" t="str">
            <v>Kilogramas</v>
          </cell>
          <cell r="G8773">
            <v>16000</v>
          </cell>
          <cell r="H8773">
            <v>800</v>
          </cell>
          <cell r="I8773" t="str">
            <v>01821022</v>
          </cell>
          <cell r="J8773" t="str">
            <v>1R47-M09A30-P02</v>
          </cell>
          <cell r="K8773" t="str">
            <v>R</v>
          </cell>
          <cell r="L8773" t="str">
            <v>DENTRO DO SHELF</v>
          </cell>
          <cell r="M8773">
            <v>45614</v>
          </cell>
          <cell r="N8773">
            <v>30</v>
          </cell>
          <cell r="O8773">
            <v>45607</v>
          </cell>
          <cell r="P8773">
            <v>45972</v>
          </cell>
        </row>
        <row r="8774">
          <cell r="C8774" t="str">
            <v>4115397</v>
          </cell>
          <cell r="D8774" t="str">
            <v>MOELA FGO CG CP KG</v>
          </cell>
          <cell r="E8774" t="str">
            <v>CARNES</v>
          </cell>
          <cell r="F8774" t="str">
            <v>Kilogramas</v>
          </cell>
          <cell r="G8774">
            <v>20000</v>
          </cell>
          <cell r="H8774">
            <v>1000</v>
          </cell>
          <cell r="I8774" t="str">
            <v>01821024</v>
          </cell>
          <cell r="J8774" t="str">
            <v>1R53-M21A30-P02</v>
          </cell>
          <cell r="K8774" t="str">
            <v>R</v>
          </cell>
          <cell r="L8774" t="str">
            <v>DENTRO DO SHELF</v>
          </cell>
          <cell r="M8774">
            <v>45614</v>
          </cell>
          <cell r="N8774">
            <v>30</v>
          </cell>
          <cell r="O8774">
            <v>45602</v>
          </cell>
          <cell r="P8774">
            <v>45967</v>
          </cell>
        </row>
        <row r="8775">
          <cell r="C8775" t="str">
            <v>7767241</v>
          </cell>
          <cell r="D8775" t="str">
            <v>PES FRANGO CONG KG</v>
          </cell>
          <cell r="E8775" t="str">
            <v>CARNES</v>
          </cell>
          <cell r="F8775" t="str">
            <v>Kilogramas</v>
          </cell>
          <cell r="G8775">
            <v>16000</v>
          </cell>
          <cell r="H8775">
            <v>800</v>
          </cell>
          <cell r="I8775" t="str">
            <v>01821026</v>
          </cell>
          <cell r="J8775" t="str">
            <v>1R49-M08A40-P01</v>
          </cell>
          <cell r="K8775" t="str">
            <v>R</v>
          </cell>
          <cell r="L8775" t="str">
            <v>DENTRO DO SHELF</v>
          </cell>
          <cell r="M8775">
            <v>45614</v>
          </cell>
          <cell r="N8775">
            <v>30</v>
          </cell>
          <cell r="O8775">
            <v>45604</v>
          </cell>
          <cell r="P8775">
            <v>45969</v>
          </cell>
        </row>
        <row r="8776">
          <cell r="C8776" t="str">
            <v>131605</v>
          </cell>
          <cell r="D8776" t="str">
            <v>LING CNE SUI PERDI K</v>
          </cell>
          <cell r="E8776" t="str">
            <v>CARNES</v>
          </cell>
          <cell r="F8776" t="str">
            <v>Caixas</v>
          </cell>
          <cell r="G8776">
            <v>20</v>
          </cell>
          <cell r="H8776">
            <v>54</v>
          </cell>
          <cell r="I8776" t="str">
            <v>01821037</v>
          </cell>
          <cell r="J8776" t="str">
            <v>1R52-M19A10-P01</v>
          </cell>
          <cell r="K8776" t="str">
            <v>R</v>
          </cell>
          <cell r="L8776" t="str">
            <v>DENTRO DO SHELF</v>
          </cell>
          <cell r="M8776">
            <v>45614</v>
          </cell>
          <cell r="N8776">
            <v>40</v>
          </cell>
          <cell r="O8776">
            <v>45576</v>
          </cell>
          <cell r="P8776">
            <v>45696</v>
          </cell>
        </row>
        <row r="8777">
          <cell r="C8777" t="str">
            <v>7767241</v>
          </cell>
          <cell r="D8777" t="str">
            <v>PES FRANGO CONG KG</v>
          </cell>
          <cell r="E8777" t="str">
            <v>CARNES</v>
          </cell>
          <cell r="F8777" t="str">
            <v>Kilogramas</v>
          </cell>
          <cell r="G8777">
            <v>16000</v>
          </cell>
          <cell r="H8777">
            <v>112</v>
          </cell>
          <cell r="I8777" t="str">
            <v>01821061</v>
          </cell>
          <cell r="J8777" t="str">
            <v>1R46-M25A10-P02</v>
          </cell>
          <cell r="K8777" t="str">
            <v>R</v>
          </cell>
          <cell r="L8777" t="str">
            <v>DENTRO DO SHELF</v>
          </cell>
          <cell r="M8777">
            <v>45614</v>
          </cell>
          <cell r="N8777">
            <v>30</v>
          </cell>
          <cell r="O8777">
            <v>45596</v>
          </cell>
          <cell r="P8777">
            <v>45972</v>
          </cell>
        </row>
        <row r="8778">
          <cell r="C8778" t="str">
            <v>2147048</v>
          </cell>
          <cell r="D8778" t="str">
            <v>MORT DEF SADIA PC KG</v>
          </cell>
          <cell r="E8778" t="str">
            <v>CARNES</v>
          </cell>
          <cell r="F8778" t="str">
            <v>Kilogramas</v>
          </cell>
          <cell r="G8778">
            <v>12000</v>
          </cell>
          <cell r="H8778">
            <v>864</v>
          </cell>
          <cell r="I8778" t="str">
            <v>01821075</v>
          </cell>
          <cell r="J8778" t="str">
            <v>1R31-M15A30-P02</v>
          </cell>
          <cell r="K8778" t="str">
            <v>R</v>
          </cell>
          <cell r="L8778" t="str">
            <v>DENTRO DO SHELF</v>
          </cell>
          <cell r="M8778">
            <v>45614</v>
          </cell>
          <cell r="N8778">
            <v>20</v>
          </cell>
          <cell r="O8778">
            <v>45596</v>
          </cell>
          <cell r="P8778">
            <v>45656</v>
          </cell>
        </row>
        <row r="8779">
          <cell r="C8779" t="str">
            <v>4245858</v>
          </cell>
          <cell r="D8779" t="str">
            <v>MORT BOLOG PERD KG</v>
          </cell>
          <cell r="E8779" t="str">
            <v>CARNES</v>
          </cell>
          <cell r="F8779" t="str">
            <v>Kilogramas</v>
          </cell>
          <cell r="G8779">
            <v>11000</v>
          </cell>
          <cell r="H8779">
            <v>945</v>
          </cell>
          <cell r="I8779" t="str">
            <v>01821084</v>
          </cell>
          <cell r="J8779" t="str">
            <v>1R32-M24A10-P02</v>
          </cell>
          <cell r="K8779" t="str">
            <v>R</v>
          </cell>
          <cell r="L8779" t="str">
            <v>DENTRO DO SHELF</v>
          </cell>
          <cell r="M8779">
            <v>45614</v>
          </cell>
          <cell r="N8779">
            <v>20</v>
          </cell>
          <cell r="O8779">
            <v>45601</v>
          </cell>
          <cell r="P8779">
            <v>45661</v>
          </cell>
        </row>
        <row r="8780">
          <cell r="C8780" t="str">
            <v>4245858</v>
          </cell>
          <cell r="D8780" t="str">
            <v>MORT BOLOG PERD KG</v>
          </cell>
          <cell r="E8780" t="str">
            <v>CARNES</v>
          </cell>
          <cell r="F8780" t="str">
            <v>Kilogramas</v>
          </cell>
          <cell r="G8780">
            <v>11000</v>
          </cell>
          <cell r="H8780">
            <v>945</v>
          </cell>
          <cell r="I8780" t="str">
            <v>01821086</v>
          </cell>
          <cell r="J8780" t="str">
            <v>1R32-M29A40-P01</v>
          </cell>
          <cell r="K8780" t="str">
            <v>R</v>
          </cell>
          <cell r="L8780" t="str">
            <v>DENTRO DO SHELF</v>
          </cell>
          <cell r="M8780">
            <v>45614</v>
          </cell>
          <cell r="N8780">
            <v>20</v>
          </cell>
          <cell r="O8780">
            <v>45601</v>
          </cell>
          <cell r="P8780">
            <v>45661</v>
          </cell>
        </row>
        <row r="8781">
          <cell r="C8781" t="str">
            <v>6180805</v>
          </cell>
          <cell r="D8781" t="str">
            <v>MARG BECEL MANT 500G</v>
          </cell>
          <cell r="E8781" t="str">
            <v>CARNES</v>
          </cell>
          <cell r="F8781" t="str">
            <v>Caixas</v>
          </cell>
          <cell r="G8781">
            <v>12</v>
          </cell>
          <cell r="H8781">
            <v>117</v>
          </cell>
          <cell r="I8781" t="str">
            <v>01821091</v>
          </cell>
          <cell r="J8781" t="str">
            <v>1R33-M19A30-P02</v>
          </cell>
          <cell r="K8781" t="str">
            <v>R</v>
          </cell>
          <cell r="L8781" t="str">
            <v>DENTRO DO SHELF</v>
          </cell>
          <cell r="M8781">
            <v>45614</v>
          </cell>
          <cell r="N8781">
            <v>30</v>
          </cell>
          <cell r="O8781">
            <v>45583</v>
          </cell>
          <cell r="P8781">
            <v>45763</v>
          </cell>
        </row>
        <row r="8782">
          <cell r="C8782" t="str">
            <v>1375709</v>
          </cell>
          <cell r="D8782" t="str">
            <v>ALM VEG SEARA 256G</v>
          </cell>
          <cell r="E8782" t="str">
            <v>CARNES</v>
          </cell>
          <cell r="F8782" t="str">
            <v>Caixas</v>
          </cell>
          <cell r="G8782">
            <v>10</v>
          </cell>
          <cell r="H8782">
            <v>19</v>
          </cell>
          <cell r="I8782" t="str">
            <v>01821108</v>
          </cell>
          <cell r="J8782" t="str">
            <v>1R43-M21A01-P04</v>
          </cell>
          <cell r="K8782" t="str">
            <v>A</v>
          </cell>
          <cell r="L8782" t="str">
            <v>DENTRO DO SHELF</v>
          </cell>
          <cell r="M8782">
            <v>45612</v>
          </cell>
          <cell r="N8782">
            <v>30</v>
          </cell>
          <cell r="O8782">
            <v>45587</v>
          </cell>
          <cell r="P8782">
            <v>45827</v>
          </cell>
        </row>
        <row r="8783">
          <cell r="C8783" t="str">
            <v>1378617</v>
          </cell>
          <cell r="D8783" t="str">
            <v>QA POLPA CAJU 100G</v>
          </cell>
          <cell r="E8783" t="str">
            <v>CARNES</v>
          </cell>
          <cell r="F8783" t="str">
            <v>Caixas</v>
          </cell>
          <cell r="G8783">
            <v>60</v>
          </cell>
          <cell r="H8783">
            <v>64</v>
          </cell>
          <cell r="I8783" t="str">
            <v>01822397</v>
          </cell>
          <cell r="J8783" t="str">
            <v>1R46-M33A01-P02</v>
          </cell>
          <cell r="K8783" t="str">
            <v>A</v>
          </cell>
          <cell r="L8783" t="str">
            <v>DENTRO DO SHELF</v>
          </cell>
          <cell r="M8783">
            <v>45614</v>
          </cell>
          <cell r="N8783">
            <v>30</v>
          </cell>
          <cell r="O8783">
            <v>45455</v>
          </cell>
          <cell r="P8783">
            <v>46185</v>
          </cell>
        </row>
        <row r="8784">
          <cell r="C8784" t="str">
            <v>1176313</v>
          </cell>
          <cell r="D8784" t="str">
            <v>COXA SOB ASSA FACIL</v>
          </cell>
          <cell r="E8784" t="str">
            <v>CARNES</v>
          </cell>
          <cell r="F8784" t="str">
            <v>Caixas</v>
          </cell>
          <cell r="G8784">
            <v>9</v>
          </cell>
          <cell r="H8784">
            <v>9</v>
          </cell>
          <cell r="I8784" t="str">
            <v>01822399</v>
          </cell>
          <cell r="J8784" t="str">
            <v>1R45-M08A01-P04</v>
          </cell>
          <cell r="K8784" t="str">
            <v>A</v>
          </cell>
          <cell r="L8784" t="str">
            <v>DENTRO DO SHELF</v>
          </cell>
          <cell r="M8784">
            <v>45615</v>
          </cell>
          <cell r="N8784">
            <v>30</v>
          </cell>
          <cell r="O8784">
            <v>45464</v>
          </cell>
          <cell r="P8784">
            <v>46194</v>
          </cell>
        </row>
        <row r="8785">
          <cell r="C8785" t="str">
            <v>1130611</v>
          </cell>
          <cell r="D8785" t="str">
            <v>LAS FRAN PERD 600G</v>
          </cell>
          <cell r="E8785" t="str">
            <v>CARNES</v>
          </cell>
          <cell r="F8785" t="str">
            <v>Caixas</v>
          </cell>
          <cell r="G8785">
            <v>6</v>
          </cell>
          <cell r="H8785">
            <v>9</v>
          </cell>
          <cell r="I8785" t="str">
            <v>01822519</v>
          </cell>
          <cell r="J8785" t="str">
            <v>1R42-M11A01-P02</v>
          </cell>
          <cell r="K8785" t="str">
            <v>A</v>
          </cell>
          <cell r="L8785" t="str">
            <v>DENTRO DO SHELF</v>
          </cell>
          <cell r="M8785">
            <v>45597</v>
          </cell>
          <cell r="N8785">
            <v>30</v>
          </cell>
          <cell r="O8785">
            <v>45587</v>
          </cell>
          <cell r="P8785">
            <v>45767</v>
          </cell>
        </row>
        <row r="8786">
          <cell r="C8786" t="str">
            <v>1390372</v>
          </cell>
          <cell r="D8786" t="str">
            <v>QA EMPAN DE FNG 300G</v>
          </cell>
          <cell r="E8786" t="str">
            <v>CARNES</v>
          </cell>
          <cell r="F8786" t="str">
            <v>Caixas</v>
          </cell>
          <cell r="G8786">
            <v>22</v>
          </cell>
          <cell r="H8786">
            <v>11</v>
          </cell>
          <cell r="I8786" t="str">
            <v>01822729</v>
          </cell>
          <cell r="J8786" t="str">
            <v>1R44-M09A02-P03</v>
          </cell>
          <cell r="K8786" t="str">
            <v>A</v>
          </cell>
          <cell r="L8786" t="str">
            <v>DENTRO DO SHELF</v>
          </cell>
          <cell r="M8786">
            <v>45608</v>
          </cell>
          <cell r="N8786">
            <v>30</v>
          </cell>
          <cell r="O8786">
            <v>45555</v>
          </cell>
          <cell r="P8786">
            <v>45735</v>
          </cell>
        </row>
        <row r="8787">
          <cell r="C8787" t="str">
            <v>1246513</v>
          </cell>
          <cell r="D8787" t="str">
            <v>PALETA C/OSSO RESF K</v>
          </cell>
          <cell r="E8787" t="str">
            <v>CARNES</v>
          </cell>
          <cell r="F8787" t="str">
            <v>Kilogramas</v>
          </cell>
          <cell r="G8787">
            <v>22000</v>
          </cell>
          <cell r="H8787">
            <v>595.1</v>
          </cell>
          <cell r="I8787" t="str">
            <v>01822915</v>
          </cell>
          <cell r="J8787" t="str">
            <v>1R30-M20A30-P01</v>
          </cell>
          <cell r="K8787" t="str">
            <v>R</v>
          </cell>
          <cell r="L8787" t="str">
            <v>DENTRO DO SHELF</v>
          </cell>
          <cell r="M8787">
            <v>45615</v>
          </cell>
          <cell r="N8787">
            <v>10</v>
          </cell>
          <cell r="O8787">
            <v>45611</v>
          </cell>
          <cell r="P8787">
            <v>45641</v>
          </cell>
        </row>
        <row r="8788">
          <cell r="C8788" t="str">
            <v>1386921</v>
          </cell>
          <cell r="D8788" t="str">
            <v>IOGURTE GREGO DAMAS</v>
          </cell>
          <cell r="E8788" t="str">
            <v>CARNES</v>
          </cell>
          <cell r="F8788" t="str">
            <v>Caixas</v>
          </cell>
          <cell r="G8788">
            <v>24</v>
          </cell>
          <cell r="H8788">
            <v>30</v>
          </cell>
          <cell r="I8788" t="str">
            <v>01822972</v>
          </cell>
          <cell r="J8788" t="str">
            <v>1R36-M12A20-P02</v>
          </cell>
          <cell r="K8788" t="str">
            <v>R</v>
          </cell>
          <cell r="L8788" t="str">
            <v>DENTRO DO SHELF</v>
          </cell>
          <cell r="M8788">
            <v>45615</v>
          </cell>
          <cell r="N8788">
            <v>18</v>
          </cell>
          <cell r="O8788">
            <v>45612</v>
          </cell>
          <cell r="P8788">
            <v>45667</v>
          </cell>
        </row>
        <row r="8789">
          <cell r="C8789" t="str">
            <v>1376170</v>
          </cell>
          <cell r="D8789" t="str">
            <v>MANT ZL C/S 100G</v>
          </cell>
          <cell r="E8789" t="str">
            <v>CARNES</v>
          </cell>
          <cell r="F8789" t="str">
            <v>Caixas</v>
          </cell>
          <cell r="G8789">
            <v>24</v>
          </cell>
          <cell r="H8789">
            <v>128</v>
          </cell>
          <cell r="I8789" t="str">
            <v>01823022</v>
          </cell>
          <cell r="J8789" t="str">
            <v>1R34-M17A20-P01</v>
          </cell>
          <cell r="K8789" t="str">
            <v>R</v>
          </cell>
          <cell r="L8789" t="str">
            <v>DENTRO DO SHELF</v>
          </cell>
          <cell r="M8789">
            <v>45615</v>
          </cell>
          <cell r="N8789">
            <v>41</v>
          </cell>
          <cell r="O8789">
            <v>45602</v>
          </cell>
          <cell r="P8789">
            <v>45722</v>
          </cell>
        </row>
        <row r="8790">
          <cell r="C8790" t="str">
            <v>1447033</v>
          </cell>
          <cell r="D8790" t="str">
            <v>PERU SEARA 4/9 KG</v>
          </cell>
          <cell r="E8790" t="str">
            <v>CARNES</v>
          </cell>
          <cell r="F8790" t="str">
            <v>Kilogramas</v>
          </cell>
          <cell r="G8790">
            <v>20000</v>
          </cell>
          <cell r="H8790">
            <v>84.238</v>
          </cell>
          <cell r="I8790" t="str">
            <v>01823030</v>
          </cell>
          <cell r="J8790" t="str">
            <v>1R23-M12A01-P01</v>
          </cell>
          <cell r="K8790" t="str">
            <v>A</v>
          </cell>
          <cell r="L8790" t="str">
            <v>DENTRO DO SHELF</v>
          </cell>
          <cell r="M8790">
            <v>45615</v>
          </cell>
          <cell r="N8790">
            <v>30</v>
          </cell>
          <cell r="O8790">
            <v>45601</v>
          </cell>
          <cell r="P8790">
            <v>46146</v>
          </cell>
        </row>
        <row r="8791">
          <cell r="C8791" t="str">
            <v>4937531</v>
          </cell>
          <cell r="D8791" t="str">
            <v>MANT AVIACAO PT 200G</v>
          </cell>
          <cell r="E8791" t="str">
            <v>CARNES</v>
          </cell>
          <cell r="F8791" t="str">
            <v>Caixas</v>
          </cell>
          <cell r="G8791">
            <v>48</v>
          </cell>
          <cell r="H8791">
            <v>40</v>
          </cell>
          <cell r="I8791" t="str">
            <v>01823068</v>
          </cell>
          <cell r="J8791" t="str">
            <v>1R34-M07A20-P02</v>
          </cell>
          <cell r="K8791" t="str">
            <v>R</v>
          </cell>
          <cell r="L8791" t="str">
            <v>DENTRO DO SHELF</v>
          </cell>
          <cell r="M8791">
            <v>45615</v>
          </cell>
          <cell r="N8791">
            <v>41</v>
          </cell>
          <cell r="O8791">
            <v>45601</v>
          </cell>
          <cell r="P8791">
            <v>45721</v>
          </cell>
        </row>
        <row r="8792">
          <cell r="C8792" t="str">
            <v>1142467</v>
          </cell>
          <cell r="D8792" t="str">
            <v>BAT FIN B BRAS 700G</v>
          </cell>
          <cell r="E8792" t="str">
            <v>CARNES</v>
          </cell>
          <cell r="F8792" t="str">
            <v>Caixas</v>
          </cell>
          <cell r="G8792">
            <v>20</v>
          </cell>
          <cell r="H8792">
            <v>40</v>
          </cell>
          <cell r="I8792" t="str">
            <v>01823079</v>
          </cell>
          <cell r="J8792" t="str">
            <v>1R55-M21A50-P01</v>
          </cell>
          <cell r="K8792" t="str">
            <v>R</v>
          </cell>
          <cell r="L8792" t="str">
            <v>DENTRO DO SHELF</v>
          </cell>
          <cell r="M8792">
            <v>45615</v>
          </cell>
          <cell r="N8792">
            <v>30</v>
          </cell>
          <cell r="O8792">
            <v>45604</v>
          </cell>
          <cell r="P8792">
            <v>46334</v>
          </cell>
        </row>
        <row r="8793">
          <cell r="C8793" t="str">
            <v>1375717</v>
          </cell>
          <cell r="D8793" t="str">
            <v>ANEIS CEB0LA BR 400G</v>
          </cell>
          <cell r="E8793" t="str">
            <v>CARNES</v>
          </cell>
          <cell r="F8793" t="str">
            <v>Caixas</v>
          </cell>
          <cell r="G8793">
            <v>16</v>
          </cell>
          <cell r="H8793">
            <v>20</v>
          </cell>
          <cell r="I8793" t="str">
            <v>01823085</v>
          </cell>
          <cell r="J8793" t="str">
            <v>1R51-M12A01-P02</v>
          </cell>
          <cell r="K8793" t="str">
            <v>A</v>
          </cell>
          <cell r="L8793" t="str">
            <v>DENTRO DO SHELF</v>
          </cell>
          <cell r="M8793">
            <v>45615</v>
          </cell>
          <cell r="N8793">
            <v>30</v>
          </cell>
          <cell r="O8793">
            <v>45371</v>
          </cell>
          <cell r="P8793">
            <v>46101</v>
          </cell>
        </row>
        <row r="8794">
          <cell r="C8794" t="str">
            <v>1342634</v>
          </cell>
          <cell r="D8794" t="str">
            <v>BATAT CARINHA B 400G</v>
          </cell>
          <cell r="E8794" t="str">
            <v>CARNES</v>
          </cell>
          <cell r="F8794" t="str">
            <v>Caixas</v>
          </cell>
          <cell r="G8794">
            <v>24</v>
          </cell>
          <cell r="H8794">
            <v>50</v>
          </cell>
          <cell r="I8794" t="str">
            <v>01823088</v>
          </cell>
          <cell r="J8794" t="str">
            <v>1R53-M26A40-P02</v>
          </cell>
          <cell r="K8794" t="str">
            <v>R</v>
          </cell>
          <cell r="L8794" t="str">
            <v>DENTRO DO SHELF</v>
          </cell>
          <cell r="M8794">
            <v>45615</v>
          </cell>
          <cell r="N8794">
            <v>30</v>
          </cell>
          <cell r="O8794">
            <v>45410</v>
          </cell>
          <cell r="P8794">
            <v>46140</v>
          </cell>
        </row>
        <row r="8795">
          <cell r="C8795" t="str">
            <v>4919186</v>
          </cell>
          <cell r="D8795" t="str">
            <v>QA BATATA P QA 500G</v>
          </cell>
          <cell r="E8795" t="str">
            <v>CARNES</v>
          </cell>
          <cell r="F8795" t="str">
            <v>Caixas</v>
          </cell>
          <cell r="G8795">
            <v>28</v>
          </cell>
          <cell r="H8795">
            <v>50</v>
          </cell>
          <cell r="I8795" t="str">
            <v>01823100</v>
          </cell>
          <cell r="J8795" t="str">
            <v>1R49-M13A30-P02</v>
          </cell>
          <cell r="K8795" t="str">
            <v>R</v>
          </cell>
          <cell r="L8795" t="str">
            <v>DENTRO DO SHELF</v>
          </cell>
          <cell r="M8795">
            <v>45615</v>
          </cell>
          <cell r="N8795">
            <v>30</v>
          </cell>
          <cell r="O8795">
            <v>45584</v>
          </cell>
          <cell r="P8795">
            <v>46314</v>
          </cell>
        </row>
        <row r="8796">
          <cell r="C8796" t="str">
            <v>124010</v>
          </cell>
          <cell r="D8796" t="str">
            <v>COSTELA DEF PCT</v>
          </cell>
          <cell r="E8796" t="str">
            <v>CARNES</v>
          </cell>
          <cell r="F8796" t="str">
            <v>Kilogramas</v>
          </cell>
          <cell r="G8796">
            <v>7000</v>
          </cell>
          <cell r="H8796">
            <v>49</v>
          </cell>
          <cell r="I8796" t="str">
            <v>01823130</v>
          </cell>
          <cell r="J8796" t="str">
            <v>1R31-M13A01-P01</v>
          </cell>
          <cell r="K8796" t="str">
            <v>A</v>
          </cell>
          <cell r="L8796" t="str">
            <v>DENTRO DO SHELF</v>
          </cell>
          <cell r="M8796">
            <v>45615</v>
          </cell>
          <cell r="N8796">
            <v>20</v>
          </cell>
          <cell r="O8796">
            <v>45614</v>
          </cell>
          <cell r="P8796">
            <v>45674</v>
          </cell>
        </row>
        <row r="8797">
          <cell r="C8797" t="str">
            <v>1207696</v>
          </cell>
          <cell r="D8797" t="str">
            <v>QA BAT CRINCL 1.05KG</v>
          </cell>
          <cell r="E8797" t="str">
            <v>CARNES</v>
          </cell>
          <cell r="F8797" t="str">
            <v>Caixas</v>
          </cell>
          <cell r="G8797">
            <v>12</v>
          </cell>
          <cell r="H8797">
            <v>50</v>
          </cell>
          <cell r="I8797" t="str">
            <v>01823175</v>
          </cell>
          <cell r="J8797" t="str">
            <v>1R53-M23A40-P02</v>
          </cell>
          <cell r="K8797" t="str">
            <v>R</v>
          </cell>
          <cell r="L8797" t="str">
            <v>DENTRO DO SHELF</v>
          </cell>
          <cell r="M8797">
            <v>45615</v>
          </cell>
          <cell r="N8797">
            <v>30</v>
          </cell>
          <cell r="O8797">
            <v>45577</v>
          </cell>
          <cell r="P8797">
            <v>46307</v>
          </cell>
        </row>
        <row r="8798">
          <cell r="C8798" t="str">
            <v>1207696</v>
          </cell>
          <cell r="D8798" t="str">
            <v>QA BAT CRINCL 1.05KG</v>
          </cell>
          <cell r="E8798" t="str">
            <v>CARNES</v>
          </cell>
          <cell r="F8798" t="str">
            <v>Caixas</v>
          </cell>
          <cell r="G8798">
            <v>12</v>
          </cell>
          <cell r="H8798">
            <v>50</v>
          </cell>
          <cell r="I8798" t="str">
            <v>01823189</v>
          </cell>
          <cell r="J8798" t="str">
            <v>1R54-M18A10-P02</v>
          </cell>
          <cell r="K8798" t="str">
            <v>R</v>
          </cell>
          <cell r="L8798" t="str">
            <v>DENTRO DO SHELF</v>
          </cell>
          <cell r="M8798">
            <v>45615</v>
          </cell>
          <cell r="N8798">
            <v>30</v>
          </cell>
          <cell r="O8798">
            <v>45577</v>
          </cell>
          <cell r="P8798">
            <v>46307</v>
          </cell>
        </row>
        <row r="8799">
          <cell r="C8799" t="str">
            <v>3256848</v>
          </cell>
          <cell r="D8799" t="str">
            <v>CREAM CHEESE 3.6 KGH</v>
          </cell>
          <cell r="E8799" t="str">
            <v>CARNES</v>
          </cell>
          <cell r="F8799" t="str">
            <v>Caixas</v>
          </cell>
          <cell r="G8799">
            <v>1</v>
          </cell>
          <cell r="H8799">
            <v>145</v>
          </cell>
          <cell r="I8799" t="str">
            <v>01823214</v>
          </cell>
          <cell r="J8799" t="str">
            <v>1R38-M19A10-P01</v>
          </cell>
          <cell r="K8799" t="str">
            <v>R</v>
          </cell>
          <cell r="L8799" t="str">
            <v>DENTRO DO SHELF</v>
          </cell>
          <cell r="M8799">
            <v>45615</v>
          </cell>
          <cell r="N8799">
            <v>50</v>
          </cell>
          <cell r="O8799">
            <v>45559</v>
          </cell>
          <cell r="P8799">
            <v>45712</v>
          </cell>
        </row>
        <row r="8800">
          <cell r="C8800" t="str">
            <v>762328</v>
          </cell>
          <cell r="D8800" t="str">
            <v>QJ GORG POL A QUEIJ</v>
          </cell>
          <cell r="E8800" t="str">
            <v>CARNES</v>
          </cell>
          <cell r="F8800" t="str">
            <v>Kilogramas</v>
          </cell>
          <cell r="G8800">
            <v>7000</v>
          </cell>
          <cell r="H8800">
            <v>22.971</v>
          </cell>
          <cell r="I8800" t="str">
            <v>01823215</v>
          </cell>
          <cell r="J8800" t="str">
            <v>1R28-M18A01-P02</v>
          </cell>
          <cell r="K8800" t="str">
            <v>A</v>
          </cell>
          <cell r="L8800" t="str">
            <v>DENTRO DO SHELF</v>
          </cell>
          <cell r="M8800">
            <v>45615</v>
          </cell>
          <cell r="N8800">
            <v>30</v>
          </cell>
          <cell r="O8800">
            <v>45510</v>
          </cell>
          <cell r="P8800">
            <v>45740</v>
          </cell>
        </row>
        <row r="8801">
          <cell r="C8801" t="str">
            <v>165693</v>
          </cell>
          <cell r="D8801" t="str">
            <v>CXX FILE MIGNON BOV</v>
          </cell>
          <cell r="E8801" t="str">
            <v>CARNES</v>
          </cell>
          <cell r="F8801" t="str">
            <v>Kilogramas</v>
          </cell>
          <cell r="G8801">
            <v>22000</v>
          </cell>
          <cell r="H8801">
            <v>760.26</v>
          </cell>
          <cell r="I8801" t="str">
            <v>01823241</v>
          </cell>
          <cell r="J8801" t="str">
            <v>1R35-M06A20-P01</v>
          </cell>
          <cell r="K8801" t="str">
            <v>R</v>
          </cell>
          <cell r="L8801" t="str">
            <v>DENTRO DO SHELF</v>
          </cell>
          <cell r="M8801">
            <v>45615</v>
          </cell>
          <cell r="N8801">
            <v>20</v>
          </cell>
          <cell r="O8801">
            <v>45601</v>
          </cell>
          <cell r="P8801">
            <v>45661</v>
          </cell>
        </row>
        <row r="8802">
          <cell r="C8802" t="str">
            <v>378352</v>
          </cell>
          <cell r="D8802" t="str">
            <v>TORTA DE PALMITO</v>
          </cell>
          <cell r="E8802" t="str">
            <v>CARNES</v>
          </cell>
          <cell r="F8802" t="str">
            <v>Caixas</v>
          </cell>
          <cell r="G8802">
            <v>8</v>
          </cell>
          <cell r="H8802">
            <v>60</v>
          </cell>
          <cell r="I8802" t="str">
            <v>01823340</v>
          </cell>
          <cell r="J8802" t="str">
            <v>1R43-M24A10-P01</v>
          </cell>
          <cell r="K8802" t="str">
            <v>R</v>
          </cell>
          <cell r="L8802" t="str">
            <v>DENTRO DO SHELF</v>
          </cell>
          <cell r="M8802">
            <v>45615</v>
          </cell>
          <cell r="N8802">
            <v>30</v>
          </cell>
          <cell r="O8802">
            <v>45614</v>
          </cell>
          <cell r="P8802">
            <v>45794</v>
          </cell>
        </row>
        <row r="8803">
          <cell r="C8803" t="str">
            <v>1361935</v>
          </cell>
          <cell r="D8803" t="str">
            <v>MASSA BAG FRANGO KG</v>
          </cell>
          <cell r="E8803" t="str">
            <v>CARNES</v>
          </cell>
          <cell r="F8803" t="str">
            <v>Caixas</v>
          </cell>
          <cell r="G8803">
            <v>15</v>
          </cell>
          <cell r="H8803">
            <v>17</v>
          </cell>
          <cell r="I8803" t="str">
            <v>01823369</v>
          </cell>
          <cell r="J8803" t="str">
            <v>1R53-M22A01-P01</v>
          </cell>
          <cell r="K8803" t="str">
            <v>A</v>
          </cell>
          <cell r="L8803" t="str">
            <v>DENTRO DO SHELF</v>
          </cell>
          <cell r="M8803">
            <v>45615</v>
          </cell>
          <cell r="N8803">
            <v>30</v>
          </cell>
          <cell r="O8803">
            <v>45607</v>
          </cell>
          <cell r="P8803">
            <v>45699</v>
          </cell>
        </row>
        <row r="8804">
          <cell r="C8804" t="str">
            <v>1342948</v>
          </cell>
          <cell r="D8804" t="str">
            <v>HAMB MISTO NOBR 56G</v>
          </cell>
          <cell r="E8804" t="str">
            <v>CARNES</v>
          </cell>
          <cell r="F8804" t="str">
            <v>Caixas</v>
          </cell>
          <cell r="G8804">
            <v>36</v>
          </cell>
          <cell r="H8804">
            <v>9</v>
          </cell>
          <cell r="I8804" t="str">
            <v>01826472</v>
          </cell>
          <cell r="J8804" t="str">
            <v>1R43-M13A01-P04</v>
          </cell>
          <cell r="K8804" t="str">
            <v>A</v>
          </cell>
          <cell r="L8804" t="str">
            <v>DENTRO DO SHELF</v>
          </cell>
          <cell r="M8804">
            <v>45597</v>
          </cell>
          <cell r="N8804">
            <v>40</v>
          </cell>
          <cell r="O8804">
            <v>45576</v>
          </cell>
          <cell r="P8804">
            <v>45696</v>
          </cell>
        </row>
        <row r="8805">
          <cell r="C8805" t="str">
            <v>1380654</v>
          </cell>
          <cell r="D8805" t="str">
            <v>BEB LAC PUL FR 1100G</v>
          </cell>
          <cell r="E8805" t="str">
            <v>CARNES</v>
          </cell>
          <cell r="F8805" t="str">
            <v>Caixas</v>
          </cell>
          <cell r="G8805">
            <v>6</v>
          </cell>
          <cell r="H8805">
            <v>1.6666666666659999</v>
          </cell>
          <cell r="I8805" t="str">
            <v>01826610</v>
          </cell>
          <cell r="J8805" t="str">
            <v>1R32-M19A01-P01</v>
          </cell>
          <cell r="K8805" t="str">
            <v>A</v>
          </cell>
          <cell r="L8805" t="str">
            <v>DENTRO DO SHELF</v>
          </cell>
          <cell r="M8805">
            <v>45603</v>
          </cell>
          <cell r="N8805">
            <v>18</v>
          </cell>
          <cell r="O8805">
            <v>45595</v>
          </cell>
          <cell r="P8805">
            <v>45650</v>
          </cell>
        </row>
        <row r="8806">
          <cell r="C8806" t="str">
            <v>771573</v>
          </cell>
          <cell r="D8806" t="str">
            <v>QJ MINAS MONTEMI PT</v>
          </cell>
          <cell r="E8806" t="str">
            <v>CARNES</v>
          </cell>
          <cell r="F8806" t="str">
            <v>Kilogramas</v>
          </cell>
          <cell r="G8806">
            <v>6000</v>
          </cell>
          <cell r="H8806">
            <v>0.1</v>
          </cell>
          <cell r="I8806" t="str">
            <v>01826659</v>
          </cell>
          <cell r="J8806" t="str">
            <v>1R33-M11A01-P02</v>
          </cell>
          <cell r="K8806" t="str">
            <v>A</v>
          </cell>
          <cell r="L8806" t="str">
            <v>DENTRO DO SHELF</v>
          </cell>
          <cell r="M8806">
            <v>45615</v>
          </cell>
          <cell r="N8806">
            <v>10</v>
          </cell>
          <cell r="O8806">
            <v>45605</v>
          </cell>
          <cell r="P8806">
            <v>45635</v>
          </cell>
        </row>
        <row r="8807">
          <cell r="C8807" t="str">
            <v>1379085</v>
          </cell>
          <cell r="D8807" t="str">
            <v>BOLI TILA BRAZ 400G</v>
          </cell>
          <cell r="E8807" t="str">
            <v>CARNES</v>
          </cell>
          <cell r="F8807" t="str">
            <v>Caixas</v>
          </cell>
          <cell r="G8807">
            <v>12</v>
          </cell>
          <cell r="H8807">
            <v>39</v>
          </cell>
          <cell r="I8807" t="str">
            <v>01826684</v>
          </cell>
          <cell r="J8807" t="str">
            <v>1R45-M28A02-P01</v>
          </cell>
          <cell r="K8807" t="str">
            <v>A</v>
          </cell>
          <cell r="L8807" t="str">
            <v>DENTRO DO SHELF</v>
          </cell>
          <cell r="M8807">
            <v>45615</v>
          </cell>
          <cell r="N8807">
            <v>30</v>
          </cell>
          <cell r="O8807">
            <v>45541</v>
          </cell>
          <cell r="P8807">
            <v>45780</v>
          </cell>
        </row>
        <row r="8808">
          <cell r="C8808" t="str">
            <v>1188201</v>
          </cell>
          <cell r="D8808" t="str">
            <v>QJ MUSS BUFALA PEC L</v>
          </cell>
          <cell r="E8808" t="str">
            <v>CARNES</v>
          </cell>
          <cell r="F8808" t="str">
            <v>Kilogramas</v>
          </cell>
          <cell r="G8808">
            <v>7000</v>
          </cell>
          <cell r="H8808">
            <v>82.781000000000006</v>
          </cell>
          <cell r="I8808" t="str">
            <v>01826715</v>
          </cell>
          <cell r="J8808" t="str">
            <v>1R33-M22A02-P01</v>
          </cell>
          <cell r="K8808" t="str">
            <v>A</v>
          </cell>
          <cell r="L8808" t="str">
            <v>DENTRO DO SHELF</v>
          </cell>
          <cell r="M8808">
            <v>45615</v>
          </cell>
          <cell r="N8808">
            <v>40</v>
          </cell>
          <cell r="O8808">
            <v>45589</v>
          </cell>
          <cell r="P8808">
            <v>45715</v>
          </cell>
        </row>
        <row r="8809">
          <cell r="C8809" t="str">
            <v>1373005</v>
          </cell>
          <cell r="D8809" t="str">
            <v>FILE F MI SEARA 400G</v>
          </cell>
          <cell r="E8809" t="str">
            <v>CARNES</v>
          </cell>
          <cell r="F8809" t="str">
            <v>Caixas</v>
          </cell>
          <cell r="G8809">
            <v>12</v>
          </cell>
          <cell r="H8809">
            <v>20</v>
          </cell>
          <cell r="I8809" t="str">
            <v>01826757</v>
          </cell>
          <cell r="J8809" t="str">
            <v>1R45-M34A01-P02</v>
          </cell>
          <cell r="K8809" t="str">
            <v>A</v>
          </cell>
          <cell r="L8809" t="str">
            <v>DENTRO DO SHELF</v>
          </cell>
          <cell r="M8809">
            <v>45615</v>
          </cell>
          <cell r="N8809">
            <v>30</v>
          </cell>
          <cell r="O8809">
            <v>45588</v>
          </cell>
          <cell r="P8809">
            <v>45768</v>
          </cell>
        </row>
        <row r="8810">
          <cell r="C8810" t="str">
            <v>1376177</v>
          </cell>
          <cell r="D8810" t="str">
            <v>FG CAST LIV UP 300G</v>
          </cell>
          <cell r="E8810" t="str">
            <v>CARNES</v>
          </cell>
          <cell r="F8810" t="str">
            <v>Caixas</v>
          </cell>
          <cell r="G8810">
            <v>16</v>
          </cell>
          <cell r="H8810">
            <v>3</v>
          </cell>
          <cell r="I8810" t="str">
            <v>01826763</v>
          </cell>
          <cell r="J8810" t="str">
            <v>1R45-M26A01-P04</v>
          </cell>
          <cell r="K8810" t="str">
            <v>A</v>
          </cell>
          <cell r="L8810" t="str">
            <v>DENTRO DO SHELF</v>
          </cell>
          <cell r="M8810">
            <v>45615</v>
          </cell>
          <cell r="N8810">
            <v>30</v>
          </cell>
          <cell r="O8810">
            <v>45547</v>
          </cell>
          <cell r="P8810">
            <v>45727</v>
          </cell>
        </row>
        <row r="8811">
          <cell r="C8811" t="str">
            <v>1396237</v>
          </cell>
          <cell r="D8811" t="str">
            <v>CHUTNEY AMEIXA 1KG</v>
          </cell>
          <cell r="E8811" t="str">
            <v>CARNES</v>
          </cell>
          <cell r="F8811" t="str">
            <v>Caixas</v>
          </cell>
          <cell r="G8811">
            <v>5</v>
          </cell>
          <cell r="H8811">
            <v>55</v>
          </cell>
          <cell r="I8811" t="str">
            <v>01826771</v>
          </cell>
          <cell r="J8811" t="str">
            <v>1R47-M23A01-P01</v>
          </cell>
          <cell r="K8811" t="str">
            <v>A</v>
          </cell>
          <cell r="L8811" t="str">
            <v>DENTRO DO SHELF</v>
          </cell>
          <cell r="M8811">
            <v>45615</v>
          </cell>
          <cell r="N8811">
            <v>30</v>
          </cell>
          <cell r="O8811">
            <v>45540</v>
          </cell>
          <cell r="P8811">
            <v>45905</v>
          </cell>
        </row>
        <row r="8812">
          <cell r="C8812" t="str">
            <v>1376871</v>
          </cell>
          <cell r="D8812" t="str">
            <v>QA HAMB SALM 360G</v>
          </cell>
          <cell r="E8812" t="str">
            <v>CARNES</v>
          </cell>
          <cell r="F8812" t="str">
            <v>Caixas</v>
          </cell>
          <cell r="G8812">
            <v>14</v>
          </cell>
          <cell r="H8812">
            <v>5</v>
          </cell>
          <cell r="I8812" t="str">
            <v>01826773</v>
          </cell>
          <cell r="J8812" t="str">
            <v>1R45-M09A01-P02</v>
          </cell>
          <cell r="K8812" t="str">
            <v>A</v>
          </cell>
          <cell r="L8812" t="str">
            <v>DENTRO DO SHELF</v>
          </cell>
          <cell r="M8812">
            <v>45615</v>
          </cell>
          <cell r="N8812">
            <v>30</v>
          </cell>
          <cell r="O8812">
            <v>45558</v>
          </cell>
          <cell r="P8812">
            <v>45923</v>
          </cell>
        </row>
        <row r="8813">
          <cell r="C8813" t="str">
            <v>1395293</v>
          </cell>
          <cell r="D8813" t="str">
            <v>BURGUER COSTELA 350G</v>
          </cell>
          <cell r="E8813" t="str">
            <v>CARNES</v>
          </cell>
          <cell r="F8813" t="str">
            <v>Caixas</v>
          </cell>
          <cell r="G8813">
            <v>12</v>
          </cell>
          <cell r="H8813">
            <v>26</v>
          </cell>
          <cell r="I8813" t="str">
            <v>01826798</v>
          </cell>
          <cell r="J8813" t="str">
            <v>1R45-M14A02-P01</v>
          </cell>
          <cell r="K8813" t="str">
            <v>A</v>
          </cell>
          <cell r="L8813" t="str">
            <v>DENTRO DO SHELF</v>
          </cell>
          <cell r="M8813">
            <v>45615</v>
          </cell>
          <cell r="N8813">
            <v>40</v>
          </cell>
          <cell r="O8813">
            <v>45554</v>
          </cell>
          <cell r="P8813">
            <v>45674</v>
          </cell>
        </row>
        <row r="8814">
          <cell r="C8814" t="str">
            <v>1388488</v>
          </cell>
          <cell r="D8814" t="str">
            <v>WAFFLE FORNO DE MINA</v>
          </cell>
          <cell r="E8814" t="str">
            <v>CARNES</v>
          </cell>
          <cell r="F8814" t="str">
            <v>Caixas</v>
          </cell>
          <cell r="G8814">
            <v>15</v>
          </cell>
          <cell r="H8814">
            <v>12</v>
          </cell>
          <cell r="I8814" t="str">
            <v>01826801</v>
          </cell>
          <cell r="J8814" t="str">
            <v>1R45-M13A01-P01</v>
          </cell>
          <cell r="K8814" t="str">
            <v>A</v>
          </cell>
          <cell r="L8814" t="str">
            <v>DENTRO DO SHELF</v>
          </cell>
          <cell r="M8814">
            <v>45615</v>
          </cell>
          <cell r="N8814">
            <v>30</v>
          </cell>
          <cell r="O8814">
            <v>45551</v>
          </cell>
          <cell r="P8814">
            <v>45916</v>
          </cell>
        </row>
        <row r="8815">
          <cell r="C8815" t="str">
            <v>1311481</v>
          </cell>
          <cell r="D8815" t="str">
            <v>ORG COXA BDJ 600G</v>
          </cell>
          <cell r="E8815" t="str">
            <v>CARNES</v>
          </cell>
          <cell r="F8815" t="str">
            <v>Caixas</v>
          </cell>
          <cell r="G8815">
            <v>10</v>
          </cell>
          <cell r="H8815">
            <v>21</v>
          </cell>
          <cell r="I8815" t="str">
            <v>01826865</v>
          </cell>
          <cell r="J8815" t="str">
            <v>1R44-M02A02-P03</v>
          </cell>
          <cell r="K8815" t="str">
            <v>A</v>
          </cell>
          <cell r="L8815" t="str">
            <v>FORA DE SHELF</v>
          </cell>
          <cell r="M8815">
            <v>45616</v>
          </cell>
          <cell r="N8815">
            <v>30</v>
          </cell>
          <cell r="O8815">
            <v>45274</v>
          </cell>
          <cell r="P8815">
            <v>45647</v>
          </cell>
        </row>
        <row r="8816">
          <cell r="C8816" t="str">
            <v>1393718</v>
          </cell>
          <cell r="D8816" t="str">
            <v>CAM RECHEADO 350G</v>
          </cell>
          <cell r="E8816" t="str">
            <v>CARNES</v>
          </cell>
          <cell r="F8816" t="str">
            <v>Caixas</v>
          </cell>
          <cell r="G8816">
            <v>6</v>
          </cell>
          <cell r="H8816">
            <v>19</v>
          </cell>
          <cell r="I8816" t="str">
            <v>01826873</v>
          </cell>
          <cell r="J8816" t="str">
            <v>1R44-M08A01-P02</v>
          </cell>
          <cell r="K8816" t="str">
            <v>A</v>
          </cell>
          <cell r="L8816" t="str">
            <v>DENTRO DO SHELF</v>
          </cell>
          <cell r="M8816">
            <v>45616</v>
          </cell>
          <cell r="N8816">
            <v>30</v>
          </cell>
          <cell r="O8816">
            <v>45516</v>
          </cell>
          <cell r="P8816">
            <v>45759</v>
          </cell>
        </row>
        <row r="8817">
          <cell r="C8817" t="str">
            <v>1234063</v>
          </cell>
          <cell r="D8817" t="str">
            <v>FILE MIGNON TEM 700G</v>
          </cell>
          <cell r="E8817" t="str">
            <v>CARNES</v>
          </cell>
          <cell r="F8817" t="str">
            <v>Caixas</v>
          </cell>
          <cell r="G8817">
            <v>8</v>
          </cell>
          <cell r="H8817">
            <v>93</v>
          </cell>
          <cell r="I8817" t="str">
            <v>01826876</v>
          </cell>
          <cell r="J8817" t="str">
            <v>1R44-M10A01-P04</v>
          </cell>
          <cell r="K8817" t="str">
            <v>A</v>
          </cell>
          <cell r="L8817" t="str">
            <v>DENTRO DO SHELF</v>
          </cell>
          <cell r="M8817">
            <v>45616</v>
          </cell>
          <cell r="N8817">
            <v>30</v>
          </cell>
          <cell r="O8817">
            <v>45353</v>
          </cell>
          <cell r="P8817">
            <v>45717</v>
          </cell>
        </row>
        <row r="8818">
          <cell r="C8818" t="str">
            <v>1201397</v>
          </cell>
          <cell r="D8818" t="str">
            <v>BURG COST WES 120G</v>
          </cell>
          <cell r="E8818" t="str">
            <v>CARNES</v>
          </cell>
          <cell r="F8818" t="str">
            <v>Caixas</v>
          </cell>
          <cell r="G8818">
            <v>24</v>
          </cell>
          <cell r="H8818">
            <v>32</v>
          </cell>
          <cell r="I8818" t="str">
            <v>01826882</v>
          </cell>
          <cell r="J8818" t="str">
            <v>1R44-M14A01-P04</v>
          </cell>
          <cell r="K8818" t="str">
            <v>A</v>
          </cell>
          <cell r="L8818" t="str">
            <v>DENTRO DO SHELF</v>
          </cell>
          <cell r="M8818">
            <v>45616</v>
          </cell>
          <cell r="N8818">
            <v>30</v>
          </cell>
          <cell r="O8818">
            <v>45575</v>
          </cell>
          <cell r="P8818">
            <v>45755</v>
          </cell>
        </row>
        <row r="8819">
          <cell r="C8819" t="str">
            <v>3424247</v>
          </cell>
          <cell r="D8819" t="str">
            <v>CROISSANT MANT 60G</v>
          </cell>
          <cell r="E8819" t="str">
            <v>CARNES</v>
          </cell>
          <cell r="F8819" t="str">
            <v>Caixas</v>
          </cell>
          <cell r="G8819">
            <v>44</v>
          </cell>
          <cell r="H8819">
            <v>11</v>
          </cell>
          <cell r="I8819" t="str">
            <v>01827017</v>
          </cell>
          <cell r="J8819" t="str">
            <v>1R41-M04A02-P03</v>
          </cell>
          <cell r="K8819" t="str">
            <v>A</v>
          </cell>
          <cell r="L8819" t="str">
            <v>DENTRO DO SHELF</v>
          </cell>
          <cell r="M8819">
            <v>45518</v>
          </cell>
          <cell r="N8819">
            <v>30</v>
          </cell>
          <cell r="O8819">
            <v>45474</v>
          </cell>
          <cell r="P8819">
            <v>45839</v>
          </cell>
        </row>
        <row r="8820">
          <cell r="C8820" t="str">
            <v>1353171</v>
          </cell>
          <cell r="D8820" t="str">
            <v>IOG POLPA NESTLE 2</v>
          </cell>
          <cell r="E8820" t="str">
            <v>CARNES</v>
          </cell>
          <cell r="F8820" t="str">
            <v>Caixas</v>
          </cell>
          <cell r="G8820">
            <v>6</v>
          </cell>
          <cell r="H8820">
            <v>14</v>
          </cell>
          <cell r="I8820" t="str">
            <v>01827028</v>
          </cell>
          <cell r="J8820" t="str">
            <v>1R36-M08A02-P07</v>
          </cell>
          <cell r="K8820" t="str">
            <v>A</v>
          </cell>
          <cell r="L8820" t="str">
            <v>DENTRO DO SHELF</v>
          </cell>
          <cell r="M8820">
            <v>45618</v>
          </cell>
          <cell r="N8820">
            <v>18</v>
          </cell>
          <cell r="O8820">
            <v>45615</v>
          </cell>
          <cell r="P8820">
            <v>45670</v>
          </cell>
        </row>
        <row r="8821">
          <cell r="C8821" t="str">
            <v>1181778</v>
          </cell>
          <cell r="D8821" t="str">
            <v>IOG NINHO MAC/BAN</v>
          </cell>
          <cell r="E8821" t="str">
            <v>CARNES</v>
          </cell>
          <cell r="F8821" t="str">
            <v>Caixas</v>
          </cell>
          <cell r="G8821">
            <v>24</v>
          </cell>
          <cell r="H8821">
            <v>19</v>
          </cell>
          <cell r="I8821" t="str">
            <v>01827066</v>
          </cell>
          <cell r="J8821" t="str">
            <v>1R38-M13A02-P03</v>
          </cell>
          <cell r="K8821" t="str">
            <v>A</v>
          </cell>
          <cell r="L8821" t="str">
            <v>DENTRO DO SHELF</v>
          </cell>
          <cell r="M8821">
            <v>45617</v>
          </cell>
          <cell r="N8821">
            <v>18</v>
          </cell>
          <cell r="O8821">
            <v>45611</v>
          </cell>
          <cell r="P8821">
            <v>45666</v>
          </cell>
        </row>
        <row r="8822">
          <cell r="C8822" t="str">
            <v>1244092</v>
          </cell>
          <cell r="D8822" t="str">
            <v>HAMB COST WESSE 360G</v>
          </cell>
          <cell r="E8822" t="str">
            <v>CARNES</v>
          </cell>
          <cell r="F8822" t="str">
            <v>Caixas</v>
          </cell>
          <cell r="G8822">
            <v>12</v>
          </cell>
          <cell r="H8822">
            <v>12</v>
          </cell>
          <cell r="I8822" t="str">
            <v>01828327</v>
          </cell>
          <cell r="J8822" t="str">
            <v>1R44-M17A01-P02</v>
          </cell>
          <cell r="K8822" t="str">
            <v>A</v>
          </cell>
          <cell r="L8822" t="str">
            <v>DENTRO DO SHELF</v>
          </cell>
          <cell r="M8822">
            <v>45614</v>
          </cell>
          <cell r="N8822">
            <v>30</v>
          </cell>
          <cell r="O8822">
            <v>45581</v>
          </cell>
          <cell r="P8822">
            <v>45761</v>
          </cell>
        </row>
        <row r="8823">
          <cell r="C8823" t="str">
            <v>64033</v>
          </cell>
          <cell r="D8823" t="str">
            <v>CARRE SUINO KG</v>
          </cell>
          <cell r="E8823" t="str">
            <v>CARNES</v>
          </cell>
          <cell r="F8823" t="str">
            <v>Kilogramas</v>
          </cell>
          <cell r="G8823">
            <v>20000</v>
          </cell>
          <cell r="H8823">
            <v>373.36</v>
          </cell>
          <cell r="I8823" t="str">
            <v>01828484</v>
          </cell>
          <cell r="J8823" t="str">
            <v>1R46-M10A10-P02</v>
          </cell>
          <cell r="K8823" t="str">
            <v>R</v>
          </cell>
          <cell r="L8823" t="str">
            <v>DENTRO DO SHELF</v>
          </cell>
          <cell r="M8823">
            <v>45615</v>
          </cell>
          <cell r="N8823">
            <v>30</v>
          </cell>
          <cell r="O8823">
            <v>45609</v>
          </cell>
          <cell r="P8823">
            <v>45974</v>
          </cell>
        </row>
        <row r="8824">
          <cell r="C8824" t="str">
            <v>64033</v>
          </cell>
          <cell r="D8824" t="str">
            <v>CARRE SUINO KG</v>
          </cell>
          <cell r="E8824" t="str">
            <v>CARNES</v>
          </cell>
          <cell r="F8824" t="str">
            <v>Kilogramas</v>
          </cell>
          <cell r="G8824">
            <v>20000</v>
          </cell>
          <cell r="H8824">
            <v>984.02</v>
          </cell>
          <cell r="I8824" t="str">
            <v>01828490</v>
          </cell>
          <cell r="J8824" t="str">
            <v>1R48-M12A10-P01</v>
          </cell>
          <cell r="K8824" t="str">
            <v>R</v>
          </cell>
          <cell r="L8824" t="str">
            <v>DENTRO DO SHELF</v>
          </cell>
          <cell r="M8824">
            <v>45615</v>
          </cell>
          <cell r="N8824">
            <v>30</v>
          </cell>
          <cell r="O8824">
            <v>45601</v>
          </cell>
          <cell r="P8824">
            <v>45966</v>
          </cell>
        </row>
        <row r="8825">
          <cell r="C8825" t="str">
            <v>64033</v>
          </cell>
          <cell r="D8825" t="str">
            <v>CARRE SUINO KG</v>
          </cell>
          <cell r="E8825" t="str">
            <v>CARNES</v>
          </cell>
          <cell r="F8825" t="str">
            <v>Kilogramas</v>
          </cell>
          <cell r="G8825">
            <v>20000</v>
          </cell>
          <cell r="H8825">
            <v>986.65</v>
          </cell>
          <cell r="I8825" t="str">
            <v>01828499</v>
          </cell>
          <cell r="J8825" t="str">
            <v>1R51-M22A50-P02</v>
          </cell>
          <cell r="K8825" t="str">
            <v>R</v>
          </cell>
          <cell r="L8825" t="str">
            <v>DENTRO DO SHELF</v>
          </cell>
          <cell r="M8825">
            <v>45615</v>
          </cell>
          <cell r="N8825">
            <v>30</v>
          </cell>
          <cell r="O8825">
            <v>45600</v>
          </cell>
          <cell r="P8825">
            <v>45965</v>
          </cell>
        </row>
        <row r="8826">
          <cell r="C8826" t="str">
            <v>64033</v>
          </cell>
          <cell r="D8826" t="str">
            <v>CARRE SUINO KG</v>
          </cell>
          <cell r="E8826" t="str">
            <v>CARNES</v>
          </cell>
          <cell r="F8826" t="str">
            <v>Kilogramas</v>
          </cell>
          <cell r="G8826">
            <v>20000</v>
          </cell>
          <cell r="H8826">
            <v>974</v>
          </cell>
          <cell r="I8826" t="str">
            <v>01828502</v>
          </cell>
          <cell r="J8826" t="str">
            <v>1R50-M27A50-P01</v>
          </cell>
          <cell r="K8826" t="str">
            <v>R</v>
          </cell>
          <cell r="L8826" t="str">
            <v>DENTRO DO SHELF</v>
          </cell>
          <cell r="M8826">
            <v>45615</v>
          </cell>
          <cell r="N8826">
            <v>30</v>
          </cell>
          <cell r="O8826">
            <v>45600</v>
          </cell>
          <cell r="P8826">
            <v>45965</v>
          </cell>
        </row>
        <row r="8827">
          <cell r="C8827" t="str">
            <v>1203130</v>
          </cell>
          <cell r="D8827" t="str">
            <v>YOPRO COCO BAT DOCE</v>
          </cell>
          <cell r="E8827" t="str">
            <v>CARNES</v>
          </cell>
          <cell r="F8827" t="str">
            <v>Caixas</v>
          </cell>
          <cell r="G8827">
            <v>24</v>
          </cell>
          <cell r="H8827">
            <v>69.791666666666003</v>
          </cell>
          <cell r="I8827" t="str">
            <v>01828509</v>
          </cell>
          <cell r="J8827" t="str">
            <v>1R28-M22A01-P01</v>
          </cell>
          <cell r="K8827" t="str">
            <v>A</v>
          </cell>
          <cell r="L8827" t="str">
            <v>DENTRO DO SHELF</v>
          </cell>
          <cell r="M8827">
            <v>45615</v>
          </cell>
          <cell r="N8827">
            <v>30</v>
          </cell>
          <cell r="O8827">
            <v>45598</v>
          </cell>
          <cell r="P8827">
            <v>45838</v>
          </cell>
        </row>
        <row r="8828">
          <cell r="C8828" t="str">
            <v>4245858</v>
          </cell>
          <cell r="D8828" t="str">
            <v>MORT BOLOG PERD KG</v>
          </cell>
          <cell r="E8828" t="str">
            <v>CARNES</v>
          </cell>
          <cell r="F8828" t="str">
            <v>Kilogramas</v>
          </cell>
          <cell r="G8828">
            <v>11000</v>
          </cell>
          <cell r="H8828">
            <v>945</v>
          </cell>
          <cell r="I8828" t="str">
            <v>01828746</v>
          </cell>
          <cell r="J8828" t="str">
            <v>1R31-M11A10-P02</v>
          </cell>
          <cell r="K8828" t="str">
            <v>R</v>
          </cell>
          <cell r="L8828" t="str">
            <v>DENTRO DO SHELF</v>
          </cell>
          <cell r="M8828">
            <v>45615</v>
          </cell>
          <cell r="N8828">
            <v>20</v>
          </cell>
          <cell r="O8828">
            <v>45604</v>
          </cell>
          <cell r="P8828">
            <v>45664</v>
          </cell>
        </row>
        <row r="8829">
          <cell r="C8829" t="str">
            <v>4245858</v>
          </cell>
          <cell r="D8829" t="str">
            <v>MORT BOLOG PERD KG</v>
          </cell>
          <cell r="E8829" t="str">
            <v>CARNES</v>
          </cell>
          <cell r="F8829" t="str">
            <v>Kilogramas</v>
          </cell>
          <cell r="G8829">
            <v>11000</v>
          </cell>
          <cell r="H8829">
            <v>945</v>
          </cell>
          <cell r="I8829" t="str">
            <v>01828747</v>
          </cell>
          <cell r="J8829" t="str">
            <v>1R32-M06A10-P02</v>
          </cell>
          <cell r="K8829" t="str">
            <v>R</v>
          </cell>
          <cell r="L8829" t="str">
            <v>DENTRO DO SHELF</v>
          </cell>
          <cell r="M8829">
            <v>45615</v>
          </cell>
          <cell r="N8829">
            <v>20</v>
          </cell>
          <cell r="O8829">
            <v>45604</v>
          </cell>
          <cell r="P8829">
            <v>45664</v>
          </cell>
        </row>
        <row r="8830">
          <cell r="C8830" t="str">
            <v>4245858</v>
          </cell>
          <cell r="D8830" t="str">
            <v>MORT BOLOG PERD KG</v>
          </cell>
          <cell r="E8830" t="str">
            <v>CARNES</v>
          </cell>
          <cell r="F8830" t="str">
            <v>Kilogramas</v>
          </cell>
          <cell r="G8830">
            <v>11000</v>
          </cell>
          <cell r="H8830">
            <v>945</v>
          </cell>
          <cell r="I8830" t="str">
            <v>01828751</v>
          </cell>
          <cell r="J8830" t="str">
            <v>1R32-M20A10-P02</v>
          </cell>
          <cell r="K8830" t="str">
            <v>R</v>
          </cell>
          <cell r="L8830" t="str">
            <v>DENTRO DO SHELF</v>
          </cell>
          <cell r="M8830">
            <v>45615</v>
          </cell>
          <cell r="N8830">
            <v>20</v>
          </cell>
          <cell r="O8830">
            <v>45604</v>
          </cell>
          <cell r="P8830">
            <v>45664</v>
          </cell>
        </row>
        <row r="8831">
          <cell r="C8831" t="str">
            <v>1258096</v>
          </cell>
          <cell r="D8831" t="str">
            <v>QA BEB LA GRAV1.25KG</v>
          </cell>
          <cell r="E8831" t="str">
            <v>CARNES</v>
          </cell>
          <cell r="F8831" t="str">
            <v>Caixas</v>
          </cell>
          <cell r="G8831">
            <v>6</v>
          </cell>
          <cell r="H8831">
            <v>80</v>
          </cell>
          <cell r="I8831" t="str">
            <v>01828781</v>
          </cell>
          <cell r="J8831" t="str">
            <v>1R20-M10A20-P02</v>
          </cell>
          <cell r="K8831" t="str">
            <v>R</v>
          </cell>
          <cell r="L8831" t="str">
            <v>DENTRO DO SHELF</v>
          </cell>
          <cell r="M8831">
            <v>45615</v>
          </cell>
          <cell r="N8831">
            <v>16</v>
          </cell>
          <cell r="O8831">
            <v>45612</v>
          </cell>
          <cell r="P8831">
            <v>45661</v>
          </cell>
        </row>
        <row r="8832">
          <cell r="C8832" t="str">
            <v>1258039</v>
          </cell>
          <cell r="D8832" t="str">
            <v>QA B LAC MORA 1.25KG</v>
          </cell>
          <cell r="E8832" t="str">
            <v>CARNES</v>
          </cell>
          <cell r="F8832" t="str">
            <v>Caixas</v>
          </cell>
          <cell r="G8832">
            <v>6</v>
          </cell>
          <cell r="H8832">
            <v>80</v>
          </cell>
          <cell r="I8832" t="str">
            <v>01828786</v>
          </cell>
          <cell r="J8832" t="str">
            <v>1R21-M01A20-P01</v>
          </cell>
          <cell r="K8832" t="str">
            <v>R</v>
          </cell>
          <cell r="L8832" t="str">
            <v>DENTRO DO SHELF</v>
          </cell>
          <cell r="M8832">
            <v>45615</v>
          </cell>
          <cell r="N8832">
            <v>16</v>
          </cell>
          <cell r="O8832">
            <v>45612</v>
          </cell>
          <cell r="P8832">
            <v>45661</v>
          </cell>
        </row>
        <row r="8833">
          <cell r="C8833" t="str">
            <v>1258096</v>
          </cell>
          <cell r="D8833" t="str">
            <v>QA BEB LA GRAV1.25KG</v>
          </cell>
          <cell r="E8833" t="str">
            <v>CARNES</v>
          </cell>
          <cell r="F8833" t="str">
            <v>Caixas</v>
          </cell>
          <cell r="G8833">
            <v>6</v>
          </cell>
          <cell r="H8833">
            <v>78.833333333333002</v>
          </cell>
          <cell r="I8833" t="str">
            <v>01828799</v>
          </cell>
          <cell r="J8833" t="str">
            <v>1R20-M06A01-P02</v>
          </cell>
          <cell r="K8833" t="str">
            <v>A</v>
          </cell>
          <cell r="L8833" t="str">
            <v>DENTRO DO SHELF</v>
          </cell>
          <cell r="M8833">
            <v>45615</v>
          </cell>
          <cell r="N8833">
            <v>16</v>
          </cell>
          <cell r="O8833">
            <v>45612</v>
          </cell>
          <cell r="P8833">
            <v>45661</v>
          </cell>
        </row>
        <row r="8834">
          <cell r="C8834" t="str">
            <v>24877</v>
          </cell>
          <cell r="D8834" t="str">
            <v>QJ TP GORG CRUZILLA</v>
          </cell>
          <cell r="E8834" t="str">
            <v>CARNES</v>
          </cell>
          <cell r="F8834" t="str">
            <v>Kilogramas</v>
          </cell>
          <cell r="G8834">
            <v>4000</v>
          </cell>
          <cell r="H8834">
            <v>427</v>
          </cell>
          <cell r="I8834" t="str">
            <v>01828817</v>
          </cell>
          <cell r="J8834" t="str">
            <v>1R19-M06A20-P02</v>
          </cell>
          <cell r="K8834" t="str">
            <v>R</v>
          </cell>
          <cell r="L8834" t="str">
            <v>DENTRO DO SHELF</v>
          </cell>
          <cell r="M8834">
            <v>45615</v>
          </cell>
          <cell r="N8834">
            <v>35</v>
          </cell>
          <cell r="O8834">
            <v>45607</v>
          </cell>
          <cell r="P8834">
            <v>45712</v>
          </cell>
        </row>
        <row r="8835">
          <cell r="C8835" t="str">
            <v>131605</v>
          </cell>
          <cell r="D8835" t="str">
            <v>LING CNE SUI PERDI K</v>
          </cell>
          <cell r="E8835" t="str">
            <v>CARNES</v>
          </cell>
          <cell r="F8835" t="str">
            <v>Caixas</v>
          </cell>
          <cell r="G8835">
            <v>20</v>
          </cell>
          <cell r="H8835">
            <v>54</v>
          </cell>
          <cell r="I8835" t="str">
            <v>01828873</v>
          </cell>
          <cell r="J8835" t="str">
            <v>1R49-M08A20-P01</v>
          </cell>
          <cell r="K8835" t="str">
            <v>R</v>
          </cell>
          <cell r="L8835" t="str">
            <v>DENTRO DO SHELF</v>
          </cell>
          <cell r="M8835">
            <v>45615</v>
          </cell>
          <cell r="N8835">
            <v>40</v>
          </cell>
          <cell r="O8835">
            <v>45610</v>
          </cell>
          <cell r="P8835">
            <v>45730</v>
          </cell>
        </row>
        <row r="8836">
          <cell r="C8836" t="str">
            <v>131605</v>
          </cell>
          <cell r="D8836" t="str">
            <v>LING CNE SUI PERDI K</v>
          </cell>
          <cell r="E8836" t="str">
            <v>CARNES</v>
          </cell>
          <cell r="F8836" t="str">
            <v>Caixas</v>
          </cell>
          <cell r="G8836">
            <v>20</v>
          </cell>
          <cell r="H8836">
            <v>54</v>
          </cell>
          <cell r="I8836" t="str">
            <v>01828874</v>
          </cell>
          <cell r="J8836" t="str">
            <v>1R49-M10A20-P02</v>
          </cell>
          <cell r="K8836" t="str">
            <v>R</v>
          </cell>
          <cell r="L8836" t="str">
            <v>DENTRO DO SHELF</v>
          </cell>
          <cell r="M8836">
            <v>45615</v>
          </cell>
          <cell r="N8836">
            <v>40</v>
          </cell>
          <cell r="O8836">
            <v>45610</v>
          </cell>
          <cell r="P8836">
            <v>45730</v>
          </cell>
        </row>
        <row r="8837">
          <cell r="C8837" t="str">
            <v>1176727</v>
          </cell>
          <cell r="D8837" t="str">
            <v>QA SAND P PERU 160G</v>
          </cell>
          <cell r="E8837" t="str">
            <v>CARNES</v>
          </cell>
          <cell r="F8837" t="str">
            <v>Caixas</v>
          </cell>
          <cell r="G8837">
            <v>8</v>
          </cell>
          <cell r="H8837">
            <v>5</v>
          </cell>
          <cell r="I8837" t="str">
            <v>01828889</v>
          </cell>
          <cell r="J8837" t="str">
            <v>1R36-M05A02-P02</v>
          </cell>
          <cell r="K8837" t="str">
            <v>A</v>
          </cell>
          <cell r="L8837" t="str">
            <v>DENTRO DO SHELF</v>
          </cell>
          <cell r="M8837">
            <v>45617</v>
          </cell>
          <cell r="N8837">
            <v>6</v>
          </cell>
          <cell r="O8837">
            <v>45616</v>
          </cell>
          <cell r="P8837">
            <v>45631</v>
          </cell>
        </row>
        <row r="8838">
          <cell r="C8838" t="str">
            <v>4332527</v>
          </cell>
          <cell r="D8838" t="str">
            <v>PIZZA CAL SEARA 460G</v>
          </cell>
          <cell r="E8838" t="str">
            <v>CARNES</v>
          </cell>
          <cell r="F8838" t="str">
            <v>Caixas</v>
          </cell>
          <cell r="G8838">
            <v>12</v>
          </cell>
          <cell r="H8838">
            <v>25</v>
          </cell>
          <cell r="I8838" t="str">
            <v>01828899</v>
          </cell>
          <cell r="J8838" t="str">
            <v>1R44-M28A01-P01</v>
          </cell>
          <cell r="K8838" t="str">
            <v>A</v>
          </cell>
          <cell r="L8838" t="str">
            <v>DENTRO DO SHELF</v>
          </cell>
          <cell r="M8838">
            <v>45617</v>
          </cell>
          <cell r="N8838">
            <v>30</v>
          </cell>
          <cell r="O8838">
            <v>45604</v>
          </cell>
          <cell r="P8838">
            <v>45784</v>
          </cell>
        </row>
        <row r="8839">
          <cell r="C8839" t="str">
            <v>1240260</v>
          </cell>
          <cell r="D8839" t="str">
            <v>ORG FILE DE PT 600G</v>
          </cell>
          <cell r="E8839" t="str">
            <v>CARNES</v>
          </cell>
          <cell r="F8839" t="str">
            <v>Caixas</v>
          </cell>
          <cell r="G8839">
            <v>10</v>
          </cell>
          <cell r="H8839">
            <v>1</v>
          </cell>
          <cell r="I8839" t="str">
            <v>01829586</v>
          </cell>
          <cell r="J8839" t="str">
            <v>1R45-M20A02-P03</v>
          </cell>
          <cell r="K8839" t="str">
            <v>A</v>
          </cell>
          <cell r="L8839" t="str">
            <v>DENTRO DO SHELF</v>
          </cell>
          <cell r="M8839">
            <v>45560</v>
          </cell>
          <cell r="N8839">
            <v>30</v>
          </cell>
          <cell r="O8839">
            <v>45551</v>
          </cell>
          <cell r="P8839">
            <v>45916</v>
          </cell>
        </row>
        <row r="8840">
          <cell r="C8840" t="str">
            <v>1230759</v>
          </cell>
          <cell r="D8840" t="str">
            <v>BOLO RET BAN/AVE/MEL</v>
          </cell>
          <cell r="E8840" t="str">
            <v>CARNES</v>
          </cell>
          <cell r="F8840" t="str">
            <v>Caixas</v>
          </cell>
          <cell r="G8840">
            <v>2</v>
          </cell>
          <cell r="H8840">
            <v>22</v>
          </cell>
          <cell r="I8840" t="str">
            <v>01830956</v>
          </cell>
          <cell r="J8840" t="str">
            <v>1R41-M07A02-P03</v>
          </cell>
          <cell r="K8840" t="str">
            <v>A</v>
          </cell>
          <cell r="L8840" t="str">
            <v>DENTRO DO SHELF</v>
          </cell>
          <cell r="M8840">
            <v>45614</v>
          </cell>
          <cell r="N8840">
            <v>30</v>
          </cell>
          <cell r="O8840">
            <v>45604</v>
          </cell>
          <cell r="P8840">
            <v>45784</v>
          </cell>
        </row>
        <row r="8841">
          <cell r="C8841" t="str">
            <v>1373279</v>
          </cell>
          <cell r="D8841" t="str">
            <v>PAO QJ FOR M CONG 82</v>
          </cell>
          <cell r="E8841" t="str">
            <v>CARNES</v>
          </cell>
          <cell r="F8841" t="str">
            <v>Caixas</v>
          </cell>
          <cell r="G8841">
            <v>12</v>
          </cell>
          <cell r="H8841">
            <v>80</v>
          </cell>
          <cell r="I8841" t="str">
            <v>01831016</v>
          </cell>
          <cell r="J8841" t="str">
            <v>1R54-M19A20-P01</v>
          </cell>
          <cell r="K8841" t="str">
            <v>R</v>
          </cell>
          <cell r="L8841" t="str">
            <v>DENTRO DO SHELF</v>
          </cell>
          <cell r="M8841">
            <v>45617</v>
          </cell>
          <cell r="N8841">
            <v>30</v>
          </cell>
          <cell r="O8841">
            <v>45611</v>
          </cell>
          <cell r="P8841">
            <v>45976</v>
          </cell>
        </row>
        <row r="8842">
          <cell r="C8842" t="str">
            <v>1373279</v>
          </cell>
          <cell r="D8842" t="str">
            <v>PAO QJ FOR M CONG 82</v>
          </cell>
          <cell r="E8842" t="str">
            <v>CARNES</v>
          </cell>
          <cell r="F8842" t="str">
            <v>Caixas</v>
          </cell>
          <cell r="G8842">
            <v>12</v>
          </cell>
          <cell r="H8842">
            <v>80</v>
          </cell>
          <cell r="I8842" t="str">
            <v>01831021</v>
          </cell>
          <cell r="J8842" t="str">
            <v>1R55-M28A20-P02</v>
          </cell>
          <cell r="K8842" t="str">
            <v>R</v>
          </cell>
          <cell r="L8842" t="str">
            <v>DENTRO DO SHELF</v>
          </cell>
          <cell r="M8842">
            <v>45617</v>
          </cell>
          <cell r="N8842">
            <v>30</v>
          </cell>
          <cell r="O8842">
            <v>45611</v>
          </cell>
          <cell r="P8842">
            <v>45976</v>
          </cell>
        </row>
        <row r="8843">
          <cell r="C8843" t="str">
            <v>1373279</v>
          </cell>
          <cell r="D8843" t="str">
            <v>PAO QJ FOR M CONG 82</v>
          </cell>
          <cell r="E8843" t="str">
            <v>CARNES</v>
          </cell>
          <cell r="F8843" t="str">
            <v>Caixas</v>
          </cell>
          <cell r="G8843">
            <v>12</v>
          </cell>
          <cell r="H8843">
            <v>80</v>
          </cell>
          <cell r="I8843" t="str">
            <v>01831024</v>
          </cell>
          <cell r="J8843" t="str">
            <v>1R53-M06A20-P02</v>
          </cell>
          <cell r="K8843" t="str">
            <v>R</v>
          </cell>
          <cell r="L8843" t="str">
            <v>DENTRO DO SHELF</v>
          </cell>
          <cell r="M8843">
            <v>45617</v>
          </cell>
          <cell r="N8843">
            <v>30</v>
          </cell>
          <cell r="O8843">
            <v>45611</v>
          </cell>
          <cell r="P8843">
            <v>45976</v>
          </cell>
        </row>
        <row r="8844">
          <cell r="C8844" t="str">
            <v>1370142</v>
          </cell>
          <cell r="D8844" t="str">
            <v>PAO QJ FOR M CONG 82</v>
          </cell>
          <cell r="E8844" t="str">
            <v>CARNES</v>
          </cell>
          <cell r="F8844" t="str">
            <v>Caixas</v>
          </cell>
          <cell r="G8844">
            <v>12</v>
          </cell>
          <cell r="H8844">
            <v>80</v>
          </cell>
          <cell r="I8844" t="str">
            <v>01831028</v>
          </cell>
          <cell r="J8844" t="str">
            <v>1R51-M19A40-P02</v>
          </cell>
          <cell r="K8844" t="str">
            <v>R</v>
          </cell>
          <cell r="L8844" t="str">
            <v>DENTRO DO SHELF</v>
          </cell>
          <cell r="M8844">
            <v>45617</v>
          </cell>
          <cell r="N8844">
            <v>30</v>
          </cell>
          <cell r="O8844">
            <v>45597</v>
          </cell>
          <cell r="P8844">
            <v>45962</v>
          </cell>
        </row>
        <row r="8845">
          <cell r="C8845" t="str">
            <v>134392</v>
          </cell>
          <cell r="D8845" t="str">
            <v>PERNIL DESOS SADIA K</v>
          </cell>
          <cell r="E8845" t="str">
            <v>CARNES</v>
          </cell>
          <cell r="F8845" t="str">
            <v>Kilogramas</v>
          </cell>
          <cell r="G8845">
            <v>12000</v>
          </cell>
          <cell r="H8845">
            <v>760</v>
          </cell>
          <cell r="I8845" t="str">
            <v>01831174</v>
          </cell>
          <cell r="J8845" t="str">
            <v>1R23-M07A10-P01</v>
          </cell>
          <cell r="K8845" t="str">
            <v>R</v>
          </cell>
          <cell r="L8845" t="str">
            <v>DENTRO DO SHELF</v>
          </cell>
          <cell r="M8845">
            <v>45616</v>
          </cell>
          <cell r="N8845">
            <v>30</v>
          </cell>
          <cell r="O8845">
            <v>45608</v>
          </cell>
          <cell r="P8845">
            <v>45848</v>
          </cell>
        </row>
        <row r="8846">
          <cell r="C8846" t="str">
            <v>1360175</v>
          </cell>
          <cell r="D8846" t="str">
            <v>PAO FRANCES PANI KG</v>
          </cell>
          <cell r="E8846" t="str">
            <v>CARNES</v>
          </cell>
          <cell r="F8846" t="str">
            <v>Caixas</v>
          </cell>
          <cell r="G8846">
            <v>5</v>
          </cell>
          <cell r="H8846">
            <v>36</v>
          </cell>
          <cell r="I8846" t="str">
            <v>01831186</v>
          </cell>
          <cell r="J8846" t="str">
            <v>1R45-M12A20-P01</v>
          </cell>
          <cell r="K8846" t="str">
            <v>R</v>
          </cell>
          <cell r="L8846" t="str">
            <v>DENTRO DO SHELF</v>
          </cell>
          <cell r="M8846">
            <v>45617</v>
          </cell>
          <cell r="N8846">
            <v>30</v>
          </cell>
          <cell r="O8846">
            <v>45616</v>
          </cell>
          <cell r="P8846">
            <v>45962</v>
          </cell>
        </row>
        <row r="8847">
          <cell r="C8847" t="str">
            <v>1360175</v>
          </cell>
          <cell r="D8847" t="str">
            <v>PAO FRANCES PANI KG</v>
          </cell>
          <cell r="E8847" t="str">
            <v>CARNES</v>
          </cell>
          <cell r="F8847" t="str">
            <v>Caixas</v>
          </cell>
          <cell r="G8847">
            <v>5</v>
          </cell>
          <cell r="H8847">
            <v>36</v>
          </cell>
          <cell r="I8847" t="str">
            <v>01831187</v>
          </cell>
          <cell r="J8847" t="str">
            <v>1R45-M13A20-P01</v>
          </cell>
          <cell r="K8847" t="str">
            <v>R</v>
          </cell>
          <cell r="L8847" t="str">
            <v>DENTRO DO SHELF</v>
          </cell>
          <cell r="M8847">
            <v>45617</v>
          </cell>
          <cell r="N8847">
            <v>30</v>
          </cell>
          <cell r="O8847">
            <v>45616</v>
          </cell>
          <cell r="P8847">
            <v>45962</v>
          </cell>
        </row>
        <row r="8848">
          <cell r="C8848" t="str">
            <v>1128025</v>
          </cell>
          <cell r="D8848" t="str">
            <v>PEITO DE FGO DESFIAD</v>
          </cell>
          <cell r="E8848" t="str">
            <v>CARNES</v>
          </cell>
          <cell r="F8848" t="str">
            <v>Caixas</v>
          </cell>
          <cell r="G8848">
            <v>10</v>
          </cell>
          <cell r="H8848">
            <v>104</v>
          </cell>
          <cell r="I8848" t="str">
            <v>01831238</v>
          </cell>
          <cell r="J8848" t="str">
            <v>1R47-M09A10-P02</v>
          </cell>
          <cell r="K8848" t="str">
            <v>R</v>
          </cell>
          <cell r="L8848" t="str">
            <v>DENTRO DO SHELF</v>
          </cell>
          <cell r="M8848">
            <v>45616</v>
          </cell>
          <cell r="N8848">
            <v>30</v>
          </cell>
          <cell r="O8848">
            <v>45596</v>
          </cell>
          <cell r="P8848">
            <v>45869</v>
          </cell>
        </row>
        <row r="8849">
          <cell r="C8849" t="str">
            <v>1128025</v>
          </cell>
          <cell r="D8849" t="str">
            <v>PEITO DE FGO DESFIAD</v>
          </cell>
          <cell r="E8849" t="str">
            <v>CARNES</v>
          </cell>
          <cell r="F8849" t="str">
            <v>Caixas</v>
          </cell>
          <cell r="G8849">
            <v>10</v>
          </cell>
          <cell r="H8849">
            <v>104</v>
          </cell>
          <cell r="I8849" t="str">
            <v>01831239</v>
          </cell>
          <cell r="J8849" t="str">
            <v>1R47-M24A10-P01</v>
          </cell>
          <cell r="K8849" t="str">
            <v>R</v>
          </cell>
          <cell r="L8849" t="str">
            <v>DENTRO DO SHELF</v>
          </cell>
          <cell r="M8849">
            <v>45616</v>
          </cell>
          <cell r="N8849">
            <v>30</v>
          </cell>
          <cell r="O8849">
            <v>45596</v>
          </cell>
          <cell r="P8849">
            <v>45869</v>
          </cell>
        </row>
        <row r="8850">
          <cell r="C8850" t="str">
            <v>1248029</v>
          </cell>
          <cell r="D8850" t="str">
            <v>QA QJ MUSS QUAL PECA</v>
          </cell>
          <cell r="E8850" t="str">
            <v>CARNES</v>
          </cell>
          <cell r="F8850" t="str">
            <v>Kilogramas</v>
          </cell>
          <cell r="G8850">
            <v>27000</v>
          </cell>
          <cell r="H8850">
            <v>1164.01</v>
          </cell>
          <cell r="I8850" t="str">
            <v>01831259</v>
          </cell>
          <cell r="J8850" t="str">
            <v>1R38-M11A10-P01</v>
          </cell>
          <cell r="K8850" t="str">
            <v>R</v>
          </cell>
          <cell r="L8850" t="str">
            <v>DENTRO DO SHELF</v>
          </cell>
          <cell r="M8850">
            <v>45616</v>
          </cell>
          <cell r="N8850">
            <v>30</v>
          </cell>
          <cell r="O8850">
            <v>45607</v>
          </cell>
          <cell r="P8850">
            <v>45788</v>
          </cell>
        </row>
        <row r="8851">
          <cell r="C8851" t="str">
            <v>1248029</v>
          </cell>
          <cell r="D8851" t="str">
            <v>QA QJ MUSS QUAL PECA</v>
          </cell>
          <cell r="E8851" t="str">
            <v>CARNES</v>
          </cell>
          <cell r="F8851" t="str">
            <v>Kilogramas</v>
          </cell>
          <cell r="G8851">
            <v>27000</v>
          </cell>
          <cell r="H8851">
            <v>1168.27</v>
          </cell>
          <cell r="I8851" t="str">
            <v>01831271</v>
          </cell>
          <cell r="J8851" t="str">
            <v>1R36-M21A40-P02</v>
          </cell>
          <cell r="K8851" t="str">
            <v>R</v>
          </cell>
          <cell r="L8851" t="str">
            <v>DENTRO DO SHELF</v>
          </cell>
          <cell r="M8851">
            <v>45616</v>
          </cell>
          <cell r="N8851">
            <v>30</v>
          </cell>
          <cell r="O8851">
            <v>45604</v>
          </cell>
          <cell r="P8851">
            <v>45785</v>
          </cell>
        </row>
        <row r="8852">
          <cell r="C8852" t="str">
            <v>1248029</v>
          </cell>
          <cell r="D8852" t="str">
            <v>QA QJ MUSS QUAL PECA</v>
          </cell>
          <cell r="E8852" t="str">
            <v>CARNES</v>
          </cell>
          <cell r="F8852" t="str">
            <v>Kilogramas</v>
          </cell>
          <cell r="G8852">
            <v>27000</v>
          </cell>
          <cell r="H8852">
            <v>1170.1300000000001</v>
          </cell>
          <cell r="I8852" t="str">
            <v>01831276</v>
          </cell>
          <cell r="J8852" t="str">
            <v>1R36-M18A40-P02</v>
          </cell>
          <cell r="K8852" t="str">
            <v>R</v>
          </cell>
          <cell r="L8852" t="str">
            <v>DENTRO DO SHELF</v>
          </cell>
          <cell r="M8852">
            <v>45616</v>
          </cell>
          <cell r="N8852">
            <v>30</v>
          </cell>
          <cell r="O8852">
            <v>45605</v>
          </cell>
          <cell r="P8852">
            <v>45786</v>
          </cell>
        </row>
        <row r="8853">
          <cell r="C8853" t="str">
            <v>5947515</v>
          </cell>
          <cell r="D8853" t="str">
            <v>OVO PAST. MP 1KG</v>
          </cell>
          <cell r="E8853" t="str">
            <v>CARNES</v>
          </cell>
          <cell r="F8853" t="str">
            <v>Caixas</v>
          </cell>
          <cell r="G8853">
            <v>12</v>
          </cell>
          <cell r="H8853">
            <v>75</v>
          </cell>
          <cell r="I8853" t="str">
            <v>01831313</v>
          </cell>
          <cell r="J8853" t="str">
            <v>1R35-M23A30-P01</v>
          </cell>
          <cell r="K8853" t="str">
            <v>R</v>
          </cell>
          <cell r="L8853" t="str">
            <v>DENTRO DO SHELF</v>
          </cell>
          <cell r="M8853">
            <v>45616</v>
          </cell>
          <cell r="N8853">
            <v>17</v>
          </cell>
          <cell r="O8853">
            <v>45611</v>
          </cell>
          <cell r="P8853">
            <v>45661</v>
          </cell>
        </row>
        <row r="8854">
          <cell r="C8854" t="str">
            <v>1119258</v>
          </cell>
          <cell r="D8854" t="str">
            <v>REQ ZERO LACTO 200G</v>
          </cell>
          <cell r="E8854" t="str">
            <v>CARNES</v>
          </cell>
          <cell r="F8854" t="str">
            <v>Caixas</v>
          </cell>
          <cell r="G8854">
            <v>12</v>
          </cell>
          <cell r="H8854">
            <v>42</v>
          </cell>
          <cell r="I8854" t="str">
            <v>01831329</v>
          </cell>
          <cell r="J8854" t="str">
            <v>1R35-M25A40-P01</v>
          </cell>
          <cell r="K8854" t="str">
            <v>R</v>
          </cell>
          <cell r="L8854" t="str">
            <v>DENTRO DO SHELF</v>
          </cell>
          <cell r="M8854">
            <v>45617</v>
          </cell>
          <cell r="N8854">
            <v>40</v>
          </cell>
          <cell r="O8854">
            <v>45596</v>
          </cell>
          <cell r="P8854">
            <v>45716</v>
          </cell>
        </row>
        <row r="8855">
          <cell r="C8855" t="str">
            <v>4245704</v>
          </cell>
          <cell r="D8855" t="str">
            <v>PRES C MAGRO SADIA K</v>
          </cell>
          <cell r="E8855" t="str">
            <v>CARNES</v>
          </cell>
          <cell r="F8855" t="str">
            <v>Kilogramas</v>
          </cell>
          <cell r="G8855">
            <v>9000</v>
          </cell>
          <cell r="H8855">
            <v>980</v>
          </cell>
          <cell r="I8855" t="str">
            <v>01831358</v>
          </cell>
          <cell r="J8855" t="str">
            <v>1R30-M15A50-P01</v>
          </cell>
          <cell r="K8855" t="str">
            <v>R</v>
          </cell>
          <cell r="L8855" t="str">
            <v>DENTRO DO SHELF</v>
          </cell>
          <cell r="M8855">
            <v>45616</v>
          </cell>
          <cell r="N8855">
            <v>20</v>
          </cell>
          <cell r="O8855">
            <v>45597</v>
          </cell>
          <cell r="P8855">
            <v>45657</v>
          </cell>
        </row>
        <row r="8856">
          <cell r="C8856" t="str">
            <v>4245704</v>
          </cell>
          <cell r="D8856" t="str">
            <v>PRES C MAGRO SADIA K</v>
          </cell>
          <cell r="E8856" t="str">
            <v>CARNES</v>
          </cell>
          <cell r="F8856" t="str">
            <v>Kilogramas</v>
          </cell>
          <cell r="G8856">
            <v>9000</v>
          </cell>
          <cell r="H8856">
            <v>980</v>
          </cell>
          <cell r="I8856" t="str">
            <v>01831367</v>
          </cell>
          <cell r="J8856" t="str">
            <v>1R36-M22A30-P01</v>
          </cell>
          <cell r="K8856" t="str">
            <v>R</v>
          </cell>
          <cell r="L8856" t="str">
            <v>DENTRO DO SHELF</v>
          </cell>
          <cell r="M8856">
            <v>45616</v>
          </cell>
          <cell r="N8856">
            <v>20</v>
          </cell>
          <cell r="O8856">
            <v>45597</v>
          </cell>
          <cell r="P8856">
            <v>45657</v>
          </cell>
        </row>
        <row r="8857">
          <cell r="C8857" t="str">
            <v>1088516</v>
          </cell>
          <cell r="D8857" t="str">
            <v>MORT MISTA PERD 400G</v>
          </cell>
          <cell r="E8857" t="str">
            <v>CARNES</v>
          </cell>
          <cell r="F8857" t="str">
            <v>Caixas</v>
          </cell>
          <cell r="G8857">
            <v>15</v>
          </cell>
          <cell r="H8857">
            <v>53</v>
          </cell>
          <cell r="I8857" t="str">
            <v>01831448</v>
          </cell>
          <cell r="J8857" t="str">
            <v>1R35-M04A40-P02</v>
          </cell>
          <cell r="K8857" t="str">
            <v>R</v>
          </cell>
          <cell r="L8857" t="str">
            <v>DENTRO DO SHELF</v>
          </cell>
          <cell r="M8857">
            <v>45616</v>
          </cell>
          <cell r="N8857">
            <v>20</v>
          </cell>
          <cell r="O8857">
            <v>45601</v>
          </cell>
          <cell r="P8857">
            <v>45661</v>
          </cell>
        </row>
        <row r="8858">
          <cell r="C8858" t="str">
            <v>1146382</v>
          </cell>
          <cell r="D8858" t="str">
            <v>QJ BURRATA 150G</v>
          </cell>
          <cell r="E8858" t="str">
            <v>CARNES</v>
          </cell>
          <cell r="F8858" t="str">
            <v>Caixas</v>
          </cell>
          <cell r="G8858">
            <v>6</v>
          </cell>
          <cell r="H8858">
            <v>1</v>
          </cell>
          <cell r="I8858" t="str">
            <v>01831454</v>
          </cell>
          <cell r="J8858" t="str">
            <v>1R40-M12A02-P03</v>
          </cell>
          <cell r="K8858" t="str">
            <v>A</v>
          </cell>
          <cell r="L8858" t="str">
            <v>DENTRO DO SHELF</v>
          </cell>
          <cell r="M8858">
            <v>45616</v>
          </cell>
          <cell r="N8858">
            <v>7</v>
          </cell>
          <cell r="O8858">
            <v>45611</v>
          </cell>
          <cell r="P8858">
            <v>45632</v>
          </cell>
        </row>
        <row r="8859">
          <cell r="C8859" t="str">
            <v>1365054</v>
          </cell>
          <cell r="D8859" t="str">
            <v>MUSS BUF CER A PRADO</v>
          </cell>
          <cell r="E8859" t="str">
            <v>CARNES</v>
          </cell>
          <cell r="F8859" t="str">
            <v>Caixas</v>
          </cell>
          <cell r="G8859">
            <v>6</v>
          </cell>
          <cell r="H8859">
            <v>93</v>
          </cell>
          <cell r="I8859" t="str">
            <v>01831457</v>
          </cell>
          <cell r="J8859" t="str">
            <v>1R40-M34A10-P02</v>
          </cell>
          <cell r="K8859" t="str">
            <v>R</v>
          </cell>
          <cell r="L8859" t="str">
            <v>DENTRO DO SHELF</v>
          </cell>
          <cell r="M8859">
            <v>45616</v>
          </cell>
          <cell r="N8859">
            <v>9</v>
          </cell>
          <cell r="O8859">
            <v>45612</v>
          </cell>
          <cell r="P8859">
            <v>45639</v>
          </cell>
        </row>
        <row r="8860">
          <cell r="C8860" t="str">
            <v>1390231</v>
          </cell>
          <cell r="D8860" t="str">
            <v>SALSI DF SEAR 500G</v>
          </cell>
          <cell r="E8860" t="str">
            <v>CARNES</v>
          </cell>
          <cell r="F8860" t="str">
            <v>Caixas</v>
          </cell>
          <cell r="G8860">
            <v>12</v>
          </cell>
          <cell r="H8860">
            <v>110</v>
          </cell>
          <cell r="I8860" t="str">
            <v>01831525</v>
          </cell>
          <cell r="J8860" t="str">
            <v>1R33-M18A20-P01</v>
          </cell>
          <cell r="K8860" t="str">
            <v>R</v>
          </cell>
          <cell r="L8860" t="str">
            <v>DENTRO DO SHELF</v>
          </cell>
          <cell r="M8860">
            <v>45616</v>
          </cell>
          <cell r="N8860">
            <v>30</v>
          </cell>
          <cell r="O8860">
            <v>45600</v>
          </cell>
          <cell r="P8860">
            <v>45690</v>
          </cell>
        </row>
        <row r="8861">
          <cell r="C8861" t="str">
            <v>1361377</v>
          </cell>
          <cell r="D8861" t="str">
            <v>RABO BOV COMPRA</v>
          </cell>
          <cell r="E8861" t="str">
            <v>CARNES</v>
          </cell>
          <cell r="F8861" t="str">
            <v>Kilogramas</v>
          </cell>
          <cell r="G8861">
            <v>30000</v>
          </cell>
          <cell r="H8861">
            <v>949.91</v>
          </cell>
          <cell r="I8861" t="str">
            <v>01831539</v>
          </cell>
          <cell r="J8861" t="str">
            <v>1R49-M22A20-P01</v>
          </cell>
          <cell r="K8861" t="str">
            <v>R</v>
          </cell>
          <cell r="L8861" t="str">
            <v>DENTRO DO SHELF</v>
          </cell>
          <cell r="M8861">
            <v>45616</v>
          </cell>
          <cell r="N8861">
            <v>30</v>
          </cell>
          <cell r="O8861">
            <v>45594</v>
          </cell>
          <cell r="P8861">
            <v>45959</v>
          </cell>
        </row>
        <row r="8862">
          <cell r="C8862" t="str">
            <v>761673</v>
          </cell>
          <cell r="D8862" t="str">
            <v>COSTELA MINGA KG</v>
          </cell>
          <cell r="E8862" t="str">
            <v>CARNES</v>
          </cell>
          <cell r="F8862" t="str">
            <v>Kilogramas</v>
          </cell>
          <cell r="G8862">
            <v>29000</v>
          </cell>
          <cell r="H8862">
            <v>1031.8900000000001</v>
          </cell>
          <cell r="I8862" t="str">
            <v>01831541</v>
          </cell>
          <cell r="J8862" t="str">
            <v>1R53-M23A50-P02</v>
          </cell>
          <cell r="K8862" t="str">
            <v>R</v>
          </cell>
          <cell r="L8862" t="str">
            <v>DENTRO DO SHELF</v>
          </cell>
          <cell r="M8862">
            <v>45616</v>
          </cell>
          <cell r="N8862">
            <v>30</v>
          </cell>
          <cell r="O8862">
            <v>45604</v>
          </cell>
          <cell r="P8862">
            <v>45969</v>
          </cell>
        </row>
        <row r="8863">
          <cell r="C8863" t="str">
            <v>1361407</v>
          </cell>
          <cell r="D8863" t="str">
            <v>FIGADO COMPRA</v>
          </cell>
          <cell r="E8863" t="str">
            <v>CARNES</v>
          </cell>
          <cell r="F8863" t="str">
            <v>Kilogramas</v>
          </cell>
          <cell r="G8863">
            <v>31000</v>
          </cell>
          <cell r="H8863">
            <v>1103.44</v>
          </cell>
          <cell r="I8863" t="str">
            <v>01831548</v>
          </cell>
          <cell r="J8863" t="str">
            <v>1R51-M21A30-P01</v>
          </cell>
          <cell r="K8863" t="str">
            <v>R</v>
          </cell>
          <cell r="L8863" t="str">
            <v>DENTRO DO SHELF</v>
          </cell>
          <cell r="M8863">
            <v>45616</v>
          </cell>
          <cell r="N8863">
            <v>30</v>
          </cell>
          <cell r="O8863">
            <v>45602</v>
          </cell>
          <cell r="P8863">
            <v>45967</v>
          </cell>
        </row>
        <row r="8864">
          <cell r="C8864" t="str">
            <v>4245704</v>
          </cell>
          <cell r="D8864" t="str">
            <v>PRES C MAGRO SADIA K</v>
          </cell>
          <cell r="E8864" t="str">
            <v>CARNES</v>
          </cell>
          <cell r="F8864" t="str">
            <v>Kilogramas</v>
          </cell>
          <cell r="G8864">
            <v>9000</v>
          </cell>
          <cell r="H8864">
            <v>980</v>
          </cell>
          <cell r="I8864" t="str">
            <v>01831554</v>
          </cell>
          <cell r="J8864" t="str">
            <v>1R33-M09A20-P01</v>
          </cell>
          <cell r="K8864" t="str">
            <v>R</v>
          </cell>
          <cell r="L8864" t="str">
            <v>DENTRO DO SHELF</v>
          </cell>
          <cell r="M8864">
            <v>45616</v>
          </cell>
          <cell r="N8864">
            <v>20</v>
          </cell>
          <cell r="O8864">
            <v>45597</v>
          </cell>
          <cell r="P8864">
            <v>45657</v>
          </cell>
        </row>
        <row r="8865">
          <cell r="C8865" t="str">
            <v>1514711</v>
          </cell>
          <cell r="D8865" t="str">
            <v>PATE PRES SADIA 100G</v>
          </cell>
          <cell r="E8865" t="str">
            <v>CARNES</v>
          </cell>
          <cell r="F8865" t="str">
            <v>Caixas</v>
          </cell>
          <cell r="G8865">
            <v>25</v>
          </cell>
          <cell r="H8865">
            <v>264</v>
          </cell>
          <cell r="I8865" t="str">
            <v>01831555</v>
          </cell>
          <cell r="J8865" t="str">
            <v>1R38-M10A20-P02</v>
          </cell>
          <cell r="K8865" t="str">
            <v>R</v>
          </cell>
          <cell r="L8865" t="str">
            <v>DENTRO DO SHELF</v>
          </cell>
          <cell r="M8865">
            <v>45616</v>
          </cell>
          <cell r="N8865">
            <v>25</v>
          </cell>
          <cell r="O8865">
            <v>45602</v>
          </cell>
          <cell r="P8865">
            <v>45677</v>
          </cell>
        </row>
        <row r="8866">
          <cell r="C8866" t="str">
            <v>4245704</v>
          </cell>
          <cell r="D8866" t="str">
            <v>PRES C MAGRO SADIA K</v>
          </cell>
          <cell r="E8866" t="str">
            <v>CARNES</v>
          </cell>
          <cell r="F8866" t="str">
            <v>Kilogramas</v>
          </cell>
          <cell r="G8866">
            <v>9000</v>
          </cell>
          <cell r="H8866">
            <v>980</v>
          </cell>
          <cell r="I8866" t="str">
            <v>01831564</v>
          </cell>
          <cell r="J8866" t="str">
            <v>1R34-M08A20-P01</v>
          </cell>
          <cell r="K8866" t="str">
            <v>R</v>
          </cell>
          <cell r="L8866" t="str">
            <v>DENTRO DO SHELF</v>
          </cell>
          <cell r="M8866">
            <v>45616</v>
          </cell>
          <cell r="N8866">
            <v>20</v>
          </cell>
          <cell r="O8866">
            <v>45597</v>
          </cell>
          <cell r="P8866">
            <v>45657</v>
          </cell>
        </row>
        <row r="8867">
          <cell r="C8867" t="str">
            <v>5947515</v>
          </cell>
          <cell r="D8867" t="str">
            <v>OVO PAST. MP 1KG</v>
          </cell>
          <cell r="E8867" t="str">
            <v>CARNES</v>
          </cell>
          <cell r="F8867" t="str">
            <v>Caixas</v>
          </cell>
          <cell r="G8867">
            <v>12</v>
          </cell>
          <cell r="H8867">
            <v>75</v>
          </cell>
          <cell r="I8867" t="str">
            <v>01831566</v>
          </cell>
          <cell r="J8867" t="str">
            <v>1R34-M22A30-P02</v>
          </cell>
          <cell r="K8867" t="str">
            <v>R</v>
          </cell>
          <cell r="L8867" t="str">
            <v>DENTRO DO SHELF</v>
          </cell>
          <cell r="M8867">
            <v>45616</v>
          </cell>
          <cell r="N8867">
            <v>17</v>
          </cell>
          <cell r="O8867">
            <v>45611</v>
          </cell>
          <cell r="P8867">
            <v>45661</v>
          </cell>
        </row>
        <row r="8868">
          <cell r="C8868" t="str">
            <v>1362033</v>
          </cell>
          <cell r="D8868" t="str">
            <v>IOGURTE MIX GRANOLA</v>
          </cell>
          <cell r="E8868" t="str">
            <v>CARNES</v>
          </cell>
          <cell r="F8868" t="str">
            <v>Caixas</v>
          </cell>
          <cell r="G8868">
            <v>12</v>
          </cell>
          <cell r="H8868">
            <v>80</v>
          </cell>
          <cell r="I8868" t="str">
            <v>01831600</v>
          </cell>
          <cell r="J8868" t="str">
            <v>1R36-M07A20-P01</v>
          </cell>
          <cell r="K8868" t="str">
            <v>R</v>
          </cell>
          <cell r="L8868" t="str">
            <v>DENTRO DO SHELF</v>
          </cell>
          <cell r="M8868">
            <v>45616</v>
          </cell>
          <cell r="N8868">
            <v>16</v>
          </cell>
          <cell r="O8868">
            <v>45607</v>
          </cell>
          <cell r="P8868">
            <v>45655</v>
          </cell>
        </row>
        <row r="8869">
          <cell r="C8869" t="str">
            <v>1362030</v>
          </cell>
          <cell r="D8869" t="str">
            <v>IOG MIX VIGOR MORAN</v>
          </cell>
          <cell r="E8869" t="str">
            <v>CARNES</v>
          </cell>
          <cell r="F8869" t="str">
            <v>Caixas</v>
          </cell>
          <cell r="G8869">
            <v>12</v>
          </cell>
          <cell r="H8869">
            <v>112</v>
          </cell>
          <cell r="I8869" t="str">
            <v>01831608</v>
          </cell>
          <cell r="J8869" t="str">
            <v>1R38-M07A10-P02</v>
          </cell>
          <cell r="K8869" t="str">
            <v>R</v>
          </cell>
          <cell r="L8869" t="str">
            <v>DENTRO DO SHELF</v>
          </cell>
          <cell r="M8869">
            <v>45616</v>
          </cell>
          <cell r="N8869">
            <v>16</v>
          </cell>
          <cell r="O8869">
            <v>45605</v>
          </cell>
          <cell r="P8869">
            <v>45653</v>
          </cell>
        </row>
        <row r="8870">
          <cell r="C8870" t="str">
            <v>1345258</v>
          </cell>
          <cell r="D8870" t="str">
            <v>IOG VIGOR GREGO TRAD</v>
          </cell>
          <cell r="E8870" t="str">
            <v>CARNES</v>
          </cell>
          <cell r="F8870" t="str">
            <v>Caixas</v>
          </cell>
          <cell r="G8870">
            <v>24</v>
          </cell>
          <cell r="H8870">
            <v>225</v>
          </cell>
          <cell r="I8870" t="str">
            <v>01831612</v>
          </cell>
          <cell r="J8870" t="str">
            <v>1R38-M24A20-P01</v>
          </cell>
          <cell r="K8870" t="str">
            <v>R</v>
          </cell>
          <cell r="L8870" t="str">
            <v>DENTRO DO SHELF</v>
          </cell>
          <cell r="M8870">
            <v>45616</v>
          </cell>
          <cell r="N8870">
            <v>18</v>
          </cell>
          <cell r="O8870">
            <v>45606</v>
          </cell>
          <cell r="P8870">
            <v>45661</v>
          </cell>
        </row>
        <row r="8871">
          <cell r="C8871" t="str">
            <v>1360175</v>
          </cell>
          <cell r="D8871" t="str">
            <v>PAO FRANCES PANI KG</v>
          </cell>
          <cell r="E8871" t="str">
            <v>CARNES</v>
          </cell>
          <cell r="F8871" t="str">
            <v>Caixas</v>
          </cell>
          <cell r="G8871">
            <v>5</v>
          </cell>
          <cell r="H8871">
            <v>30</v>
          </cell>
          <cell r="I8871" t="str">
            <v>01831662</v>
          </cell>
          <cell r="J8871" t="str">
            <v>1R45-M02A30-P02</v>
          </cell>
          <cell r="K8871" t="str">
            <v>R</v>
          </cell>
          <cell r="L8871" t="str">
            <v>DENTRO DO SHELF</v>
          </cell>
          <cell r="M8871">
            <v>45617</v>
          </cell>
          <cell r="N8871">
            <v>30</v>
          </cell>
          <cell r="O8871">
            <v>45614</v>
          </cell>
          <cell r="P8871">
            <v>45962</v>
          </cell>
        </row>
        <row r="8872">
          <cell r="C8872" t="str">
            <v>1254881</v>
          </cell>
          <cell r="D8872" t="str">
            <v>PULL PORK SEAR 350G</v>
          </cell>
          <cell r="E8872" t="str">
            <v>CARNES</v>
          </cell>
          <cell r="F8872" t="str">
            <v>Caixas</v>
          </cell>
          <cell r="G8872">
            <v>12</v>
          </cell>
          <cell r="H8872">
            <v>26</v>
          </cell>
          <cell r="I8872" t="str">
            <v>01831905</v>
          </cell>
          <cell r="J8872" t="str">
            <v>1R44-M13A01-P04</v>
          </cell>
          <cell r="K8872" t="str">
            <v>A</v>
          </cell>
          <cell r="L8872" t="str">
            <v>DENTRO DO SHELF</v>
          </cell>
          <cell r="M8872">
            <v>45616</v>
          </cell>
          <cell r="N8872">
            <v>30</v>
          </cell>
          <cell r="O8872">
            <v>45495</v>
          </cell>
          <cell r="P8872">
            <v>45735</v>
          </cell>
        </row>
        <row r="8873">
          <cell r="C8873" t="str">
            <v>1361112</v>
          </cell>
          <cell r="D8873" t="str">
            <v>FIL TRUTA KORIN 500G</v>
          </cell>
          <cell r="E8873" t="str">
            <v>CARNES</v>
          </cell>
          <cell r="F8873" t="str">
            <v>Caixas</v>
          </cell>
          <cell r="G8873">
            <v>10</v>
          </cell>
          <cell r="H8873">
            <v>17</v>
          </cell>
          <cell r="I8873" t="str">
            <v>01831909</v>
          </cell>
          <cell r="J8873" t="str">
            <v>1R44-M24A02-P01</v>
          </cell>
          <cell r="K8873" t="str">
            <v>A</v>
          </cell>
          <cell r="L8873" t="str">
            <v>DENTRO DO SHELF</v>
          </cell>
          <cell r="M8873">
            <v>45616</v>
          </cell>
          <cell r="N8873">
            <v>30</v>
          </cell>
          <cell r="O8873">
            <v>45562</v>
          </cell>
          <cell r="P8873">
            <v>45927</v>
          </cell>
        </row>
        <row r="8874">
          <cell r="C8874" t="str">
            <v>1390972</v>
          </cell>
          <cell r="D8874" t="str">
            <v>CR RIC LIGHT 200G</v>
          </cell>
          <cell r="E8874" t="str">
            <v>CARNES</v>
          </cell>
          <cell r="F8874" t="str">
            <v>Caixas</v>
          </cell>
          <cell r="G8874">
            <v>12</v>
          </cell>
          <cell r="H8874">
            <v>17</v>
          </cell>
          <cell r="I8874" t="str">
            <v>01831940</v>
          </cell>
          <cell r="J8874" t="str">
            <v>1R39-M34A01-P02</v>
          </cell>
          <cell r="K8874" t="str">
            <v>A</v>
          </cell>
          <cell r="L8874" t="str">
            <v>DENTRO DO SHELF</v>
          </cell>
          <cell r="M8874">
            <v>45622</v>
          </cell>
          <cell r="N8874">
            <v>25</v>
          </cell>
          <cell r="O8874">
            <v>45602</v>
          </cell>
          <cell r="P8874">
            <v>45677</v>
          </cell>
        </row>
        <row r="8875">
          <cell r="C8875" t="str">
            <v>1285651</v>
          </cell>
          <cell r="D8875" t="str">
            <v>SALAME ESP SERRANO C</v>
          </cell>
          <cell r="E8875" t="str">
            <v>CARNES</v>
          </cell>
          <cell r="F8875" t="str">
            <v>Caixas</v>
          </cell>
          <cell r="G8875">
            <v>10</v>
          </cell>
          <cell r="H8875">
            <v>11</v>
          </cell>
          <cell r="I8875" t="str">
            <v>01831970</v>
          </cell>
          <cell r="J8875" t="str">
            <v>1R34-M20A02-P03</v>
          </cell>
          <cell r="K8875" t="str">
            <v>A</v>
          </cell>
          <cell r="L8875" t="str">
            <v>DENTRO DO SHELF</v>
          </cell>
          <cell r="M8875">
            <v>45616</v>
          </cell>
          <cell r="N8875">
            <v>35</v>
          </cell>
          <cell r="O8875">
            <v>45594</v>
          </cell>
          <cell r="P8875">
            <v>45699</v>
          </cell>
        </row>
        <row r="8876">
          <cell r="C8876" t="str">
            <v>2366487</v>
          </cell>
          <cell r="D8876" t="str">
            <v>MARG MANT CREM 200G</v>
          </cell>
          <cell r="E8876" t="str">
            <v>CARNES</v>
          </cell>
          <cell r="F8876" t="str">
            <v>Caixas</v>
          </cell>
          <cell r="G8876">
            <v>15</v>
          </cell>
          <cell r="H8876">
            <v>4</v>
          </cell>
          <cell r="I8876" t="str">
            <v>01832052</v>
          </cell>
          <cell r="J8876" t="str">
            <v>1R35-M09A01-P04</v>
          </cell>
          <cell r="K8876" t="str">
            <v>A</v>
          </cell>
          <cell r="L8876" t="str">
            <v>DENTRO DO SHELF</v>
          </cell>
          <cell r="M8876">
            <v>45617</v>
          </cell>
          <cell r="N8876">
            <v>40</v>
          </cell>
          <cell r="O8876">
            <v>45586</v>
          </cell>
          <cell r="P8876">
            <v>45706</v>
          </cell>
        </row>
        <row r="8877">
          <cell r="C8877" t="str">
            <v>1386634</v>
          </cell>
          <cell r="D8877" t="str">
            <v>IOG DELICARI GRE ZL</v>
          </cell>
          <cell r="E8877" t="str">
            <v>CARNES</v>
          </cell>
          <cell r="F8877" t="str">
            <v>Caixas</v>
          </cell>
          <cell r="G8877">
            <v>7</v>
          </cell>
          <cell r="H8877">
            <v>13</v>
          </cell>
          <cell r="I8877" t="str">
            <v>01832059</v>
          </cell>
          <cell r="J8877" t="str">
            <v>1R35-M14A02-P03</v>
          </cell>
          <cell r="K8877" t="str">
            <v>A</v>
          </cell>
          <cell r="L8877" t="str">
            <v>DENTRO DO SHELF</v>
          </cell>
          <cell r="M8877">
            <v>45617</v>
          </cell>
          <cell r="N8877">
            <v>17</v>
          </cell>
          <cell r="O8877">
            <v>45604</v>
          </cell>
          <cell r="P8877">
            <v>45656</v>
          </cell>
        </row>
        <row r="8878">
          <cell r="C8878" t="str">
            <v>1119258</v>
          </cell>
          <cell r="D8878" t="str">
            <v>REQ ZERO LACTO 200G</v>
          </cell>
          <cell r="E8878" t="str">
            <v>CARNES</v>
          </cell>
          <cell r="F8878" t="str">
            <v>Caixas</v>
          </cell>
          <cell r="G8878">
            <v>12</v>
          </cell>
          <cell r="H8878">
            <v>3</v>
          </cell>
          <cell r="I8878" t="str">
            <v>01832108</v>
          </cell>
          <cell r="J8878" t="str">
            <v>1R35-M22A01-P04</v>
          </cell>
          <cell r="K8878" t="str">
            <v>A</v>
          </cell>
          <cell r="L8878" t="str">
            <v>DENTRO DO SHELF</v>
          </cell>
          <cell r="M8878">
            <v>45617</v>
          </cell>
          <cell r="N8878">
            <v>40</v>
          </cell>
          <cell r="O8878">
            <v>45572</v>
          </cell>
          <cell r="P8878">
            <v>45692</v>
          </cell>
        </row>
        <row r="8879">
          <cell r="C8879" t="str">
            <v>1382698</v>
          </cell>
          <cell r="D8879" t="str">
            <v>ACAI FRUTARIA 750ML</v>
          </cell>
          <cell r="E8879" t="str">
            <v>CARNES</v>
          </cell>
          <cell r="F8879" t="str">
            <v>Caixas</v>
          </cell>
          <cell r="G8879">
            <v>6</v>
          </cell>
          <cell r="H8879">
            <v>13</v>
          </cell>
          <cell r="I8879" t="str">
            <v>01832184</v>
          </cell>
          <cell r="J8879" t="str">
            <v>1R43-M11A01-P02</v>
          </cell>
          <cell r="K8879" t="str">
            <v>A</v>
          </cell>
          <cell r="L8879" t="str">
            <v>DENTRO DO SHELF</v>
          </cell>
          <cell r="M8879">
            <v>45617</v>
          </cell>
          <cell r="N8879">
            <v>30</v>
          </cell>
          <cell r="O8879">
            <v>45600</v>
          </cell>
          <cell r="P8879">
            <v>45964</v>
          </cell>
        </row>
        <row r="8880">
          <cell r="C8880" t="str">
            <v>1378101</v>
          </cell>
          <cell r="D8880" t="str">
            <v>DONUT RING BLUEB 75G</v>
          </cell>
          <cell r="E8880" t="str">
            <v>CARNES</v>
          </cell>
          <cell r="F8880" t="str">
            <v>Caixas</v>
          </cell>
          <cell r="G8880">
            <v>24</v>
          </cell>
          <cell r="H8880">
            <v>42</v>
          </cell>
          <cell r="I8880" t="str">
            <v>01832231</v>
          </cell>
          <cell r="J8880" t="str">
            <v>1R41-M04A02-P01</v>
          </cell>
          <cell r="K8880" t="str">
            <v>A</v>
          </cell>
          <cell r="L8880" t="str">
            <v>DENTRO DO SHELF</v>
          </cell>
          <cell r="M8880">
            <v>45621</v>
          </cell>
          <cell r="N8880">
            <v>30</v>
          </cell>
          <cell r="O8880">
            <v>45545</v>
          </cell>
          <cell r="P8880">
            <v>45725</v>
          </cell>
        </row>
        <row r="8881">
          <cell r="C8881" t="str">
            <v>1108329</v>
          </cell>
          <cell r="D8881" t="str">
            <v>LAS FRANG SADIA 600G</v>
          </cell>
          <cell r="E8881" t="str">
            <v>CARNES</v>
          </cell>
          <cell r="F8881" t="str">
            <v>Caixas</v>
          </cell>
          <cell r="G8881">
            <v>6</v>
          </cell>
          <cell r="H8881">
            <v>6</v>
          </cell>
          <cell r="I8881" t="str">
            <v>01832278</v>
          </cell>
          <cell r="J8881" t="str">
            <v>1R44-M09A02-P01</v>
          </cell>
          <cell r="K8881" t="str">
            <v>A</v>
          </cell>
          <cell r="L8881" t="str">
            <v>DENTRO DO SHELF</v>
          </cell>
          <cell r="M8881">
            <v>45612</v>
          </cell>
          <cell r="N8881">
            <v>30</v>
          </cell>
          <cell r="O8881">
            <v>45593</v>
          </cell>
          <cell r="P8881">
            <v>45773</v>
          </cell>
        </row>
        <row r="8882">
          <cell r="C8882" t="str">
            <v>1257777</v>
          </cell>
          <cell r="D8882" t="str">
            <v>TQ KIT SOPA ORG 250G</v>
          </cell>
          <cell r="E8882" t="str">
            <v>CARNES</v>
          </cell>
          <cell r="F8882" t="str">
            <v>Caixas</v>
          </cell>
          <cell r="G8882">
            <v>4</v>
          </cell>
          <cell r="H8882">
            <v>1</v>
          </cell>
          <cell r="I8882" t="str">
            <v>01832467</v>
          </cell>
          <cell r="J8882" t="str">
            <v>1R36-M09A03-P01</v>
          </cell>
          <cell r="K8882" t="str">
            <v>A</v>
          </cell>
          <cell r="L8882" t="str">
            <v>FORA DE SHELF</v>
          </cell>
          <cell r="M8882">
            <v>45618</v>
          </cell>
          <cell r="N8882">
            <v>3</v>
          </cell>
          <cell r="O8882">
            <v>45617</v>
          </cell>
          <cell r="P8882">
            <v>45624</v>
          </cell>
        </row>
        <row r="8883">
          <cell r="C8883" t="str">
            <v>1128809</v>
          </cell>
          <cell r="D8883" t="str">
            <v>PP B LAC MORANGO FRU</v>
          </cell>
          <cell r="E8883" t="str">
            <v>CARNES</v>
          </cell>
          <cell r="F8883" t="str">
            <v>Caixas</v>
          </cell>
          <cell r="G8883">
            <v>24</v>
          </cell>
          <cell r="H8883">
            <v>1</v>
          </cell>
          <cell r="I8883" t="str">
            <v>01832488</v>
          </cell>
          <cell r="J8883" t="str">
            <v>1R36-M07A03-P04</v>
          </cell>
          <cell r="K8883" t="str">
            <v>A</v>
          </cell>
          <cell r="L8883" t="str">
            <v>DENTRO DO SHELF</v>
          </cell>
          <cell r="M8883">
            <v>45618</v>
          </cell>
          <cell r="N8883">
            <v>17</v>
          </cell>
          <cell r="O8883">
            <v>45604</v>
          </cell>
          <cell r="P8883">
            <v>45654</v>
          </cell>
        </row>
        <row r="8884">
          <cell r="C8884" t="str">
            <v>1211981</v>
          </cell>
          <cell r="D8884" t="str">
            <v>ACAI ORG BANAN 200ML</v>
          </cell>
          <cell r="E8884" t="str">
            <v>CARNES</v>
          </cell>
          <cell r="F8884" t="str">
            <v>Caixas</v>
          </cell>
          <cell r="G8884">
            <v>24</v>
          </cell>
          <cell r="H8884">
            <v>15</v>
          </cell>
          <cell r="I8884" t="str">
            <v>01832525</v>
          </cell>
          <cell r="J8884" t="str">
            <v>1R42-M01A01-P02</v>
          </cell>
          <cell r="K8884" t="str">
            <v>A</v>
          </cell>
          <cell r="L8884" t="str">
            <v>DENTRO DO SHELF</v>
          </cell>
          <cell r="M8884">
            <v>45618</v>
          </cell>
          <cell r="N8884">
            <v>30</v>
          </cell>
          <cell r="O8884">
            <v>45462</v>
          </cell>
          <cell r="P8884">
            <v>46007</v>
          </cell>
        </row>
        <row r="8885">
          <cell r="C8885" t="str">
            <v>1178488</v>
          </cell>
          <cell r="D8885" t="str">
            <v>KEFIR DESNATADO MOR</v>
          </cell>
          <cell r="E8885" t="str">
            <v>CARNES</v>
          </cell>
          <cell r="F8885" t="str">
            <v>Caixas</v>
          </cell>
          <cell r="G8885">
            <v>12</v>
          </cell>
          <cell r="H8885">
            <v>2</v>
          </cell>
          <cell r="I8885" t="str">
            <v>01832617</v>
          </cell>
          <cell r="J8885" t="str">
            <v>1R39-M14A01-P04</v>
          </cell>
          <cell r="K8885" t="str">
            <v>A</v>
          </cell>
          <cell r="L8885" t="str">
            <v>DENTRO DO SHELF</v>
          </cell>
          <cell r="M8885">
            <v>45622</v>
          </cell>
          <cell r="N8885">
            <v>19</v>
          </cell>
          <cell r="O8885">
            <v>45589</v>
          </cell>
          <cell r="P8885">
            <v>45650</v>
          </cell>
        </row>
        <row r="8886">
          <cell r="C8886" t="str">
            <v>332262</v>
          </cell>
          <cell r="D8886" t="str">
            <v>QJ RACLETTE POM FRAC</v>
          </cell>
          <cell r="E8886" t="str">
            <v>CARNES</v>
          </cell>
          <cell r="F8886" t="str">
            <v>Kilogramas</v>
          </cell>
          <cell r="G8886">
            <v>2000</v>
          </cell>
          <cell r="H8886">
            <v>5</v>
          </cell>
          <cell r="I8886" t="str">
            <v>01832619</v>
          </cell>
          <cell r="J8886" t="str">
            <v>1R39-M15A01-P04</v>
          </cell>
          <cell r="K8886" t="str">
            <v>A</v>
          </cell>
          <cell r="L8886" t="str">
            <v>DENTRO DO SHELF</v>
          </cell>
          <cell r="M8886">
            <v>45622</v>
          </cell>
          <cell r="N8886">
            <v>30</v>
          </cell>
          <cell r="O8886">
            <v>45609</v>
          </cell>
          <cell r="P8886">
            <v>45759</v>
          </cell>
        </row>
        <row r="8887">
          <cell r="C8887" t="str">
            <v>1262814</v>
          </cell>
          <cell r="D8887" t="str">
            <v>SALS FRA BERNA 300GR</v>
          </cell>
          <cell r="E8887" t="str">
            <v>CARNES</v>
          </cell>
          <cell r="F8887" t="str">
            <v>Caixas</v>
          </cell>
          <cell r="G8887">
            <v>15</v>
          </cell>
          <cell r="H8887">
            <v>11</v>
          </cell>
          <cell r="I8887" t="str">
            <v>01832634</v>
          </cell>
          <cell r="J8887" t="str">
            <v>1R39-M09A01-P04</v>
          </cell>
          <cell r="K8887" t="str">
            <v>A</v>
          </cell>
          <cell r="L8887" t="str">
            <v>DENTRO DO SHELF</v>
          </cell>
          <cell r="M8887">
            <v>45622</v>
          </cell>
          <cell r="N8887">
            <v>15</v>
          </cell>
          <cell r="O8887">
            <v>45610</v>
          </cell>
          <cell r="P8887">
            <v>45655</v>
          </cell>
        </row>
        <row r="8888">
          <cell r="C8888" t="str">
            <v>6581275</v>
          </cell>
          <cell r="D8888" t="str">
            <v>MANT AVIACAO S/S 200</v>
          </cell>
          <cell r="E8888" t="str">
            <v>CARNES</v>
          </cell>
          <cell r="F8888" t="str">
            <v>Caixas</v>
          </cell>
          <cell r="G8888">
            <v>24</v>
          </cell>
          <cell r="H8888">
            <v>94</v>
          </cell>
          <cell r="I8888" t="str">
            <v>01832640</v>
          </cell>
          <cell r="J8888" t="str">
            <v>1R39-M10A02-P03</v>
          </cell>
          <cell r="K8888" t="str">
            <v>A</v>
          </cell>
          <cell r="L8888" t="str">
            <v>DENTRO DO SHELF</v>
          </cell>
          <cell r="M8888">
            <v>45622</v>
          </cell>
          <cell r="N8888">
            <v>40</v>
          </cell>
          <cell r="O8888">
            <v>45601</v>
          </cell>
          <cell r="P8888">
            <v>45721</v>
          </cell>
        </row>
        <row r="8889">
          <cell r="C8889" t="str">
            <v>1968095</v>
          </cell>
          <cell r="D8889" t="str">
            <v>CHANCLICHE OLEO 135G</v>
          </cell>
          <cell r="E8889" t="str">
            <v>CARNES</v>
          </cell>
          <cell r="F8889" t="str">
            <v>Caixas</v>
          </cell>
          <cell r="G8889">
            <v>6</v>
          </cell>
          <cell r="H8889">
            <v>83</v>
          </cell>
          <cell r="I8889" t="str">
            <v>01832643</v>
          </cell>
          <cell r="J8889" t="str">
            <v>1R39-M12A02-P01</v>
          </cell>
          <cell r="K8889" t="str">
            <v>A</v>
          </cell>
          <cell r="L8889" t="str">
            <v>DENTRO DO SHELF</v>
          </cell>
          <cell r="M8889">
            <v>45622</v>
          </cell>
          <cell r="N8889">
            <v>30</v>
          </cell>
          <cell r="O8889">
            <v>45558</v>
          </cell>
          <cell r="P8889">
            <v>45923</v>
          </cell>
        </row>
        <row r="8890">
          <cell r="C8890" t="str">
            <v>1143101</v>
          </cell>
          <cell r="D8890" t="str">
            <v>IOG MOO S LAC NAT 13</v>
          </cell>
          <cell r="E8890" t="str">
            <v>CARNES</v>
          </cell>
          <cell r="F8890" t="str">
            <v>Caixas</v>
          </cell>
          <cell r="G8890">
            <v>12</v>
          </cell>
          <cell r="H8890">
            <v>8</v>
          </cell>
          <cell r="I8890" t="str">
            <v>01832665</v>
          </cell>
          <cell r="J8890" t="str">
            <v>1R39-M20A02-P03</v>
          </cell>
          <cell r="K8890" t="str">
            <v>A</v>
          </cell>
          <cell r="L8890" t="str">
            <v>DENTRO DO SHELF</v>
          </cell>
          <cell r="M8890">
            <v>45622</v>
          </cell>
          <cell r="N8890">
            <v>18</v>
          </cell>
          <cell r="O8890">
            <v>45602</v>
          </cell>
          <cell r="P8890">
            <v>45647</v>
          </cell>
        </row>
        <row r="8891">
          <cell r="C8891" t="str">
            <v>1280361</v>
          </cell>
          <cell r="D8891" t="str">
            <v>MIST SAB REQ 400G</v>
          </cell>
          <cell r="E8891" t="str">
            <v>CARNES</v>
          </cell>
          <cell r="F8891" t="str">
            <v>Caixas</v>
          </cell>
          <cell r="G8891">
            <v>12</v>
          </cell>
          <cell r="H8891">
            <v>29</v>
          </cell>
          <cell r="I8891" t="str">
            <v>01832690</v>
          </cell>
          <cell r="J8891" t="str">
            <v>1R37-M08A01-P02</v>
          </cell>
          <cell r="K8891" t="str">
            <v>A</v>
          </cell>
          <cell r="L8891" t="str">
            <v>DENTRO DO SHELF</v>
          </cell>
          <cell r="M8891">
            <v>45621</v>
          </cell>
          <cell r="N8891">
            <v>40</v>
          </cell>
          <cell r="O8891">
            <v>45588</v>
          </cell>
          <cell r="P8891">
            <v>45708</v>
          </cell>
        </row>
        <row r="8892">
          <cell r="C8892" t="str">
            <v>1264804</v>
          </cell>
          <cell r="D8892" t="str">
            <v>CREME DE RICOTA 120G</v>
          </cell>
          <cell r="E8892" t="str">
            <v>CARNES</v>
          </cell>
          <cell r="F8892" t="str">
            <v>Caixas</v>
          </cell>
          <cell r="G8892">
            <v>12</v>
          </cell>
          <cell r="H8892">
            <v>1</v>
          </cell>
          <cell r="I8892" t="str">
            <v>01832693</v>
          </cell>
          <cell r="J8892" t="str">
            <v>1R37-M08A02-P01</v>
          </cell>
          <cell r="K8892" t="str">
            <v>A</v>
          </cell>
          <cell r="L8892" t="str">
            <v>DENTRO DO SHELF</v>
          </cell>
          <cell r="M8892">
            <v>45621</v>
          </cell>
          <cell r="N8892">
            <v>30</v>
          </cell>
          <cell r="O8892">
            <v>45604</v>
          </cell>
          <cell r="P8892">
            <v>45874</v>
          </cell>
        </row>
        <row r="8893">
          <cell r="C8893" t="str">
            <v>1380068</v>
          </cell>
          <cell r="D8893" t="str">
            <v>IOG C/GEL NESTLE FRU</v>
          </cell>
          <cell r="E8893" t="str">
            <v>CARNES</v>
          </cell>
          <cell r="F8893" t="str">
            <v>Caixas</v>
          </cell>
          <cell r="G8893">
            <v>28</v>
          </cell>
          <cell r="H8893">
            <v>37</v>
          </cell>
          <cell r="I8893" t="str">
            <v>01832706</v>
          </cell>
          <cell r="J8893" t="str">
            <v>1R37-M12A01-P02</v>
          </cell>
          <cell r="K8893" t="str">
            <v>A</v>
          </cell>
          <cell r="L8893" t="str">
            <v>DENTRO DO SHELF</v>
          </cell>
          <cell r="M8893">
            <v>45621</v>
          </cell>
          <cell r="N8893">
            <v>18</v>
          </cell>
          <cell r="O8893">
            <v>45614</v>
          </cell>
          <cell r="P8893">
            <v>45669</v>
          </cell>
        </row>
        <row r="8894">
          <cell r="C8894" t="str">
            <v>1426847</v>
          </cell>
          <cell r="D8894" t="str">
            <v>MARG QUALY AERA 500G</v>
          </cell>
          <cell r="E8894" t="str">
            <v>CARNES</v>
          </cell>
          <cell r="F8894" t="str">
            <v>Caixas</v>
          </cell>
          <cell r="G8894">
            <v>9</v>
          </cell>
          <cell r="H8894">
            <v>32</v>
          </cell>
          <cell r="I8894" t="str">
            <v>01832708</v>
          </cell>
          <cell r="J8894" t="str">
            <v>1R37-M12A02-P01</v>
          </cell>
          <cell r="K8894" t="str">
            <v>A</v>
          </cell>
          <cell r="L8894" t="str">
            <v>DENTRO DO SHELF</v>
          </cell>
          <cell r="M8894">
            <v>45621</v>
          </cell>
          <cell r="N8894">
            <v>10</v>
          </cell>
          <cell r="O8894">
            <v>45464</v>
          </cell>
          <cell r="P8894">
            <v>45659</v>
          </cell>
        </row>
        <row r="8895">
          <cell r="C8895" t="str">
            <v>1366876</v>
          </cell>
          <cell r="D8895" t="str">
            <v>QJ MUSS BUF LEV 150</v>
          </cell>
          <cell r="E8895" t="str">
            <v>CARNES</v>
          </cell>
          <cell r="F8895" t="str">
            <v>Caixas</v>
          </cell>
          <cell r="G8895">
            <v>10</v>
          </cell>
          <cell r="H8895">
            <v>1</v>
          </cell>
          <cell r="I8895" t="str">
            <v>01832774</v>
          </cell>
          <cell r="J8895" t="str">
            <v>1R37-M28A02-P03</v>
          </cell>
          <cell r="K8895" t="str">
            <v>A</v>
          </cell>
          <cell r="L8895" t="str">
            <v>DENTRO DO SHELF</v>
          </cell>
          <cell r="M8895">
            <v>45621</v>
          </cell>
          <cell r="N8895">
            <v>12</v>
          </cell>
          <cell r="O8895">
            <v>45603</v>
          </cell>
          <cell r="P8895">
            <v>45638</v>
          </cell>
        </row>
        <row r="8896">
          <cell r="C8896" t="str">
            <v>1359280</v>
          </cell>
          <cell r="D8896" t="str">
            <v>PRESUNTO REAL PRIETO</v>
          </cell>
          <cell r="E8896" t="str">
            <v>CARNES</v>
          </cell>
          <cell r="F8896" t="str">
            <v>Kilogramas</v>
          </cell>
          <cell r="G8896">
            <v>5000</v>
          </cell>
          <cell r="H8896">
            <v>3.093</v>
          </cell>
          <cell r="I8896" t="str">
            <v>01832775</v>
          </cell>
          <cell r="J8896" t="str">
            <v>1R37-M27A01-P04</v>
          </cell>
          <cell r="K8896" t="str">
            <v>A</v>
          </cell>
          <cell r="L8896" t="str">
            <v>DENTRO DO SHELF</v>
          </cell>
          <cell r="M8896">
            <v>45621</v>
          </cell>
          <cell r="N8896">
            <v>20</v>
          </cell>
          <cell r="O8896">
            <v>45596</v>
          </cell>
          <cell r="P8896">
            <v>45656</v>
          </cell>
        </row>
        <row r="8897">
          <cell r="C8897" t="str">
            <v>77316</v>
          </cell>
          <cell r="D8897" t="str">
            <v>QJ TP GRAN F200 KG</v>
          </cell>
          <cell r="E8897" t="str">
            <v>CARNES</v>
          </cell>
          <cell r="F8897" t="str">
            <v>Kilogramas</v>
          </cell>
          <cell r="G8897">
            <v>7000</v>
          </cell>
          <cell r="H8897">
            <v>42.6</v>
          </cell>
          <cell r="I8897" t="str">
            <v>01832799</v>
          </cell>
          <cell r="J8897" t="str">
            <v>1R39-M08A02-P01</v>
          </cell>
          <cell r="K8897" t="str">
            <v>A</v>
          </cell>
          <cell r="L8897" t="str">
            <v>DENTRO DO SHELF</v>
          </cell>
          <cell r="M8897">
            <v>45622</v>
          </cell>
          <cell r="N8897">
            <v>30</v>
          </cell>
          <cell r="O8897">
            <v>45548</v>
          </cell>
          <cell r="P8897">
            <v>45913</v>
          </cell>
        </row>
        <row r="8898">
          <cell r="C8898" t="str">
            <v>1369863</v>
          </cell>
          <cell r="D8898" t="str">
            <v>ESF ABT CRN ALM 300</v>
          </cell>
          <cell r="E8898" t="str">
            <v>CARNES</v>
          </cell>
          <cell r="F8898" t="str">
            <v>Caixas</v>
          </cell>
          <cell r="G8898">
            <v>20</v>
          </cell>
          <cell r="H8898">
            <v>1</v>
          </cell>
          <cell r="I8898" t="str">
            <v>01832822</v>
          </cell>
          <cell r="J8898" t="str">
            <v>1R41-M16A02-P01</v>
          </cell>
          <cell r="K8898" t="str">
            <v>A</v>
          </cell>
          <cell r="L8898" t="str">
            <v>DENTRO DO SHELF</v>
          </cell>
          <cell r="M8898">
            <v>45621</v>
          </cell>
          <cell r="N8898">
            <v>59</v>
          </cell>
          <cell r="O8898">
            <v>45581</v>
          </cell>
          <cell r="P8898">
            <v>45760</v>
          </cell>
        </row>
        <row r="8899">
          <cell r="C8899" t="str">
            <v>1215073</v>
          </cell>
          <cell r="D8899" t="str">
            <v>COX FG EMP SADI 400G</v>
          </cell>
          <cell r="E8899" t="str">
            <v>CARNES</v>
          </cell>
          <cell r="F8899" t="str">
            <v>Caixas</v>
          </cell>
          <cell r="G8899">
            <v>14</v>
          </cell>
          <cell r="H8899">
            <v>49</v>
          </cell>
          <cell r="I8899" t="str">
            <v>01832835</v>
          </cell>
          <cell r="J8899" t="str">
            <v>1R41-M02A01-P01</v>
          </cell>
          <cell r="K8899" t="str">
            <v>A</v>
          </cell>
          <cell r="L8899" t="str">
            <v>DENTRO DO SHELF</v>
          </cell>
          <cell r="M8899">
            <v>45621</v>
          </cell>
          <cell r="N8899">
            <v>30</v>
          </cell>
          <cell r="O8899">
            <v>45537</v>
          </cell>
          <cell r="P8899">
            <v>45717</v>
          </cell>
        </row>
        <row r="8900">
          <cell r="C8900" t="str">
            <v>1394778</v>
          </cell>
          <cell r="D8900" t="str">
            <v>BURGUER VEGETAL 60G</v>
          </cell>
          <cell r="E8900" t="str">
            <v>CARNES</v>
          </cell>
          <cell r="F8900" t="str">
            <v>Caixas</v>
          </cell>
          <cell r="G8900">
            <v>40</v>
          </cell>
          <cell r="H8900">
            <v>5</v>
          </cell>
          <cell r="I8900" t="str">
            <v>01832845</v>
          </cell>
          <cell r="J8900" t="str">
            <v>1R41-M07A02-P01</v>
          </cell>
          <cell r="K8900" t="str">
            <v>A</v>
          </cell>
          <cell r="L8900" t="str">
            <v>DENTRO DO SHELF</v>
          </cell>
          <cell r="M8900">
            <v>45621</v>
          </cell>
          <cell r="N8900">
            <v>30</v>
          </cell>
          <cell r="O8900">
            <v>45579</v>
          </cell>
          <cell r="P8900">
            <v>45819</v>
          </cell>
        </row>
        <row r="8901">
          <cell r="C8901" t="str">
            <v>783712</v>
          </cell>
          <cell r="D8901" t="str">
            <v>HAMB PERDI 672G</v>
          </cell>
          <cell r="E8901" t="str">
            <v>CARNES</v>
          </cell>
          <cell r="F8901" t="str">
            <v>Caixas</v>
          </cell>
          <cell r="G8901">
            <v>12</v>
          </cell>
          <cell r="H8901">
            <v>9</v>
          </cell>
          <cell r="I8901" t="str">
            <v>01832849</v>
          </cell>
          <cell r="J8901" t="str">
            <v>1R41-M11A01-P04</v>
          </cell>
          <cell r="K8901" t="str">
            <v>A</v>
          </cell>
          <cell r="L8901" t="str">
            <v>DENTRO DO SHELF</v>
          </cell>
          <cell r="M8901">
            <v>45621</v>
          </cell>
          <cell r="N8901">
            <v>50</v>
          </cell>
          <cell r="O8901">
            <v>45590</v>
          </cell>
          <cell r="P8901">
            <v>45740</v>
          </cell>
        </row>
        <row r="8902">
          <cell r="C8902" t="str">
            <v>1376895</v>
          </cell>
          <cell r="D8902" t="str">
            <v>MACN CALABE SAD 300G</v>
          </cell>
          <cell r="E8902" t="str">
            <v>CARNES</v>
          </cell>
          <cell r="F8902" t="str">
            <v>Caixas</v>
          </cell>
          <cell r="G8902">
            <v>9</v>
          </cell>
          <cell r="H8902">
            <v>12</v>
          </cell>
          <cell r="I8902" t="str">
            <v>01832926</v>
          </cell>
          <cell r="J8902" t="str">
            <v>1R41-M09A01-P04</v>
          </cell>
          <cell r="K8902" t="str">
            <v>A</v>
          </cell>
          <cell r="L8902" t="str">
            <v>DENTRO DO SHELF</v>
          </cell>
          <cell r="M8902">
            <v>45622</v>
          </cell>
          <cell r="N8902">
            <v>30</v>
          </cell>
          <cell r="O8902">
            <v>45574</v>
          </cell>
          <cell r="P8902">
            <v>45754</v>
          </cell>
        </row>
        <row r="8903">
          <cell r="C8903" t="str">
            <v>2098081</v>
          </cell>
          <cell r="D8903" t="str">
            <v>LING PERNIL SEARA KG</v>
          </cell>
          <cell r="E8903" t="str">
            <v>CARNES</v>
          </cell>
          <cell r="F8903" t="str">
            <v>Caixas</v>
          </cell>
          <cell r="G8903">
            <v>20</v>
          </cell>
          <cell r="H8903">
            <v>55</v>
          </cell>
          <cell r="I8903" t="str">
            <v>01832995</v>
          </cell>
          <cell r="J8903" t="str">
            <v>1R56-M21A30-P01</v>
          </cell>
          <cell r="K8903" t="str">
            <v>R</v>
          </cell>
          <cell r="L8903" t="str">
            <v>DENTRO DO SHELF</v>
          </cell>
          <cell r="M8903">
            <v>45617</v>
          </cell>
          <cell r="N8903">
            <v>40</v>
          </cell>
          <cell r="O8903">
            <v>45603</v>
          </cell>
          <cell r="P8903">
            <v>45723</v>
          </cell>
        </row>
        <row r="8904">
          <cell r="C8904" t="str">
            <v>2098081</v>
          </cell>
          <cell r="D8904" t="str">
            <v>LING PERNIL SEARA KG</v>
          </cell>
          <cell r="E8904" t="str">
            <v>CARNES</v>
          </cell>
          <cell r="F8904" t="str">
            <v>Caixas</v>
          </cell>
          <cell r="G8904">
            <v>20</v>
          </cell>
          <cell r="H8904">
            <v>55</v>
          </cell>
          <cell r="I8904" t="str">
            <v>01832996</v>
          </cell>
          <cell r="J8904" t="str">
            <v>1R56-M20A50-P02</v>
          </cell>
          <cell r="K8904" t="str">
            <v>R</v>
          </cell>
          <cell r="L8904" t="str">
            <v>DENTRO DO SHELF</v>
          </cell>
          <cell r="M8904">
            <v>45617</v>
          </cell>
          <cell r="N8904">
            <v>40</v>
          </cell>
          <cell r="O8904">
            <v>45603</v>
          </cell>
          <cell r="P8904">
            <v>45723</v>
          </cell>
        </row>
        <row r="8905">
          <cell r="C8905" t="str">
            <v>3360347</v>
          </cell>
          <cell r="D8905" t="str">
            <v>QJ MINAS FRESC 400G</v>
          </cell>
          <cell r="E8905" t="str">
            <v>CARNES</v>
          </cell>
          <cell r="F8905" t="str">
            <v>Caixas</v>
          </cell>
          <cell r="G8905">
            <v>12</v>
          </cell>
          <cell r="H8905">
            <v>82</v>
          </cell>
          <cell r="I8905" t="str">
            <v>01833017</v>
          </cell>
          <cell r="J8905" t="str">
            <v>1R35-M23A20-P01</v>
          </cell>
          <cell r="K8905" t="str">
            <v>R</v>
          </cell>
          <cell r="L8905" t="str">
            <v>DENTRO DO SHELF</v>
          </cell>
          <cell r="M8905">
            <v>45617</v>
          </cell>
          <cell r="N8905">
            <v>26</v>
          </cell>
          <cell r="O8905">
            <v>45596</v>
          </cell>
          <cell r="P8905">
            <v>45676</v>
          </cell>
        </row>
        <row r="8906">
          <cell r="C8906" t="str">
            <v>1333954</v>
          </cell>
          <cell r="D8906" t="str">
            <v>CONTRA FILE COMPRA</v>
          </cell>
          <cell r="E8906" t="str">
            <v>CARNES</v>
          </cell>
          <cell r="F8906" t="str">
            <v>Kilogramas</v>
          </cell>
          <cell r="G8906">
            <v>30000</v>
          </cell>
          <cell r="H8906">
            <v>863.17200000000003</v>
          </cell>
          <cell r="I8906" t="str">
            <v>01833023</v>
          </cell>
          <cell r="J8906" t="str">
            <v>1R26-M02A10-P02</v>
          </cell>
          <cell r="K8906" t="str">
            <v>R</v>
          </cell>
          <cell r="L8906" t="str">
            <v>DENTRO DO SHELF</v>
          </cell>
          <cell r="M8906">
            <v>45617</v>
          </cell>
          <cell r="N8906">
            <v>20</v>
          </cell>
          <cell r="O8906">
            <v>45611</v>
          </cell>
          <cell r="P8906">
            <v>45671</v>
          </cell>
        </row>
        <row r="8907">
          <cell r="C8907" t="str">
            <v>1333954</v>
          </cell>
          <cell r="D8907" t="str">
            <v>CONTRA FILE COMPRA</v>
          </cell>
          <cell r="E8907" t="str">
            <v>CARNES</v>
          </cell>
          <cell r="F8907" t="str">
            <v>Kilogramas</v>
          </cell>
          <cell r="G8907">
            <v>30000</v>
          </cell>
          <cell r="H8907">
            <v>868.94399999999996</v>
          </cell>
          <cell r="I8907" t="str">
            <v>01833024</v>
          </cell>
          <cell r="J8907" t="str">
            <v>1R28-M09A10-P02</v>
          </cell>
          <cell r="K8907" t="str">
            <v>R</v>
          </cell>
          <cell r="L8907" t="str">
            <v>DENTRO DO SHELF</v>
          </cell>
          <cell r="M8907">
            <v>45617</v>
          </cell>
          <cell r="N8907">
            <v>20</v>
          </cell>
          <cell r="O8907">
            <v>45611</v>
          </cell>
          <cell r="P8907">
            <v>45671</v>
          </cell>
        </row>
        <row r="8908">
          <cell r="C8908" t="str">
            <v>280433</v>
          </cell>
          <cell r="D8908" t="str">
            <v>LING CALAB AURORA KG</v>
          </cell>
          <cell r="E8908" t="str">
            <v>CARNES</v>
          </cell>
          <cell r="F8908" t="str">
            <v>Kilogramas</v>
          </cell>
          <cell r="G8908">
            <v>10000</v>
          </cell>
          <cell r="H8908">
            <v>900</v>
          </cell>
          <cell r="I8908" t="str">
            <v>01833045</v>
          </cell>
          <cell r="J8908" t="str">
            <v>1R19-M10A30-P02</v>
          </cell>
          <cell r="K8908" t="str">
            <v>R</v>
          </cell>
          <cell r="L8908" t="str">
            <v>DENTRO DO SHELF</v>
          </cell>
          <cell r="M8908">
            <v>45617</v>
          </cell>
          <cell r="N8908">
            <v>30</v>
          </cell>
          <cell r="O8908">
            <v>45592</v>
          </cell>
          <cell r="P8908">
            <v>45682</v>
          </cell>
        </row>
        <row r="8909">
          <cell r="C8909" t="str">
            <v>1233949</v>
          </cell>
          <cell r="D8909" t="str">
            <v>RAGGU SUINO 500G</v>
          </cell>
          <cell r="E8909" t="str">
            <v>CARNES</v>
          </cell>
          <cell r="F8909" t="str">
            <v>Caixas</v>
          </cell>
          <cell r="G8909">
            <v>16</v>
          </cell>
          <cell r="H8909">
            <v>108</v>
          </cell>
          <cell r="I8909" t="str">
            <v>01833090</v>
          </cell>
          <cell r="J8909" t="str">
            <v>1R43-M02A50-P02</v>
          </cell>
          <cell r="K8909" t="str">
            <v>R</v>
          </cell>
          <cell r="L8909" t="str">
            <v>DENTRO DO SHELF</v>
          </cell>
          <cell r="M8909">
            <v>45617</v>
          </cell>
          <cell r="N8909">
            <v>30</v>
          </cell>
          <cell r="O8909">
            <v>45610</v>
          </cell>
          <cell r="P8909">
            <v>45974</v>
          </cell>
        </row>
        <row r="8910">
          <cell r="C8910" t="str">
            <v>1233949</v>
          </cell>
          <cell r="D8910" t="str">
            <v>RAGGU SUINO 500G</v>
          </cell>
          <cell r="E8910" t="str">
            <v>CARNES</v>
          </cell>
          <cell r="F8910" t="str">
            <v>Caixas</v>
          </cell>
          <cell r="G8910">
            <v>16</v>
          </cell>
          <cell r="H8910">
            <v>108</v>
          </cell>
          <cell r="I8910" t="str">
            <v>01833092</v>
          </cell>
          <cell r="J8910" t="str">
            <v>1R43-M25A40-P01</v>
          </cell>
          <cell r="K8910" t="str">
            <v>R</v>
          </cell>
          <cell r="L8910" t="str">
            <v>DENTRO DO SHELF</v>
          </cell>
          <cell r="M8910">
            <v>45617</v>
          </cell>
          <cell r="N8910">
            <v>30</v>
          </cell>
          <cell r="O8910">
            <v>45611</v>
          </cell>
          <cell r="P8910">
            <v>45975</v>
          </cell>
        </row>
        <row r="8911">
          <cell r="C8911" t="str">
            <v>1233949</v>
          </cell>
          <cell r="D8911" t="str">
            <v>RAGGU SUINO 500G</v>
          </cell>
          <cell r="E8911" t="str">
            <v>CARNES</v>
          </cell>
          <cell r="F8911" t="str">
            <v>Caixas</v>
          </cell>
          <cell r="G8911">
            <v>16</v>
          </cell>
          <cell r="H8911">
            <v>108</v>
          </cell>
          <cell r="I8911" t="str">
            <v>01833101</v>
          </cell>
          <cell r="J8911" t="str">
            <v>1R43-M26A40-P01</v>
          </cell>
          <cell r="K8911" t="str">
            <v>R</v>
          </cell>
          <cell r="L8911" t="str">
            <v>DENTRO DO SHELF</v>
          </cell>
          <cell r="M8911">
            <v>45617</v>
          </cell>
          <cell r="N8911">
            <v>30</v>
          </cell>
          <cell r="O8911">
            <v>45605</v>
          </cell>
          <cell r="P8911">
            <v>45969</v>
          </cell>
        </row>
        <row r="8912">
          <cell r="C8912" t="str">
            <v>2098081</v>
          </cell>
          <cell r="D8912" t="str">
            <v>LING PERNIL SEARA KG</v>
          </cell>
          <cell r="E8912" t="str">
            <v>CARNES</v>
          </cell>
          <cell r="F8912" t="str">
            <v>Caixas</v>
          </cell>
          <cell r="G8912">
            <v>20</v>
          </cell>
          <cell r="H8912">
            <v>55</v>
          </cell>
          <cell r="I8912" t="str">
            <v>01833128</v>
          </cell>
          <cell r="J8912" t="str">
            <v>1R53-M13A10-P01</v>
          </cell>
          <cell r="K8912" t="str">
            <v>R</v>
          </cell>
          <cell r="L8912" t="str">
            <v>DENTRO DO SHELF</v>
          </cell>
          <cell r="M8912">
            <v>45617</v>
          </cell>
          <cell r="N8912">
            <v>40</v>
          </cell>
          <cell r="O8912">
            <v>45603</v>
          </cell>
          <cell r="P8912">
            <v>45723</v>
          </cell>
        </row>
        <row r="8913">
          <cell r="C8913" t="str">
            <v>2277226</v>
          </cell>
          <cell r="D8913" t="str">
            <v>CARRE SUINO RESF KG</v>
          </cell>
          <cell r="E8913" t="str">
            <v>CARNES</v>
          </cell>
          <cell r="F8913" t="str">
            <v>Kilogramas</v>
          </cell>
          <cell r="G8913">
            <v>24000</v>
          </cell>
          <cell r="H8913">
            <v>343</v>
          </cell>
          <cell r="I8913" t="str">
            <v>01833138</v>
          </cell>
          <cell r="J8913" t="str">
            <v>1R28-M14A20-P02</v>
          </cell>
          <cell r="K8913" t="str">
            <v>R</v>
          </cell>
          <cell r="L8913" t="str">
            <v>DENTRO DO SHELF</v>
          </cell>
          <cell r="M8913">
            <v>45617</v>
          </cell>
          <cell r="N8913">
            <v>1</v>
          </cell>
          <cell r="O8913">
            <v>45610</v>
          </cell>
          <cell r="P8913">
            <v>45633</v>
          </cell>
        </row>
        <row r="8914">
          <cell r="C8914" t="str">
            <v>4888062</v>
          </cell>
          <cell r="D8914" t="str">
            <v>COSTELA SUINA RESF V</v>
          </cell>
          <cell r="E8914" t="str">
            <v>CARNES</v>
          </cell>
          <cell r="F8914" t="str">
            <v>Kilogramas</v>
          </cell>
          <cell r="G8914">
            <v>23000</v>
          </cell>
          <cell r="H8914">
            <v>596</v>
          </cell>
          <cell r="I8914" t="str">
            <v>01833139</v>
          </cell>
          <cell r="J8914" t="str">
            <v>1R29-M17A10-P02</v>
          </cell>
          <cell r="K8914" t="str">
            <v>R</v>
          </cell>
          <cell r="L8914" t="str">
            <v>DENTRO DO SHELF</v>
          </cell>
          <cell r="M8914">
            <v>45617</v>
          </cell>
          <cell r="N8914">
            <v>8</v>
          </cell>
          <cell r="O8914">
            <v>45614</v>
          </cell>
          <cell r="P8914">
            <v>45637</v>
          </cell>
        </row>
        <row r="8915">
          <cell r="C8915" t="str">
            <v>1084103</v>
          </cell>
          <cell r="D8915" t="str">
            <v>CHANDELLE CHOC 180GR</v>
          </cell>
          <cell r="E8915" t="str">
            <v>CARNES</v>
          </cell>
          <cell r="F8915" t="str">
            <v>Caixas</v>
          </cell>
          <cell r="G8915">
            <v>24</v>
          </cell>
          <cell r="H8915">
            <v>24</v>
          </cell>
          <cell r="I8915" t="str">
            <v>01833170</v>
          </cell>
          <cell r="J8915" t="str">
            <v>1R36-M05A01-P10</v>
          </cell>
          <cell r="K8915" t="str">
            <v>A</v>
          </cell>
          <cell r="L8915" t="str">
            <v>DENTRO DO SHELF</v>
          </cell>
          <cell r="M8915">
            <v>45617</v>
          </cell>
          <cell r="N8915">
            <v>20</v>
          </cell>
          <cell r="O8915">
            <v>45603</v>
          </cell>
          <cell r="P8915">
            <v>45663</v>
          </cell>
        </row>
        <row r="8916">
          <cell r="C8916" t="str">
            <v>1376836</v>
          </cell>
          <cell r="D8916" t="str">
            <v>CHANDELLE CHOCOLATE</v>
          </cell>
          <cell r="E8916" t="str">
            <v>CARNES</v>
          </cell>
          <cell r="F8916" t="str">
            <v>Caixas</v>
          </cell>
          <cell r="G8916">
            <v>8</v>
          </cell>
          <cell r="H8916">
            <v>60</v>
          </cell>
          <cell r="I8916" t="str">
            <v>01833175</v>
          </cell>
          <cell r="J8916" t="str">
            <v>1R40-M06A20-P01</v>
          </cell>
          <cell r="K8916" t="str">
            <v>R</v>
          </cell>
          <cell r="L8916" t="str">
            <v>DENTRO DO SHELF</v>
          </cell>
          <cell r="M8916">
            <v>45617</v>
          </cell>
          <cell r="N8916">
            <v>20</v>
          </cell>
          <cell r="O8916">
            <v>45606</v>
          </cell>
          <cell r="P8916">
            <v>45666</v>
          </cell>
        </row>
        <row r="8917">
          <cell r="C8917" t="str">
            <v>1017442</v>
          </cell>
          <cell r="D8917" t="str">
            <v>IOG. GREGO NELTLE LI</v>
          </cell>
          <cell r="E8917" t="str">
            <v>CARNES</v>
          </cell>
          <cell r="F8917" t="str">
            <v>Caixas</v>
          </cell>
          <cell r="G8917">
            <v>6</v>
          </cell>
          <cell r="H8917">
            <v>210</v>
          </cell>
          <cell r="I8917" t="str">
            <v>01833183</v>
          </cell>
          <cell r="J8917" t="str">
            <v>1R40-M20A30-P01</v>
          </cell>
          <cell r="K8917" t="str">
            <v>R</v>
          </cell>
          <cell r="L8917" t="str">
            <v>DENTRO DO SHELF</v>
          </cell>
          <cell r="M8917">
            <v>45617</v>
          </cell>
          <cell r="N8917">
            <v>20</v>
          </cell>
          <cell r="O8917">
            <v>45611</v>
          </cell>
          <cell r="P8917">
            <v>45671</v>
          </cell>
        </row>
        <row r="8918">
          <cell r="C8918" t="str">
            <v>1051406</v>
          </cell>
          <cell r="D8918" t="str">
            <v>CHAMBINHO MOR 320G</v>
          </cell>
          <cell r="E8918" t="str">
            <v>CARNES</v>
          </cell>
          <cell r="F8918" t="str">
            <v>Caixas</v>
          </cell>
          <cell r="G8918">
            <v>16</v>
          </cell>
          <cell r="H8918">
            <v>59</v>
          </cell>
          <cell r="I8918" t="str">
            <v>01833184</v>
          </cell>
          <cell r="J8918" t="str">
            <v>1R36-M16A10-P02</v>
          </cell>
          <cell r="K8918" t="str">
            <v>R</v>
          </cell>
          <cell r="L8918" t="str">
            <v>DENTRO DO SHELF</v>
          </cell>
          <cell r="M8918">
            <v>45617</v>
          </cell>
          <cell r="N8918">
            <v>17</v>
          </cell>
          <cell r="O8918">
            <v>45610</v>
          </cell>
          <cell r="P8918">
            <v>45660</v>
          </cell>
        </row>
        <row r="8919">
          <cell r="C8919" t="str">
            <v>1106</v>
          </cell>
          <cell r="D8919" t="str">
            <v>GALETO CONG K</v>
          </cell>
          <cell r="E8919" t="str">
            <v>CARNES</v>
          </cell>
          <cell r="F8919" t="str">
            <v>Kilogramas</v>
          </cell>
          <cell r="G8919">
            <v>12000</v>
          </cell>
          <cell r="H8919">
            <v>121</v>
          </cell>
          <cell r="I8919" t="str">
            <v>01833203</v>
          </cell>
          <cell r="J8919" t="str">
            <v>1R55-M35A30-P01</v>
          </cell>
          <cell r="K8919" t="str">
            <v>R</v>
          </cell>
          <cell r="L8919" t="str">
            <v>DENTRO DO SHELF</v>
          </cell>
          <cell r="M8919">
            <v>45617</v>
          </cell>
          <cell r="N8919">
            <v>30</v>
          </cell>
          <cell r="O8919">
            <v>45594</v>
          </cell>
          <cell r="P8919">
            <v>45959</v>
          </cell>
        </row>
        <row r="8920">
          <cell r="C8920" t="str">
            <v>1105408</v>
          </cell>
          <cell r="D8920" t="str">
            <v>MEIO ASA FGO CONG SE</v>
          </cell>
          <cell r="E8920" t="str">
            <v>CARNES</v>
          </cell>
          <cell r="F8920" t="str">
            <v>Caixas</v>
          </cell>
          <cell r="G8920">
            <v>12</v>
          </cell>
          <cell r="H8920">
            <v>55</v>
          </cell>
          <cell r="I8920" t="str">
            <v>01833206</v>
          </cell>
          <cell r="J8920" t="str">
            <v>1R52-M11A20-P01</v>
          </cell>
          <cell r="K8920" t="str">
            <v>R</v>
          </cell>
          <cell r="L8920" t="str">
            <v>DENTRO DO SHELF</v>
          </cell>
          <cell r="M8920">
            <v>45617</v>
          </cell>
          <cell r="N8920">
            <v>30</v>
          </cell>
          <cell r="O8920">
            <v>45601</v>
          </cell>
          <cell r="P8920">
            <v>45966</v>
          </cell>
        </row>
        <row r="8921">
          <cell r="C8921" t="str">
            <v>1228100</v>
          </cell>
          <cell r="D8921" t="str">
            <v>ORG FILEZINHO 600G</v>
          </cell>
          <cell r="E8921" t="str">
            <v>CARNES</v>
          </cell>
          <cell r="F8921" t="str">
            <v>Caixas</v>
          </cell>
          <cell r="G8921">
            <v>18</v>
          </cell>
          <cell r="H8921">
            <v>50</v>
          </cell>
          <cell r="I8921" t="str">
            <v>01833210</v>
          </cell>
          <cell r="J8921" t="str">
            <v>1R54-M19A30-P01</v>
          </cell>
          <cell r="K8921" t="str">
            <v>R</v>
          </cell>
          <cell r="L8921" t="str">
            <v>DENTRO DO SHELF</v>
          </cell>
          <cell r="M8921">
            <v>45617</v>
          </cell>
          <cell r="N8921">
            <v>30</v>
          </cell>
          <cell r="O8921">
            <v>45604</v>
          </cell>
          <cell r="P8921">
            <v>45969</v>
          </cell>
        </row>
        <row r="8922">
          <cell r="C8922" t="str">
            <v>3691373</v>
          </cell>
          <cell r="D8922" t="str">
            <v>LTE FER CHAMYTO450G</v>
          </cell>
          <cell r="E8922" t="str">
            <v>CARNES</v>
          </cell>
          <cell r="F8922" t="str">
            <v>Caixas</v>
          </cell>
          <cell r="G8922">
            <v>21</v>
          </cell>
          <cell r="H8922">
            <v>100</v>
          </cell>
          <cell r="I8922" t="str">
            <v>01833238</v>
          </cell>
          <cell r="J8922" t="str">
            <v>1R20-M04A30-P01</v>
          </cell>
          <cell r="K8922" t="str">
            <v>R</v>
          </cell>
          <cell r="L8922" t="str">
            <v>DENTRO DO SHELF</v>
          </cell>
          <cell r="M8922">
            <v>45617</v>
          </cell>
          <cell r="N8922">
            <v>15</v>
          </cell>
          <cell r="O8922">
            <v>45613</v>
          </cell>
          <cell r="P8922">
            <v>45658</v>
          </cell>
        </row>
        <row r="8923">
          <cell r="C8923" t="str">
            <v>4286912</v>
          </cell>
          <cell r="D8923" t="str">
            <v>IOG NAT NES 170G</v>
          </cell>
          <cell r="E8923" t="str">
            <v>CARNES</v>
          </cell>
          <cell r="F8923" t="str">
            <v>Caixas</v>
          </cell>
          <cell r="G8923">
            <v>28</v>
          </cell>
          <cell r="H8923">
            <v>170</v>
          </cell>
          <cell r="I8923" t="str">
            <v>01833244</v>
          </cell>
          <cell r="J8923" t="str">
            <v>1R40-M05A10-P01</v>
          </cell>
          <cell r="K8923" t="str">
            <v>R</v>
          </cell>
          <cell r="L8923" t="str">
            <v>DENTRO DO SHELF</v>
          </cell>
          <cell r="M8923">
            <v>45617</v>
          </cell>
          <cell r="N8923">
            <v>15</v>
          </cell>
          <cell r="O8923">
            <v>45606</v>
          </cell>
          <cell r="P8923">
            <v>45651</v>
          </cell>
        </row>
        <row r="8924">
          <cell r="C8924" t="str">
            <v>4332527</v>
          </cell>
          <cell r="D8924" t="str">
            <v>PIZZA CAL SEARA 460G</v>
          </cell>
          <cell r="E8924" t="str">
            <v>CARNES</v>
          </cell>
          <cell r="F8924" t="str">
            <v>Caixas</v>
          </cell>
          <cell r="G8924">
            <v>12</v>
          </cell>
          <cell r="H8924">
            <v>48</v>
          </cell>
          <cell r="I8924" t="str">
            <v>01833330</v>
          </cell>
          <cell r="J8924" t="str">
            <v>1R44-M16A40-P02</v>
          </cell>
          <cell r="K8924" t="str">
            <v>R</v>
          </cell>
          <cell r="L8924" t="str">
            <v>DENTRO DO SHELF</v>
          </cell>
          <cell r="M8924">
            <v>45617</v>
          </cell>
          <cell r="N8924">
            <v>30</v>
          </cell>
          <cell r="O8924">
            <v>45604</v>
          </cell>
          <cell r="P8924">
            <v>45784</v>
          </cell>
        </row>
        <row r="8925">
          <cell r="C8925" t="str">
            <v>4332527</v>
          </cell>
          <cell r="D8925" t="str">
            <v>PIZZA CAL SEARA 460G</v>
          </cell>
          <cell r="E8925" t="str">
            <v>CARNES</v>
          </cell>
          <cell r="F8925" t="str">
            <v>Caixas</v>
          </cell>
          <cell r="G8925">
            <v>12</v>
          </cell>
          <cell r="H8925">
            <v>48</v>
          </cell>
          <cell r="I8925" t="str">
            <v>01833335</v>
          </cell>
          <cell r="J8925" t="str">
            <v>1R44-M19A40-P01</v>
          </cell>
          <cell r="K8925" t="str">
            <v>R</v>
          </cell>
          <cell r="L8925" t="str">
            <v>DENTRO DO SHELF</v>
          </cell>
          <cell r="M8925">
            <v>45617</v>
          </cell>
          <cell r="N8925">
            <v>30</v>
          </cell>
          <cell r="O8925">
            <v>45604</v>
          </cell>
          <cell r="P8925">
            <v>45784</v>
          </cell>
        </row>
        <row r="8926">
          <cell r="C8926" t="str">
            <v>6158385</v>
          </cell>
          <cell r="D8926" t="str">
            <v>SALS HOT DOH AURORA</v>
          </cell>
          <cell r="E8926" t="str">
            <v>CARNES</v>
          </cell>
          <cell r="F8926" t="str">
            <v>Kilogramas</v>
          </cell>
          <cell r="G8926">
            <v>25000</v>
          </cell>
          <cell r="H8926">
            <v>1152</v>
          </cell>
          <cell r="I8926" t="str">
            <v>01833392</v>
          </cell>
          <cell r="J8926" t="str">
            <v>1R26-M27A20-P01</v>
          </cell>
          <cell r="K8926" t="str">
            <v>R</v>
          </cell>
          <cell r="L8926" t="str">
            <v>DENTRO DO SHELF</v>
          </cell>
          <cell r="M8926">
            <v>45617</v>
          </cell>
          <cell r="N8926">
            <v>15</v>
          </cell>
          <cell r="O8926">
            <v>45605</v>
          </cell>
          <cell r="P8926">
            <v>45650</v>
          </cell>
        </row>
        <row r="8927">
          <cell r="C8927" t="str">
            <v>757225</v>
          </cell>
          <cell r="D8927" t="str">
            <v>BACON DEFUMADO NOBRE</v>
          </cell>
          <cell r="E8927" t="str">
            <v>CARNES</v>
          </cell>
          <cell r="F8927" t="str">
            <v>Kilogramas</v>
          </cell>
          <cell r="G8927">
            <v>12000</v>
          </cell>
          <cell r="H8927">
            <v>829.23800000000006</v>
          </cell>
          <cell r="I8927" t="str">
            <v>01833556</v>
          </cell>
          <cell r="J8927" t="str">
            <v>1R19-M12A30-P01</v>
          </cell>
          <cell r="K8927" t="str">
            <v>R</v>
          </cell>
          <cell r="L8927" t="str">
            <v>DENTRO DO SHELF</v>
          </cell>
          <cell r="M8927">
            <v>45617</v>
          </cell>
          <cell r="N8927">
            <v>30</v>
          </cell>
          <cell r="O8927">
            <v>45594</v>
          </cell>
          <cell r="P8927">
            <v>45684</v>
          </cell>
        </row>
        <row r="8928">
          <cell r="C8928" t="str">
            <v>6158385</v>
          </cell>
          <cell r="D8928" t="str">
            <v>SALS HOT DOH AURORA</v>
          </cell>
          <cell r="E8928" t="str">
            <v>CARNES</v>
          </cell>
          <cell r="F8928" t="str">
            <v>Kilogramas</v>
          </cell>
          <cell r="G8928">
            <v>25000</v>
          </cell>
          <cell r="H8928">
            <v>1152</v>
          </cell>
          <cell r="I8928" t="str">
            <v>01833561</v>
          </cell>
          <cell r="J8928" t="str">
            <v>1R27-M11A40-P01</v>
          </cell>
          <cell r="K8928" t="str">
            <v>R</v>
          </cell>
          <cell r="L8928" t="str">
            <v>DENTRO DO SHELF</v>
          </cell>
          <cell r="M8928">
            <v>45617</v>
          </cell>
          <cell r="N8928">
            <v>15</v>
          </cell>
          <cell r="O8928">
            <v>45605</v>
          </cell>
          <cell r="P8928">
            <v>45650</v>
          </cell>
        </row>
        <row r="8929">
          <cell r="C8929" t="str">
            <v>7551987</v>
          </cell>
          <cell r="D8929" t="str">
            <v>REQ CAT ERV FI 180G</v>
          </cell>
          <cell r="E8929" t="str">
            <v>CARNES</v>
          </cell>
          <cell r="F8929" t="str">
            <v>Caixas</v>
          </cell>
          <cell r="G8929">
            <v>12</v>
          </cell>
          <cell r="H8929">
            <v>7</v>
          </cell>
          <cell r="I8929" t="str">
            <v>01833615</v>
          </cell>
          <cell r="J8929" t="str">
            <v>1R40-M10A01-P02</v>
          </cell>
          <cell r="K8929" t="str">
            <v>A</v>
          </cell>
          <cell r="L8929" t="str">
            <v>DENTRO DO SHELF</v>
          </cell>
          <cell r="M8929">
            <v>45617</v>
          </cell>
          <cell r="N8929">
            <v>33</v>
          </cell>
          <cell r="O8929">
            <v>45608</v>
          </cell>
          <cell r="P8929">
            <v>45707</v>
          </cell>
        </row>
        <row r="8930">
          <cell r="C8930" t="str">
            <v>1124415</v>
          </cell>
          <cell r="D8930" t="str">
            <v>ALMOND BOV SAD 500GR</v>
          </cell>
          <cell r="E8930" t="str">
            <v>CARNES</v>
          </cell>
          <cell r="F8930" t="str">
            <v>Caixas</v>
          </cell>
          <cell r="G8930">
            <v>12</v>
          </cell>
          <cell r="H8930">
            <v>5</v>
          </cell>
          <cell r="I8930" t="str">
            <v>01833620</v>
          </cell>
          <cell r="J8930" t="str">
            <v>1R42-M09A01-P02</v>
          </cell>
          <cell r="K8930" t="str">
            <v>A</v>
          </cell>
          <cell r="L8930" t="str">
            <v>DENTRO DO SHELF</v>
          </cell>
          <cell r="M8930">
            <v>45617</v>
          </cell>
          <cell r="N8930">
            <v>50</v>
          </cell>
          <cell r="O8930">
            <v>45584</v>
          </cell>
          <cell r="P8930">
            <v>45734</v>
          </cell>
        </row>
        <row r="8931">
          <cell r="C8931" t="str">
            <v>1980912</v>
          </cell>
          <cell r="D8931" t="str">
            <v>BACON AURORA FATIADO</v>
          </cell>
          <cell r="E8931" t="str">
            <v>CARNES</v>
          </cell>
          <cell r="F8931" t="str">
            <v>Caixas</v>
          </cell>
          <cell r="G8931">
            <v>20</v>
          </cell>
          <cell r="H8931">
            <v>130</v>
          </cell>
          <cell r="I8931" t="str">
            <v>01833642</v>
          </cell>
          <cell r="J8931" t="str">
            <v>1R37-M17A30-P01</v>
          </cell>
          <cell r="K8931" t="str">
            <v>R</v>
          </cell>
          <cell r="L8931" t="str">
            <v>DENTRO DO SHELF</v>
          </cell>
          <cell r="M8931">
            <v>45617</v>
          </cell>
          <cell r="N8931">
            <v>30</v>
          </cell>
          <cell r="O8931">
            <v>45599</v>
          </cell>
          <cell r="P8931">
            <v>45689</v>
          </cell>
        </row>
        <row r="8932">
          <cell r="C8932" t="str">
            <v>1376835</v>
          </cell>
          <cell r="D8932" t="str">
            <v>LING SUI LOM ALHO E</v>
          </cell>
          <cell r="E8932" t="str">
            <v>CARNES</v>
          </cell>
          <cell r="F8932" t="str">
            <v>Caixas</v>
          </cell>
          <cell r="G8932">
            <v>20</v>
          </cell>
          <cell r="H8932">
            <v>18</v>
          </cell>
          <cell r="I8932" t="str">
            <v>01833645</v>
          </cell>
          <cell r="J8932" t="str">
            <v>1R55-M25A40-P01</v>
          </cell>
          <cell r="K8932" t="str">
            <v>R</v>
          </cell>
          <cell r="L8932" t="str">
            <v>DENTRO DO SHELF</v>
          </cell>
          <cell r="M8932">
            <v>45617</v>
          </cell>
          <cell r="N8932">
            <v>40</v>
          </cell>
          <cell r="O8932">
            <v>45588</v>
          </cell>
          <cell r="P8932">
            <v>45708</v>
          </cell>
        </row>
        <row r="8933">
          <cell r="C8933" t="str">
            <v>1366796</v>
          </cell>
          <cell r="D8933" t="str">
            <v>WHEY PARM CHOCO 250M</v>
          </cell>
          <cell r="E8933" t="str">
            <v>CARNES</v>
          </cell>
          <cell r="F8933" t="str">
            <v>Caixas</v>
          </cell>
          <cell r="G8933">
            <v>18</v>
          </cell>
          <cell r="H8933">
            <v>180</v>
          </cell>
          <cell r="I8933" t="str">
            <v>01833652</v>
          </cell>
          <cell r="J8933" t="str">
            <v>1R36-M10A40-P01</v>
          </cell>
          <cell r="K8933" t="str">
            <v>R</v>
          </cell>
          <cell r="L8933" t="str">
            <v>DENTRO DO SHELF</v>
          </cell>
          <cell r="M8933">
            <v>45617</v>
          </cell>
          <cell r="N8933">
            <v>30</v>
          </cell>
          <cell r="O8933">
            <v>45594</v>
          </cell>
          <cell r="P8933">
            <v>45774</v>
          </cell>
        </row>
        <row r="8934">
          <cell r="C8934" t="str">
            <v>1077193</v>
          </cell>
          <cell r="D8934" t="str">
            <v>LTE FERM MOR C/6 480</v>
          </cell>
          <cell r="E8934" t="str">
            <v>CARNES</v>
          </cell>
          <cell r="F8934" t="str">
            <v>Caixas</v>
          </cell>
          <cell r="G8934">
            <v>5</v>
          </cell>
          <cell r="H8934">
            <v>126</v>
          </cell>
          <cell r="I8934" t="str">
            <v>01833654</v>
          </cell>
          <cell r="J8934" t="str">
            <v>1R36-M10A40-P02</v>
          </cell>
          <cell r="K8934" t="str">
            <v>R</v>
          </cell>
          <cell r="L8934" t="str">
            <v>DENTRO DO SHELF</v>
          </cell>
          <cell r="M8934">
            <v>45617</v>
          </cell>
          <cell r="N8934">
            <v>24</v>
          </cell>
          <cell r="O8934">
            <v>45611</v>
          </cell>
          <cell r="P8934">
            <v>45684</v>
          </cell>
        </row>
        <row r="8935">
          <cell r="C8935" t="str">
            <v>5146147</v>
          </cell>
          <cell r="D8935" t="str">
            <v>FER MOR PENSE 0 170G</v>
          </cell>
          <cell r="E8935" t="str">
            <v>CARNES</v>
          </cell>
          <cell r="F8935" t="str">
            <v>Caixas</v>
          </cell>
          <cell r="G8935">
            <v>24</v>
          </cell>
          <cell r="H8935">
            <v>95</v>
          </cell>
          <cell r="I8935" t="str">
            <v>01833655</v>
          </cell>
          <cell r="J8935" t="str">
            <v>1R40-M30A40-P01</v>
          </cell>
          <cell r="K8935" t="str">
            <v>R</v>
          </cell>
          <cell r="L8935" t="str">
            <v>DENTRO DO SHELF</v>
          </cell>
          <cell r="M8935">
            <v>45617</v>
          </cell>
          <cell r="N8935">
            <v>18</v>
          </cell>
          <cell r="O8935">
            <v>45611</v>
          </cell>
          <cell r="P8935">
            <v>45666</v>
          </cell>
        </row>
        <row r="8936">
          <cell r="C8936" t="str">
            <v>7864926</v>
          </cell>
          <cell r="D8936" t="str">
            <v>IOG NAT BAT IN 170G</v>
          </cell>
          <cell r="E8936" t="str">
            <v>CARNES</v>
          </cell>
          <cell r="F8936" t="str">
            <v>Caixas</v>
          </cell>
          <cell r="G8936">
            <v>24</v>
          </cell>
          <cell r="H8936">
            <v>150</v>
          </cell>
          <cell r="I8936" t="str">
            <v>01833660</v>
          </cell>
          <cell r="J8936" t="str">
            <v>1R39-M10A20-P01</v>
          </cell>
          <cell r="K8936" t="str">
            <v>R</v>
          </cell>
          <cell r="L8936" t="str">
            <v>DENTRO DO SHELF</v>
          </cell>
          <cell r="M8936">
            <v>45617</v>
          </cell>
          <cell r="N8936">
            <v>16</v>
          </cell>
          <cell r="O8936">
            <v>45610</v>
          </cell>
          <cell r="P8936">
            <v>45658</v>
          </cell>
        </row>
        <row r="8937">
          <cell r="C8937" t="str">
            <v>1378557</v>
          </cell>
          <cell r="D8937" t="str">
            <v>IOG YOPRO POUCH BANA</v>
          </cell>
          <cell r="E8937" t="str">
            <v>CARNES</v>
          </cell>
          <cell r="F8937" t="str">
            <v>Caixas</v>
          </cell>
          <cell r="G8937">
            <v>10</v>
          </cell>
          <cell r="H8937">
            <v>83</v>
          </cell>
          <cell r="I8937" t="str">
            <v>01833678</v>
          </cell>
          <cell r="J8937" t="str">
            <v>1R35-M05A01-P04</v>
          </cell>
          <cell r="K8937" t="str">
            <v>A</v>
          </cell>
          <cell r="L8937" t="str">
            <v>DENTRO DO SHELF</v>
          </cell>
          <cell r="M8937">
            <v>45617</v>
          </cell>
          <cell r="N8937">
            <v>17</v>
          </cell>
          <cell r="O8937">
            <v>45601</v>
          </cell>
          <cell r="P8937">
            <v>45652</v>
          </cell>
        </row>
        <row r="8938">
          <cell r="C8938" t="str">
            <v>1282375</v>
          </cell>
          <cell r="D8938" t="str">
            <v>MORT BOLOGNA OURO KG</v>
          </cell>
          <cell r="E8938" t="str">
            <v>CARNES</v>
          </cell>
          <cell r="F8938" t="str">
            <v>Caixas</v>
          </cell>
          <cell r="G8938">
            <v>8</v>
          </cell>
          <cell r="H8938">
            <v>108</v>
          </cell>
          <cell r="I8938" t="str">
            <v>01833707</v>
          </cell>
          <cell r="J8938" t="str">
            <v>1R28-M27A30-P01</v>
          </cell>
          <cell r="K8938" t="str">
            <v>R</v>
          </cell>
          <cell r="L8938" t="str">
            <v>DENTRO DO SHELF</v>
          </cell>
          <cell r="M8938">
            <v>45618</v>
          </cell>
          <cell r="N8938">
            <v>20</v>
          </cell>
          <cell r="O8938">
            <v>45609</v>
          </cell>
          <cell r="P8938">
            <v>45669</v>
          </cell>
        </row>
        <row r="8939">
          <cell r="C8939" t="str">
            <v>1282375</v>
          </cell>
          <cell r="D8939" t="str">
            <v>MORT BOLOGNA OURO KG</v>
          </cell>
          <cell r="E8939" t="str">
            <v>CARNES</v>
          </cell>
          <cell r="F8939" t="str">
            <v>Caixas</v>
          </cell>
          <cell r="G8939">
            <v>8</v>
          </cell>
          <cell r="H8939">
            <v>108</v>
          </cell>
          <cell r="I8939" t="str">
            <v>01833709</v>
          </cell>
          <cell r="J8939" t="str">
            <v>1R28-M18A40-P02</v>
          </cell>
          <cell r="K8939" t="str">
            <v>R</v>
          </cell>
          <cell r="L8939" t="str">
            <v>DENTRO DO SHELF</v>
          </cell>
          <cell r="M8939">
            <v>45618</v>
          </cell>
          <cell r="N8939">
            <v>20</v>
          </cell>
          <cell r="O8939">
            <v>45609</v>
          </cell>
          <cell r="P8939">
            <v>45669</v>
          </cell>
        </row>
        <row r="8940">
          <cell r="C8940" t="str">
            <v>7068492</v>
          </cell>
          <cell r="D8940" t="str">
            <v>TOFU ERVAS FIN 200G</v>
          </cell>
          <cell r="E8940" t="str">
            <v>CARNES</v>
          </cell>
          <cell r="F8940" t="str">
            <v>Caixas</v>
          </cell>
          <cell r="G8940">
            <v>6</v>
          </cell>
          <cell r="H8940">
            <v>1</v>
          </cell>
          <cell r="I8940" t="str">
            <v>01833749</v>
          </cell>
          <cell r="J8940" t="str">
            <v>1R36-M20A02-P01</v>
          </cell>
          <cell r="K8940" t="str">
            <v>A</v>
          </cell>
          <cell r="L8940" t="str">
            <v>DENTRO DO SHELF</v>
          </cell>
          <cell r="M8940">
            <v>45618</v>
          </cell>
          <cell r="N8940">
            <v>30</v>
          </cell>
          <cell r="O8940">
            <v>45600</v>
          </cell>
          <cell r="P8940">
            <v>45690</v>
          </cell>
        </row>
        <row r="8941">
          <cell r="C8941" t="str">
            <v>1244242</v>
          </cell>
          <cell r="D8941" t="str">
            <v>IOG MOO 0 COCO 130G</v>
          </cell>
          <cell r="E8941" t="str">
            <v>CARNES</v>
          </cell>
          <cell r="F8941" t="str">
            <v>Caixas</v>
          </cell>
          <cell r="G8941">
            <v>12</v>
          </cell>
          <cell r="H8941">
            <v>50</v>
          </cell>
          <cell r="I8941" t="str">
            <v>01833769</v>
          </cell>
          <cell r="J8941" t="str">
            <v>1R36-M03A30-P01</v>
          </cell>
          <cell r="K8941" t="str">
            <v>R</v>
          </cell>
          <cell r="L8941" t="str">
            <v>DENTRO DO SHELF</v>
          </cell>
          <cell r="M8941">
            <v>45617</v>
          </cell>
          <cell r="N8941">
            <v>18</v>
          </cell>
          <cell r="O8941">
            <v>45608</v>
          </cell>
          <cell r="P8941">
            <v>45653</v>
          </cell>
        </row>
        <row r="8942">
          <cell r="C8942" t="str">
            <v>1102448</v>
          </cell>
          <cell r="D8942" t="str">
            <v>QJ PRATO FA PRE 150G</v>
          </cell>
          <cell r="E8942" t="str">
            <v>CARNES</v>
          </cell>
          <cell r="F8942" t="str">
            <v>Caixas</v>
          </cell>
          <cell r="G8942">
            <v>28</v>
          </cell>
          <cell r="H8942">
            <v>140</v>
          </cell>
          <cell r="I8942" t="str">
            <v>01833781</v>
          </cell>
          <cell r="J8942" t="str">
            <v>1R35-M17A20-P02</v>
          </cell>
          <cell r="K8942" t="str">
            <v>R</v>
          </cell>
          <cell r="L8942" t="str">
            <v>DENTRO DO SHELF</v>
          </cell>
          <cell r="M8942">
            <v>45617</v>
          </cell>
          <cell r="N8942">
            <v>26</v>
          </cell>
          <cell r="O8942">
            <v>45598</v>
          </cell>
          <cell r="P8942">
            <v>45678</v>
          </cell>
        </row>
        <row r="8943">
          <cell r="C8943" t="str">
            <v>1386645</v>
          </cell>
          <cell r="D8943" t="str">
            <v>IOG DELICARI LEIT NA</v>
          </cell>
          <cell r="E8943" t="str">
            <v>CARNES</v>
          </cell>
          <cell r="F8943" t="str">
            <v>Caixas</v>
          </cell>
          <cell r="G8943">
            <v>6</v>
          </cell>
          <cell r="H8943">
            <v>20</v>
          </cell>
          <cell r="I8943" t="str">
            <v>01833783</v>
          </cell>
          <cell r="J8943" t="str">
            <v>1R36-M15A01-P03</v>
          </cell>
          <cell r="K8943" t="str">
            <v>A</v>
          </cell>
          <cell r="L8943" t="str">
            <v>DENTRO DO SHELF</v>
          </cell>
          <cell r="M8943">
            <v>45617</v>
          </cell>
          <cell r="N8943">
            <v>17</v>
          </cell>
          <cell r="O8943">
            <v>45608</v>
          </cell>
          <cell r="P8943">
            <v>45660</v>
          </cell>
        </row>
        <row r="8944">
          <cell r="C8944" t="str">
            <v>1376886</v>
          </cell>
          <cell r="D8944" t="str">
            <v>PIZZA BCON CATU 490G</v>
          </cell>
          <cell r="E8944" t="str">
            <v>CARNES</v>
          </cell>
          <cell r="F8944" t="str">
            <v>Caixas</v>
          </cell>
          <cell r="G8944">
            <v>8</v>
          </cell>
          <cell r="H8944">
            <v>6</v>
          </cell>
          <cell r="I8944" t="str">
            <v>01833813</v>
          </cell>
          <cell r="J8944" t="str">
            <v>1R43-M08A02-P03</v>
          </cell>
          <cell r="K8944" t="str">
            <v>A</v>
          </cell>
          <cell r="L8944" t="str">
            <v>DENTRO DO SHELF</v>
          </cell>
          <cell r="M8944">
            <v>45617</v>
          </cell>
          <cell r="N8944">
            <v>39</v>
          </cell>
          <cell r="O8944">
            <v>45594</v>
          </cell>
          <cell r="P8944">
            <v>45713</v>
          </cell>
        </row>
        <row r="8945">
          <cell r="C8945" t="str">
            <v>1368589</v>
          </cell>
          <cell r="D8945" t="str">
            <v>SOR OAKBERRY ACA 750</v>
          </cell>
          <cell r="E8945" t="str">
            <v>CARNES</v>
          </cell>
          <cell r="F8945" t="str">
            <v>Caixas</v>
          </cell>
          <cell r="G8945">
            <v>12</v>
          </cell>
          <cell r="H8945">
            <v>11</v>
          </cell>
          <cell r="I8945" t="str">
            <v>01833820</v>
          </cell>
          <cell r="J8945" t="str">
            <v>1R48-M01A50-P01</v>
          </cell>
          <cell r="K8945" t="str">
            <v>R</v>
          </cell>
          <cell r="L8945" t="str">
            <v>DENTRO DO SHELF</v>
          </cell>
          <cell r="M8945">
            <v>45618</v>
          </cell>
          <cell r="N8945">
            <v>30</v>
          </cell>
          <cell r="O8945">
            <v>45575</v>
          </cell>
          <cell r="P8945">
            <v>46122</v>
          </cell>
        </row>
        <row r="8946">
          <cell r="C8946" t="str">
            <v>4336242</v>
          </cell>
          <cell r="D8946" t="str">
            <v>ESFIHA CNE ABER 200G</v>
          </cell>
          <cell r="E8946" t="str">
            <v>CARNES</v>
          </cell>
          <cell r="F8946" t="str">
            <v>Caixas</v>
          </cell>
          <cell r="G8946">
            <v>6</v>
          </cell>
          <cell r="H8946">
            <v>14</v>
          </cell>
          <cell r="I8946" t="str">
            <v>01833840</v>
          </cell>
          <cell r="J8946" t="str">
            <v>1R36-M16A01-P04</v>
          </cell>
          <cell r="K8946" t="str">
            <v>A</v>
          </cell>
          <cell r="L8946" t="str">
            <v>DENTRO DO SHELF</v>
          </cell>
          <cell r="M8946">
            <v>45618</v>
          </cell>
          <cell r="N8946">
            <v>10</v>
          </cell>
          <cell r="O8946">
            <v>45615</v>
          </cell>
          <cell r="P8946">
            <v>45645</v>
          </cell>
        </row>
        <row r="8947">
          <cell r="C8947" t="str">
            <v>1207338</v>
          </cell>
          <cell r="D8947" t="str">
            <v>LING CUIA SEARA 500G</v>
          </cell>
          <cell r="E8947" t="str">
            <v>CARNES</v>
          </cell>
          <cell r="F8947" t="str">
            <v>Caixas</v>
          </cell>
          <cell r="G8947">
            <v>12</v>
          </cell>
          <cell r="H8947">
            <v>27</v>
          </cell>
          <cell r="I8947" t="str">
            <v>01833856</v>
          </cell>
          <cell r="J8947" t="str">
            <v>1R41-M17A02-P03</v>
          </cell>
          <cell r="K8947" t="str">
            <v>A</v>
          </cell>
          <cell r="L8947" t="str">
            <v>DENTRO DO SHELF</v>
          </cell>
          <cell r="M8947">
            <v>45617</v>
          </cell>
          <cell r="N8947">
            <v>40</v>
          </cell>
          <cell r="O8947">
            <v>45580</v>
          </cell>
          <cell r="P8947">
            <v>45700</v>
          </cell>
        </row>
        <row r="8948">
          <cell r="C8948" t="str">
            <v>1250593</v>
          </cell>
          <cell r="D8948" t="str">
            <v>MAC CHE TRA SEA 300G</v>
          </cell>
          <cell r="E8948" t="str">
            <v>CARNES</v>
          </cell>
          <cell r="F8948" t="str">
            <v>Caixas</v>
          </cell>
          <cell r="G8948">
            <v>12</v>
          </cell>
          <cell r="H8948">
            <v>112</v>
          </cell>
          <cell r="I8948" t="str">
            <v>01833867</v>
          </cell>
          <cell r="J8948" t="str">
            <v>1R45-M08A50-P02</v>
          </cell>
          <cell r="K8948" t="str">
            <v>R</v>
          </cell>
          <cell r="L8948" t="str">
            <v>DENTRO DO SHELF</v>
          </cell>
          <cell r="M8948">
            <v>45617</v>
          </cell>
          <cell r="N8948">
            <v>40</v>
          </cell>
          <cell r="O8948">
            <v>45600</v>
          </cell>
          <cell r="P8948">
            <v>45720</v>
          </cell>
        </row>
        <row r="8949">
          <cell r="C8949" t="str">
            <v>1514711</v>
          </cell>
          <cell r="D8949" t="str">
            <v>PATE PRES SADIA 100G</v>
          </cell>
          <cell r="E8949" t="str">
            <v>CARNES</v>
          </cell>
          <cell r="F8949" t="str">
            <v>Caixas</v>
          </cell>
          <cell r="G8949">
            <v>25</v>
          </cell>
          <cell r="H8949">
            <v>42</v>
          </cell>
          <cell r="I8949" t="str">
            <v>01833906</v>
          </cell>
          <cell r="J8949" t="str">
            <v>1R38-M10A30-P01</v>
          </cell>
          <cell r="K8949" t="str">
            <v>R</v>
          </cell>
          <cell r="L8949" t="str">
            <v>DENTRO DO SHELF</v>
          </cell>
          <cell r="M8949">
            <v>45617</v>
          </cell>
          <cell r="N8949">
            <v>25</v>
          </cell>
          <cell r="O8949">
            <v>45609</v>
          </cell>
          <cell r="P8949">
            <v>45684</v>
          </cell>
        </row>
        <row r="8950">
          <cell r="C8950" t="str">
            <v>7759079</v>
          </cell>
          <cell r="D8950" t="str">
            <v>BAC PORTO PEDACOS KG</v>
          </cell>
          <cell r="E8950" t="str">
            <v>CARNES</v>
          </cell>
          <cell r="F8950" t="str">
            <v>Caixas</v>
          </cell>
          <cell r="G8950">
            <v>10</v>
          </cell>
          <cell r="H8950">
            <v>44</v>
          </cell>
          <cell r="I8950" t="str">
            <v>01833928</v>
          </cell>
          <cell r="J8950" t="str">
            <v>1R19-M15A30-P02</v>
          </cell>
          <cell r="K8950" t="str">
            <v>R</v>
          </cell>
          <cell r="L8950" t="str">
            <v>DENTRO DO SHELF</v>
          </cell>
          <cell r="M8950">
            <v>45618</v>
          </cell>
          <cell r="N8950">
            <v>30</v>
          </cell>
          <cell r="O8950">
            <v>45388</v>
          </cell>
          <cell r="P8950">
            <v>46118</v>
          </cell>
        </row>
        <row r="8951">
          <cell r="C8951" t="str">
            <v>1369357</v>
          </cell>
          <cell r="D8951" t="str">
            <v>LOMBO DE BACALHAU</v>
          </cell>
          <cell r="E8951" t="str">
            <v>CARNES</v>
          </cell>
          <cell r="F8951" t="str">
            <v>Caixas</v>
          </cell>
          <cell r="G8951">
            <v>12</v>
          </cell>
          <cell r="H8951">
            <v>63</v>
          </cell>
          <cell r="I8951" t="str">
            <v>01833930</v>
          </cell>
          <cell r="J8951" t="str">
            <v>1R51-M13A40-P01</v>
          </cell>
          <cell r="K8951" t="str">
            <v>R</v>
          </cell>
          <cell r="L8951" t="str">
            <v>DENTRO DO SHELF</v>
          </cell>
          <cell r="M8951">
            <v>45618</v>
          </cell>
          <cell r="N8951">
            <v>30</v>
          </cell>
          <cell r="O8951">
            <v>45539</v>
          </cell>
          <cell r="P8951">
            <v>46268</v>
          </cell>
        </row>
        <row r="8952">
          <cell r="C8952" t="str">
            <v>5143672</v>
          </cell>
          <cell r="D8952" t="str">
            <v>STEAK CNE EMPANADO P</v>
          </cell>
          <cell r="E8952" t="str">
            <v>CARNES</v>
          </cell>
          <cell r="F8952" t="str">
            <v>Caixas</v>
          </cell>
          <cell r="G8952">
            <v>45</v>
          </cell>
          <cell r="H8952">
            <v>26</v>
          </cell>
          <cell r="I8952" t="str">
            <v>01833956</v>
          </cell>
          <cell r="J8952" t="str">
            <v>1R48-M20A01-P01</v>
          </cell>
          <cell r="K8952" t="str">
            <v>A</v>
          </cell>
          <cell r="L8952" t="str">
            <v>DENTRO DO SHELF</v>
          </cell>
          <cell r="M8952">
            <v>45618</v>
          </cell>
          <cell r="N8952">
            <v>30</v>
          </cell>
          <cell r="O8952">
            <v>45607</v>
          </cell>
          <cell r="P8952">
            <v>45697</v>
          </cell>
        </row>
        <row r="8953">
          <cell r="C8953" t="str">
            <v>1361407</v>
          </cell>
          <cell r="D8953" t="str">
            <v>FIGADO COMPRA</v>
          </cell>
          <cell r="E8953" t="str">
            <v>CARNES</v>
          </cell>
          <cell r="F8953" t="str">
            <v>Kilogramas</v>
          </cell>
          <cell r="G8953">
            <v>31000</v>
          </cell>
          <cell r="H8953">
            <v>984</v>
          </cell>
          <cell r="I8953" t="str">
            <v>01833959</v>
          </cell>
          <cell r="J8953" t="str">
            <v>1R50-M13A40-P02</v>
          </cell>
          <cell r="K8953" t="str">
            <v>R</v>
          </cell>
          <cell r="L8953" t="str">
            <v>DENTRO DO SHELF</v>
          </cell>
          <cell r="M8953">
            <v>45618</v>
          </cell>
          <cell r="N8953">
            <v>30</v>
          </cell>
          <cell r="O8953">
            <v>45596</v>
          </cell>
          <cell r="P8953">
            <v>45961</v>
          </cell>
        </row>
        <row r="8954">
          <cell r="C8954" t="str">
            <v>1361407</v>
          </cell>
          <cell r="D8954" t="str">
            <v>FIGADO COMPRA</v>
          </cell>
          <cell r="E8954" t="str">
            <v>CARNES</v>
          </cell>
          <cell r="F8954" t="str">
            <v>Kilogramas</v>
          </cell>
          <cell r="G8954">
            <v>31000</v>
          </cell>
          <cell r="H8954">
            <v>1082</v>
          </cell>
          <cell r="I8954" t="str">
            <v>01833962</v>
          </cell>
          <cell r="J8954" t="str">
            <v>1R51-M25A30-P01</v>
          </cell>
          <cell r="K8954" t="str">
            <v>R</v>
          </cell>
          <cell r="L8954" t="str">
            <v>DENTRO DO SHELF</v>
          </cell>
          <cell r="M8954">
            <v>45618</v>
          </cell>
          <cell r="N8954">
            <v>30</v>
          </cell>
          <cell r="O8954">
            <v>45602</v>
          </cell>
          <cell r="P8954">
            <v>45967</v>
          </cell>
        </row>
        <row r="8955">
          <cell r="C8955" t="str">
            <v>165693</v>
          </cell>
          <cell r="D8955" t="str">
            <v>CXX FILE MIGNON BOV</v>
          </cell>
          <cell r="E8955" t="str">
            <v>CARNES</v>
          </cell>
          <cell r="F8955" t="str">
            <v>Kilogramas</v>
          </cell>
          <cell r="G8955">
            <v>22000</v>
          </cell>
          <cell r="H8955">
            <v>683</v>
          </cell>
          <cell r="I8955" t="str">
            <v>01833979</v>
          </cell>
          <cell r="J8955" t="str">
            <v>1R29-M06A30-P01</v>
          </cell>
          <cell r="K8955" t="str">
            <v>R</v>
          </cell>
          <cell r="L8955" t="str">
            <v>DENTRO DO SHELF</v>
          </cell>
          <cell r="M8955">
            <v>45618</v>
          </cell>
          <cell r="N8955">
            <v>20</v>
          </cell>
          <cell r="O8955">
            <v>45604</v>
          </cell>
          <cell r="P8955">
            <v>45665</v>
          </cell>
        </row>
        <row r="8956">
          <cell r="C8956" t="str">
            <v>3910559</v>
          </cell>
          <cell r="D8956" t="str">
            <v>COXAO DURO RESF KG</v>
          </cell>
          <cell r="E8956" t="str">
            <v>CARNES</v>
          </cell>
          <cell r="F8956" t="str">
            <v>Kilogramas</v>
          </cell>
          <cell r="G8956">
            <v>29000</v>
          </cell>
          <cell r="H8956">
            <v>947</v>
          </cell>
          <cell r="I8956" t="str">
            <v>01833980</v>
          </cell>
          <cell r="J8956" t="str">
            <v>1R29-M11A30-P02</v>
          </cell>
          <cell r="K8956" t="str">
            <v>R</v>
          </cell>
          <cell r="L8956" t="str">
            <v>DENTRO DO SHELF</v>
          </cell>
          <cell r="M8956">
            <v>45618</v>
          </cell>
          <cell r="N8956">
            <v>20</v>
          </cell>
          <cell r="O8956">
            <v>45614</v>
          </cell>
          <cell r="P8956">
            <v>45668</v>
          </cell>
        </row>
        <row r="8957">
          <cell r="C8957" t="str">
            <v>219785</v>
          </cell>
          <cell r="D8957" t="str">
            <v>BIFE ANCHO BASSI KG</v>
          </cell>
          <cell r="E8957" t="str">
            <v>CARNES</v>
          </cell>
          <cell r="F8957" t="str">
            <v>Kilogramas</v>
          </cell>
          <cell r="G8957">
            <v>17000</v>
          </cell>
          <cell r="H8957">
            <v>556.31600000000003</v>
          </cell>
          <cell r="I8957" t="str">
            <v>01833987</v>
          </cell>
          <cell r="J8957" t="str">
            <v>1R30-M26A50-P02</v>
          </cell>
          <cell r="K8957" t="str">
            <v>R</v>
          </cell>
          <cell r="L8957" t="str">
            <v>DENTRO DO SHELF</v>
          </cell>
          <cell r="M8957">
            <v>45618</v>
          </cell>
          <cell r="N8957">
            <v>20</v>
          </cell>
          <cell r="O8957">
            <v>45611</v>
          </cell>
          <cell r="P8957">
            <v>45670</v>
          </cell>
        </row>
        <row r="8958">
          <cell r="C8958" t="str">
            <v>4565215</v>
          </cell>
          <cell r="D8958" t="str">
            <v>CHANTILY CHOC 907GR</v>
          </cell>
          <cell r="E8958" t="str">
            <v>CARNES</v>
          </cell>
          <cell r="F8958" t="str">
            <v>Caixas</v>
          </cell>
          <cell r="G8958">
            <v>12</v>
          </cell>
          <cell r="H8958">
            <v>15</v>
          </cell>
          <cell r="I8958" t="str">
            <v>01834502</v>
          </cell>
          <cell r="J8958" t="str">
            <v>1R54-M27A01-P02</v>
          </cell>
          <cell r="K8958" t="str">
            <v>A</v>
          </cell>
          <cell r="L8958" t="str">
            <v>DENTRO DO SHELF</v>
          </cell>
          <cell r="M8958">
            <v>45619</v>
          </cell>
          <cell r="N8958">
            <v>30</v>
          </cell>
          <cell r="O8958">
            <v>45593</v>
          </cell>
          <cell r="P8958">
            <v>45958</v>
          </cell>
        </row>
        <row r="8959">
          <cell r="C8959" t="str">
            <v>1362625</v>
          </cell>
          <cell r="D8959" t="str">
            <v>PAO QJ FOR M CONG TR</v>
          </cell>
          <cell r="E8959" t="str">
            <v>CARNES</v>
          </cell>
          <cell r="F8959" t="str">
            <v>Caixas</v>
          </cell>
          <cell r="G8959">
            <v>12</v>
          </cell>
          <cell r="H8959">
            <v>60</v>
          </cell>
          <cell r="I8959" t="str">
            <v>01834506</v>
          </cell>
          <cell r="J8959" t="str">
            <v>1R54-M18A20-P02</v>
          </cell>
          <cell r="K8959" t="str">
            <v>R</v>
          </cell>
          <cell r="L8959" t="str">
            <v>DENTRO DO SHELF</v>
          </cell>
          <cell r="M8959">
            <v>45618</v>
          </cell>
          <cell r="N8959">
            <v>30</v>
          </cell>
          <cell r="O8959">
            <v>45602</v>
          </cell>
          <cell r="P8959">
            <v>45967</v>
          </cell>
        </row>
        <row r="8960">
          <cell r="C8960" t="str">
            <v>1353951</v>
          </cell>
          <cell r="D8960" t="str">
            <v>MASSA MINI SONHO 28G</v>
          </cell>
          <cell r="E8960" t="str">
            <v>CARNES</v>
          </cell>
          <cell r="F8960" t="str">
            <v>Caixas</v>
          </cell>
          <cell r="G8960">
            <v>100</v>
          </cell>
          <cell r="H8960">
            <v>80</v>
          </cell>
          <cell r="I8960" t="str">
            <v>01834536</v>
          </cell>
          <cell r="J8960" t="str">
            <v>1R42-M10A20-P02</v>
          </cell>
          <cell r="K8960" t="str">
            <v>R</v>
          </cell>
          <cell r="L8960" t="str">
            <v>DENTRO DO SHELF</v>
          </cell>
          <cell r="M8960">
            <v>45621</v>
          </cell>
          <cell r="N8960">
            <v>30</v>
          </cell>
          <cell r="O8960">
            <v>45614</v>
          </cell>
          <cell r="P8960">
            <v>45794</v>
          </cell>
        </row>
        <row r="8961">
          <cell r="C8961" t="str">
            <v>1311189</v>
          </cell>
          <cell r="D8961" t="str">
            <v>MANT C/SAL MIN 500G</v>
          </cell>
          <cell r="E8961" t="str">
            <v>CARNES</v>
          </cell>
          <cell r="F8961" t="str">
            <v>Caixas</v>
          </cell>
          <cell r="G8961">
            <v>12</v>
          </cell>
          <cell r="H8961">
            <v>96</v>
          </cell>
          <cell r="I8961" t="str">
            <v>01835692</v>
          </cell>
          <cell r="J8961" t="str">
            <v>1R34-M13A20-P02</v>
          </cell>
          <cell r="K8961" t="str">
            <v>R</v>
          </cell>
          <cell r="L8961" t="str">
            <v>DENTRO DO SHELF</v>
          </cell>
          <cell r="M8961">
            <v>45618</v>
          </cell>
          <cell r="N8961">
            <v>40</v>
          </cell>
          <cell r="O8961">
            <v>45615</v>
          </cell>
          <cell r="P8961">
            <v>45733</v>
          </cell>
        </row>
        <row r="8962">
          <cell r="C8962" t="str">
            <v>165693</v>
          </cell>
          <cell r="D8962" t="str">
            <v>CXX FILE MIGNON BOV</v>
          </cell>
          <cell r="E8962" t="str">
            <v>CARNES</v>
          </cell>
          <cell r="F8962" t="str">
            <v>Kilogramas</v>
          </cell>
          <cell r="G8962">
            <v>22000</v>
          </cell>
          <cell r="H8962">
            <v>887.12</v>
          </cell>
          <cell r="I8962" t="str">
            <v>01835697</v>
          </cell>
          <cell r="J8962" t="str">
            <v>1R29-M07A30-P01</v>
          </cell>
          <cell r="K8962" t="str">
            <v>R</v>
          </cell>
          <cell r="L8962" t="str">
            <v>DENTRO DO SHELF</v>
          </cell>
          <cell r="M8962">
            <v>45618</v>
          </cell>
          <cell r="N8962">
            <v>20</v>
          </cell>
          <cell r="O8962">
            <v>45609</v>
          </cell>
          <cell r="P8962">
            <v>45669</v>
          </cell>
        </row>
        <row r="8963">
          <cell r="C8963" t="str">
            <v>328944</v>
          </cell>
          <cell r="D8963" t="str">
            <v>PICANHA MONT SH KG</v>
          </cell>
          <cell r="E8963" t="str">
            <v>CARNES</v>
          </cell>
          <cell r="F8963" t="str">
            <v>Kilogramas</v>
          </cell>
          <cell r="G8963">
            <v>17000</v>
          </cell>
          <cell r="H8963">
            <v>678.08500000000004</v>
          </cell>
          <cell r="I8963" t="str">
            <v>01835715</v>
          </cell>
          <cell r="J8963" t="str">
            <v>1R25-M12A01-P01</v>
          </cell>
          <cell r="K8963" t="str">
            <v>A</v>
          </cell>
          <cell r="L8963" t="str">
            <v>DENTRO DO SHELF</v>
          </cell>
          <cell r="M8963">
            <v>45618</v>
          </cell>
          <cell r="N8963">
            <v>20</v>
          </cell>
          <cell r="O8963">
            <v>45607</v>
          </cell>
          <cell r="P8963">
            <v>45668</v>
          </cell>
        </row>
        <row r="8964">
          <cell r="C8964" t="str">
            <v>1317729</v>
          </cell>
          <cell r="D8964" t="str">
            <v>QJ TP COTAGE VC 400G</v>
          </cell>
          <cell r="E8964" t="str">
            <v>CARNES</v>
          </cell>
          <cell r="F8964" t="str">
            <v>Caixas</v>
          </cell>
          <cell r="G8964">
            <v>12</v>
          </cell>
          <cell r="H8964">
            <v>93</v>
          </cell>
          <cell r="I8964" t="str">
            <v>01835725</v>
          </cell>
          <cell r="J8964" t="str">
            <v>1R37-M11A20-P02</v>
          </cell>
          <cell r="K8964" t="str">
            <v>R</v>
          </cell>
          <cell r="L8964" t="str">
            <v>DENTRO DO SHELF</v>
          </cell>
          <cell r="M8964">
            <v>45618</v>
          </cell>
          <cell r="N8964">
            <v>15</v>
          </cell>
          <cell r="O8964">
            <v>45610</v>
          </cell>
          <cell r="P8964">
            <v>45655</v>
          </cell>
        </row>
        <row r="8965">
          <cell r="C8965" t="str">
            <v>1229069</v>
          </cell>
          <cell r="D8965" t="str">
            <v>IOG COCO WHEY 21G VC</v>
          </cell>
          <cell r="E8965" t="str">
            <v>CARNES</v>
          </cell>
          <cell r="F8965" t="str">
            <v>Caixas</v>
          </cell>
          <cell r="G8965">
            <v>12</v>
          </cell>
          <cell r="H8965">
            <v>224</v>
          </cell>
          <cell r="I8965" t="str">
            <v>01835747</v>
          </cell>
          <cell r="J8965" t="str">
            <v>1R39-M24A10-P01</v>
          </cell>
          <cell r="K8965" t="str">
            <v>R</v>
          </cell>
          <cell r="L8965" t="str">
            <v>DENTRO DO SHELF</v>
          </cell>
          <cell r="M8965">
            <v>45618</v>
          </cell>
          <cell r="N8965">
            <v>17</v>
          </cell>
          <cell r="O8965">
            <v>45609</v>
          </cell>
          <cell r="P8965">
            <v>45660</v>
          </cell>
        </row>
        <row r="8966">
          <cell r="C8966" t="str">
            <v>1127455</v>
          </cell>
          <cell r="D8966" t="str">
            <v>IOG LACFREE B M 170G</v>
          </cell>
          <cell r="E8966" t="str">
            <v>CARNES</v>
          </cell>
          <cell r="F8966" t="str">
            <v>Caixas</v>
          </cell>
          <cell r="G8966">
            <v>12</v>
          </cell>
          <cell r="H8966">
            <v>64</v>
          </cell>
          <cell r="I8966" t="str">
            <v>01835750</v>
          </cell>
          <cell r="J8966" t="str">
            <v>1R33-M04A30-P02</v>
          </cell>
          <cell r="K8966" t="str">
            <v>R</v>
          </cell>
          <cell r="L8966" t="str">
            <v>DENTRO DO SHELF</v>
          </cell>
          <cell r="M8966">
            <v>45618</v>
          </cell>
          <cell r="N8966">
            <v>17</v>
          </cell>
          <cell r="O8966">
            <v>45608</v>
          </cell>
          <cell r="P8966">
            <v>45659</v>
          </cell>
        </row>
        <row r="8967">
          <cell r="C8967" t="str">
            <v>1109621</v>
          </cell>
          <cell r="D8967" t="str">
            <v>IOG BAN WHEY VC 250</v>
          </cell>
          <cell r="E8967" t="str">
            <v>CARNES</v>
          </cell>
          <cell r="F8967" t="str">
            <v>Caixas</v>
          </cell>
          <cell r="G8967">
            <v>12</v>
          </cell>
          <cell r="H8967">
            <v>96</v>
          </cell>
          <cell r="I8967" t="str">
            <v>01835752</v>
          </cell>
          <cell r="J8967" t="str">
            <v>1R35-M02A30-P01</v>
          </cell>
          <cell r="K8967" t="str">
            <v>R</v>
          </cell>
          <cell r="L8967" t="str">
            <v>DENTRO DO SHELF</v>
          </cell>
          <cell r="M8967">
            <v>45618</v>
          </cell>
          <cell r="N8967">
            <v>17</v>
          </cell>
          <cell r="O8967">
            <v>45610</v>
          </cell>
          <cell r="P8967">
            <v>45661</v>
          </cell>
        </row>
        <row r="8968">
          <cell r="C8968" t="str">
            <v>1225822</v>
          </cell>
          <cell r="D8968" t="str">
            <v>FILE SUINO CONG KG</v>
          </cell>
          <cell r="E8968" t="str">
            <v>CARNES</v>
          </cell>
          <cell r="F8968" t="str">
            <v>Kilogramas</v>
          </cell>
          <cell r="G8968">
            <v>18000</v>
          </cell>
          <cell r="H8968">
            <v>908.74</v>
          </cell>
          <cell r="I8968" t="str">
            <v>01835758</v>
          </cell>
          <cell r="J8968" t="str">
            <v>1R49-M16A30-P02</v>
          </cell>
          <cell r="K8968" t="str">
            <v>R</v>
          </cell>
          <cell r="L8968" t="str">
            <v>DENTRO DO SHELF</v>
          </cell>
          <cell r="M8968">
            <v>45618</v>
          </cell>
          <cell r="N8968">
            <v>30</v>
          </cell>
          <cell r="O8968">
            <v>45605</v>
          </cell>
          <cell r="P8968">
            <v>45970</v>
          </cell>
        </row>
        <row r="8969">
          <cell r="C8969" t="str">
            <v>1225822</v>
          </cell>
          <cell r="D8969" t="str">
            <v>FILE SUINO CONG KG</v>
          </cell>
          <cell r="E8969" t="str">
            <v>CARNES</v>
          </cell>
          <cell r="F8969" t="str">
            <v>Kilogramas</v>
          </cell>
          <cell r="G8969">
            <v>18000</v>
          </cell>
          <cell r="H8969">
            <v>908.62</v>
          </cell>
          <cell r="I8969" t="str">
            <v>01835760</v>
          </cell>
          <cell r="J8969" t="str">
            <v>1R51-M17A20-P01</v>
          </cell>
          <cell r="K8969" t="str">
            <v>R</v>
          </cell>
          <cell r="L8969" t="str">
            <v>DENTRO DO SHELF</v>
          </cell>
          <cell r="M8969">
            <v>45618</v>
          </cell>
          <cell r="N8969">
            <v>30</v>
          </cell>
          <cell r="O8969">
            <v>45607</v>
          </cell>
          <cell r="P8969">
            <v>45972</v>
          </cell>
        </row>
        <row r="8970">
          <cell r="C8970" t="str">
            <v>1380226</v>
          </cell>
          <cell r="D8970" t="str">
            <v>QJ MUSS CAST CAJ 150</v>
          </cell>
          <cell r="E8970" t="str">
            <v>CARNES</v>
          </cell>
          <cell r="F8970" t="str">
            <v>Caixas</v>
          </cell>
          <cell r="G8970">
            <v>24</v>
          </cell>
          <cell r="H8970">
            <v>3</v>
          </cell>
          <cell r="I8970" t="str">
            <v>01835775</v>
          </cell>
          <cell r="J8970" t="str">
            <v>1R36-M25A01-P10</v>
          </cell>
          <cell r="K8970" t="str">
            <v>A</v>
          </cell>
          <cell r="L8970" t="str">
            <v>DENTRO DO SHELF</v>
          </cell>
          <cell r="M8970">
            <v>45618</v>
          </cell>
          <cell r="N8970">
            <v>40</v>
          </cell>
          <cell r="O8970">
            <v>45607</v>
          </cell>
          <cell r="P8970">
            <v>45727</v>
          </cell>
        </row>
        <row r="8971">
          <cell r="C8971" t="str">
            <v>1128396</v>
          </cell>
          <cell r="D8971" t="str">
            <v>LING CALAB APIM 500G</v>
          </cell>
          <cell r="E8971" t="str">
            <v>CARNES</v>
          </cell>
          <cell r="F8971" t="str">
            <v>Caixas</v>
          </cell>
          <cell r="G8971">
            <v>8</v>
          </cell>
          <cell r="H8971">
            <v>20</v>
          </cell>
          <cell r="I8971" t="str">
            <v>01835789</v>
          </cell>
          <cell r="J8971" t="str">
            <v>1R34-M10A02-P03</v>
          </cell>
          <cell r="K8971" t="str">
            <v>A</v>
          </cell>
          <cell r="L8971" t="str">
            <v>DENTRO DO SHELF</v>
          </cell>
          <cell r="M8971">
            <v>45618</v>
          </cell>
          <cell r="N8971">
            <v>15</v>
          </cell>
          <cell r="O8971">
            <v>45615</v>
          </cell>
          <cell r="P8971">
            <v>45660</v>
          </cell>
        </row>
        <row r="8972">
          <cell r="C8972" t="str">
            <v>1251552</v>
          </cell>
          <cell r="D8972" t="str">
            <v>PAO QJ RECH C/ FRANG</v>
          </cell>
          <cell r="E8972" t="str">
            <v>CARNES</v>
          </cell>
          <cell r="F8972" t="str">
            <v>Caixas</v>
          </cell>
          <cell r="G8972">
            <v>10</v>
          </cell>
          <cell r="H8972">
            <v>72</v>
          </cell>
          <cell r="I8972" t="str">
            <v>01835830</v>
          </cell>
          <cell r="J8972" t="str">
            <v>1R51-M21A40-P02</v>
          </cell>
          <cell r="K8972" t="str">
            <v>R</v>
          </cell>
          <cell r="L8972" t="str">
            <v>DENTRO DO SHELF</v>
          </cell>
          <cell r="M8972">
            <v>45618</v>
          </cell>
          <cell r="N8972">
            <v>30</v>
          </cell>
          <cell r="O8972">
            <v>45610</v>
          </cell>
          <cell r="P8972">
            <v>45790</v>
          </cell>
        </row>
        <row r="8973">
          <cell r="C8973" t="str">
            <v>390231</v>
          </cell>
          <cell r="D8973" t="str">
            <v>FRANGO TEMP CONG UND</v>
          </cell>
          <cell r="E8973" t="str">
            <v>CARNES</v>
          </cell>
          <cell r="F8973" t="str">
            <v>Caixas</v>
          </cell>
          <cell r="G8973">
            <v>10</v>
          </cell>
          <cell r="H8973">
            <v>35</v>
          </cell>
          <cell r="I8973" t="str">
            <v>01835840</v>
          </cell>
          <cell r="J8973" t="str">
            <v>1R51-M05A40-P01</v>
          </cell>
          <cell r="K8973" t="str">
            <v>R</v>
          </cell>
          <cell r="L8973" t="str">
            <v>DENTRO DO SHELF</v>
          </cell>
          <cell r="M8973">
            <v>45621</v>
          </cell>
          <cell r="N8973">
            <v>30</v>
          </cell>
          <cell r="O8973">
            <v>45615</v>
          </cell>
          <cell r="P8973">
            <v>45979</v>
          </cell>
        </row>
        <row r="8974">
          <cell r="C8974" t="str">
            <v>390231</v>
          </cell>
          <cell r="D8974" t="str">
            <v>FRANGO TEMP CONG UND</v>
          </cell>
          <cell r="E8974" t="str">
            <v>CARNES</v>
          </cell>
          <cell r="F8974" t="str">
            <v>Caixas</v>
          </cell>
          <cell r="G8974">
            <v>10</v>
          </cell>
          <cell r="H8974">
            <v>55</v>
          </cell>
          <cell r="I8974" t="str">
            <v>01835850</v>
          </cell>
          <cell r="J8974" t="str">
            <v>1R49-M28A10-P01</v>
          </cell>
          <cell r="K8974" t="str">
            <v>R</v>
          </cell>
          <cell r="L8974" t="str">
            <v>DENTRO DO SHELF</v>
          </cell>
          <cell r="M8974">
            <v>45621</v>
          </cell>
          <cell r="N8974">
            <v>30</v>
          </cell>
          <cell r="O8974">
            <v>45615</v>
          </cell>
          <cell r="P8974">
            <v>45979</v>
          </cell>
        </row>
        <row r="8975">
          <cell r="C8975" t="str">
            <v>1362625</v>
          </cell>
          <cell r="D8975" t="str">
            <v>PAO QJ FOR M CONG TR</v>
          </cell>
          <cell r="E8975" t="str">
            <v>CARNES</v>
          </cell>
          <cell r="F8975" t="str">
            <v>Caixas</v>
          </cell>
          <cell r="G8975">
            <v>12</v>
          </cell>
          <cell r="H8975">
            <v>80</v>
          </cell>
          <cell r="I8975" t="str">
            <v>01835952</v>
          </cell>
          <cell r="J8975" t="str">
            <v>1R54-M21A20-P01</v>
          </cell>
          <cell r="K8975" t="str">
            <v>R</v>
          </cell>
          <cell r="L8975" t="str">
            <v>DENTRO DO SHELF</v>
          </cell>
          <cell r="M8975">
            <v>45618</v>
          </cell>
          <cell r="N8975">
            <v>30</v>
          </cell>
          <cell r="O8975">
            <v>45602</v>
          </cell>
          <cell r="P8975">
            <v>45967</v>
          </cell>
        </row>
        <row r="8976">
          <cell r="C8976" t="str">
            <v>1362625</v>
          </cell>
          <cell r="D8976" t="str">
            <v>PAO QJ FOR M CONG TR</v>
          </cell>
          <cell r="E8976" t="str">
            <v>CARNES</v>
          </cell>
          <cell r="F8976" t="str">
            <v>Caixas</v>
          </cell>
          <cell r="G8976">
            <v>12</v>
          </cell>
          <cell r="H8976">
            <v>80</v>
          </cell>
          <cell r="I8976" t="str">
            <v>01835955</v>
          </cell>
          <cell r="J8976" t="str">
            <v>1R53-M13A10-P02</v>
          </cell>
          <cell r="K8976" t="str">
            <v>R</v>
          </cell>
          <cell r="L8976" t="str">
            <v>DENTRO DO SHELF</v>
          </cell>
          <cell r="M8976">
            <v>45618</v>
          </cell>
          <cell r="N8976">
            <v>30</v>
          </cell>
          <cell r="O8976">
            <v>45602</v>
          </cell>
          <cell r="P8976">
            <v>45967</v>
          </cell>
        </row>
        <row r="8977">
          <cell r="C8977" t="str">
            <v>1386499</v>
          </cell>
          <cell r="D8977" t="str">
            <v>PAO QJ F MINAS 400G</v>
          </cell>
          <cell r="E8977" t="str">
            <v>CARNES</v>
          </cell>
          <cell r="F8977" t="str">
            <v>Caixas</v>
          </cell>
          <cell r="G8977">
            <v>15</v>
          </cell>
          <cell r="H8977">
            <v>45</v>
          </cell>
          <cell r="I8977" t="str">
            <v>01835956</v>
          </cell>
          <cell r="J8977" t="str">
            <v>1R45-M27A20-P02</v>
          </cell>
          <cell r="K8977" t="str">
            <v>R</v>
          </cell>
          <cell r="L8977" t="str">
            <v>DENTRO DO SHELF</v>
          </cell>
          <cell r="M8977">
            <v>45618</v>
          </cell>
          <cell r="N8977">
            <v>30</v>
          </cell>
          <cell r="O8977">
            <v>45615</v>
          </cell>
          <cell r="P8977">
            <v>45980</v>
          </cell>
        </row>
        <row r="8978">
          <cell r="C8978" t="str">
            <v>1386499</v>
          </cell>
          <cell r="D8978" t="str">
            <v>PAO QJ F MINAS 400G</v>
          </cell>
          <cell r="E8978" t="str">
            <v>CARNES</v>
          </cell>
          <cell r="F8978" t="str">
            <v>Caixas</v>
          </cell>
          <cell r="G8978">
            <v>15</v>
          </cell>
          <cell r="H8978">
            <v>45</v>
          </cell>
          <cell r="I8978" t="str">
            <v>01835960</v>
          </cell>
          <cell r="J8978" t="str">
            <v>1R46-M28A20-P02</v>
          </cell>
          <cell r="K8978" t="str">
            <v>R</v>
          </cell>
          <cell r="L8978" t="str">
            <v>DENTRO DO SHELF</v>
          </cell>
          <cell r="M8978">
            <v>45618</v>
          </cell>
          <cell r="N8978">
            <v>30</v>
          </cell>
          <cell r="O8978">
            <v>45616</v>
          </cell>
          <cell r="P8978">
            <v>45981</v>
          </cell>
        </row>
        <row r="8979">
          <cell r="C8979" t="str">
            <v>62848</v>
          </cell>
          <cell r="D8979" t="str">
            <v>LOMBO SUINO CON K</v>
          </cell>
          <cell r="E8979" t="str">
            <v>CARNES</v>
          </cell>
          <cell r="F8979" t="str">
            <v>Kilogramas</v>
          </cell>
          <cell r="G8979">
            <v>10000</v>
          </cell>
          <cell r="H8979">
            <v>1020</v>
          </cell>
          <cell r="I8979" t="str">
            <v>01835972</v>
          </cell>
          <cell r="J8979" t="str">
            <v>1R46-M12A10-P01</v>
          </cell>
          <cell r="K8979" t="str">
            <v>R</v>
          </cell>
          <cell r="L8979" t="str">
            <v>DENTRO DO SHELF</v>
          </cell>
          <cell r="M8979">
            <v>45618</v>
          </cell>
          <cell r="N8979">
            <v>30</v>
          </cell>
          <cell r="O8979">
            <v>45609</v>
          </cell>
          <cell r="P8979">
            <v>45974</v>
          </cell>
        </row>
        <row r="8980">
          <cell r="C8980" t="str">
            <v>62848</v>
          </cell>
          <cell r="D8980" t="str">
            <v>LOMBO SUINO CON K</v>
          </cell>
          <cell r="E8980" t="str">
            <v>CARNES</v>
          </cell>
          <cell r="F8980" t="str">
            <v>Kilogramas</v>
          </cell>
          <cell r="G8980">
            <v>10000</v>
          </cell>
          <cell r="H8980">
            <v>1020</v>
          </cell>
          <cell r="I8980" t="str">
            <v>01835992</v>
          </cell>
          <cell r="J8980" t="str">
            <v>1R46-M15A20-P01</v>
          </cell>
          <cell r="K8980" t="str">
            <v>R</v>
          </cell>
          <cell r="L8980" t="str">
            <v>DENTRO DO SHELF</v>
          </cell>
          <cell r="M8980">
            <v>45618</v>
          </cell>
          <cell r="N8980">
            <v>30</v>
          </cell>
          <cell r="O8980">
            <v>45609</v>
          </cell>
          <cell r="P8980">
            <v>45974</v>
          </cell>
        </row>
        <row r="8981">
          <cell r="C8981" t="str">
            <v>1272557</v>
          </cell>
          <cell r="D8981" t="str">
            <v>CIABATTA TRADIC 300G</v>
          </cell>
          <cell r="E8981" t="str">
            <v>CARNES</v>
          </cell>
          <cell r="F8981" t="str">
            <v>Caixas</v>
          </cell>
          <cell r="G8981">
            <v>12</v>
          </cell>
          <cell r="H8981">
            <v>40</v>
          </cell>
          <cell r="I8981" t="str">
            <v>01836001</v>
          </cell>
          <cell r="J8981" t="str">
            <v>1R43-M13A20-P02</v>
          </cell>
          <cell r="K8981" t="str">
            <v>R</v>
          </cell>
          <cell r="L8981" t="str">
            <v>DENTRO DO SHELF</v>
          </cell>
          <cell r="M8981">
            <v>45618</v>
          </cell>
          <cell r="N8981">
            <v>30</v>
          </cell>
          <cell r="O8981">
            <v>45580</v>
          </cell>
          <cell r="P8981">
            <v>45760</v>
          </cell>
        </row>
        <row r="8982">
          <cell r="C8982" t="str">
            <v>1272560</v>
          </cell>
          <cell r="D8982" t="str">
            <v>CIABATTA GRAOS 300G</v>
          </cell>
          <cell r="E8982" t="str">
            <v>CARNES</v>
          </cell>
          <cell r="F8982" t="str">
            <v>Caixas</v>
          </cell>
          <cell r="G8982">
            <v>12</v>
          </cell>
          <cell r="H8982">
            <v>40</v>
          </cell>
          <cell r="I8982" t="str">
            <v>01836008</v>
          </cell>
          <cell r="J8982" t="str">
            <v>1R48-M25A40-P02</v>
          </cell>
          <cell r="K8982" t="str">
            <v>R</v>
          </cell>
          <cell r="L8982" t="str">
            <v>DENTRO DO SHELF</v>
          </cell>
          <cell r="M8982">
            <v>45618</v>
          </cell>
          <cell r="N8982">
            <v>30</v>
          </cell>
          <cell r="O8982">
            <v>45604</v>
          </cell>
          <cell r="P8982">
            <v>45784</v>
          </cell>
        </row>
        <row r="8983">
          <cell r="C8983" t="str">
            <v>1272558</v>
          </cell>
          <cell r="D8983" t="str">
            <v>MINI BAGUETE 300G</v>
          </cell>
          <cell r="E8983" t="str">
            <v>CARNES</v>
          </cell>
          <cell r="F8983" t="str">
            <v>Caixas</v>
          </cell>
          <cell r="G8983">
            <v>12</v>
          </cell>
          <cell r="H8983">
            <v>40</v>
          </cell>
          <cell r="I8983" t="str">
            <v>01836011</v>
          </cell>
          <cell r="J8983" t="str">
            <v>1R45-M25A20-P01</v>
          </cell>
          <cell r="K8983" t="str">
            <v>R</v>
          </cell>
          <cell r="L8983" t="str">
            <v>DENTRO DO SHELF</v>
          </cell>
          <cell r="M8983">
            <v>45618</v>
          </cell>
          <cell r="N8983">
            <v>30</v>
          </cell>
          <cell r="O8983">
            <v>45610</v>
          </cell>
          <cell r="P8983">
            <v>45790</v>
          </cell>
        </row>
        <row r="8984">
          <cell r="C8984" t="str">
            <v>1272561</v>
          </cell>
          <cell r="D8984" t="str">
            <v>MINI PAO ITALIA 300G</v>
          </cell>
          <cell r="E8984" t="str">
            <v>CARNES</v>
          </cell>
          <cell r="F8984" t="str">
            <v>Caixas</v>
          </cell>
          <cell r="G8984">
            <v>14</v>
          </cell>
          <cell r="H8984">
            <v>40</v>
          </cell>
          <cell r="I8984" t="str">
            <v>01836015</v>
          </cell>
          <cell r="J8984" t="str">
            <v>1R49-M15A20-P02</v>
          </cell>
          <cell r="K8984" t="str">
            <v>R</v>
          </cell>
          <cell r="L8984" t="str">
            <v>DENTRO DO SHELF</v>
          </cell>
          <cell r="M8984">
            <v>45618</v>
          </cell>
          <cell r="N8984">
            <v>30</v>
          </cell>
          <cell r="O8984">
            <v>45605</v>
          </cell>
          <cell r="P8984">
            <v>45785</v>
          </cell>
        </row>
        <row r="8985">
          <cell r="C8985" t="str">
            <v>1272558</v>
          </cell>
          <cell r="D8985" t="str">
            <v>MINI BAGUETE 300G</v>
          </cell>
          <cell r="E8985" t="str">
            <v>CARNES</v>
          </cell>
          <cell r="F8985" t="str">
            <v>Caixas</v>
          </cell>
          <cell r="G8985">
            <v>12</v>
          </cell>
          <cell r="H8985">
            <v>17</v>
          </cell>
          <cell r="I8985" t="str">
            <v>01836018</v>
          </cell>
          <cell r="J8985" t="str">
            <v>1R45-M23A01-P02</v>
          </cell>
          <cell r="K8985" t="str">
            <v>A</v>
          </cell>
          <cell r="L8985" t="str">
            <v>DENTRO DO SHELF</v>
          </cell>
          <cell r="M8985">
            <v>45618</v>
          </cell>
          <cell r="N8985">
            <v>30</v>
          </cell>
          <cell r="O8985">
            <v>45597</v>
          </cell>
          <cell r="P8985">
            <v>45777</v>
          </cell>
        </row>
        <row r="8986">
          <cell r="C8986" t="str">
            <v>5179411</v>
          </cell>
          <cell r="D8986" t="str">
            <v>QA REQUEIJAO LIGHT Q</v>
          </cell>
          <cell r="E8986" t="str">
            <v>CARNES</v>
          </cell>
          <cell r="F8986" t="str">
            <v>Caixas</v>
          </cell>
          <cell r="G8986">
            <v>24</v>
          </cell>
          <cell r="H8986">
            <v>91</v>
          </cell>
          <cell r="I8986" t="str">
            <v>01836029</v>
          </cell>
          <cell r="J8986" t="str">
            <v>1R27-M21A30-P01</v>
          </cell>
          <cell r="K8986" t="str">
            <v>R</v>
          </cell>
          <cell r="L8986" t="str">
            <v>DENTRO DO SHELF</v>
          </cell>
          <cell r="M8986">
            <v>45621</v>
          </cell>
          <cell r="N8986">
            <v>40</v>
          </cell>
          <cell r="O8986">
            <v>45616</v>
          </cell>
          <cell r="P8986">
            <v>45736</v>
          </cell>
        </row>
        <row r="8987">
          <cell r="C8987" t="str">
            <v>1362625</v>
          </cell>
          <cell r="D8987" t="str">
            <v>PAO QJ FOR M CONG TR</v>
          </cell>
          <cell r="E8987" t="str">
            <v>CARNES</v>
          </cell>
          <cell r="F8987" t="str">
            <v>Caixas</v>
          </cell>
          <cell r="G8987">
            <v>12</v>
          </cell>
          <cell r="H8987">
            <v>80</v>
          </cell>
          <cell r="I8987" t="str">
            <v>01836055</v>
          </cell>
          <cell r="J8987" t="str">
            <v>1R56-M14A10-P01</v>
          </cell>
          <cell r="K8987" t="str">
            <v>R</v>
          </cell>
          <cell r="L8987" t="str">
            <v>DENTRO DO SHELF</v>
          </cell>
          <cell r="M8987">
            <v>45618</v>
          </cell>
          <cell r="N8987">
            <v>30</v>
          </cell>
          <cell r="O8987">
            <v>45603</v>
          </cell>
          <cell r="P8987">
            <v>45968</v>
          </cell>
        </row>
        <row r="8988">
          <cell r="C8988" t="str">
            <v>1362625</v>
          </cell>
          <cell r="D8988" t="str">
            <v>PAO QJ FOR M CONG TR</v>
          </cell>
          <cell r="E8988" t="str">
            <v>CARNES</v>
          </cell>
          <cell r="F8988" t="str">
            <v>Caixas</v>
          </cell>
          <cell r="G8988">
            <v>12</v>
          </cell>
          <cell r="H8988">
            <v>80</v>
          </cell>
          <cell r="I8988" t="str">
            <v>01836058</v>
          </cell>
          <cell r="J8988" t="str">
            <v>1R54-M11A10-P01</v>
          </cell>
          <cell r="K8988" t="str">
            <v>R</v>
          </cell>
          <cell r="L8988" t="str">
            <v>DENTRO DO SHELF</v>
          </cell>
          <cell r="M8988">
            <v>45618</v>
          </cell>
          <cell r="N8988">
            <v>30</v>
          </cell>
          <cell r="O8988">
            <v>45602</v>
          </cell>
          <cell r="P8988">
            <v>45967</v>
          </cell>
        </row>
        <row r="8989">
          <cell r="C8989" t="str">
            <v>4245858</v>
          </cell>
          <cell r="D8989" t="str">
            <v>MORT BOLOG PERD KG</v>
          </cell>
          <cell r="E8989" t="str">
            <v>CARNES</v>
          </cell>
          <cell r="F8989" t="str">
            <v>Kilogramas</v>
          </cell>
          <cell r="G8989">
            <v>11000</v>
          </cell>
          <cell r="H8989">
            <v>682.5</v>
          </cell>
          <cell r="I8989" t="str">
            <v>01836137</v>
          </cell>
          <cell r="J8989" t="str">
            <v>1R32-M22A40-P01</v>
          </cell>
          <cell r="K8989" t="str">
            <v>R</v>
          </cell>
          <cell r="L8989" t="str">
            <v>DENTRO DO SHELF</v>
          </cell>
          <cell r="M8989">
            <v>45619</v>
          </cell>
          <cell r="N8989">
            <v>20</v>
          </cell>
          <cell r="O8989">
            <v>45614</v>
          </cell>
          <cell r="P8989">
            <v>45674</v>
          </cell>
        </row>
        <row r="8990">
          <cell r="C8990" t="str">
            <v>3360347</v>
          </cell>
          <cell r="D8990" t="str">
            <v>QJ MINAS FRESC 400G</v>
          </cell>
          <cell r="E8990" t="str">
            <v>CARNES</v>
          </cell>
          <cell r="F8990" t="str">
            <v>Caixas</v>
          </cell>
          <cell r="G8990">
            <v>12</v>
          </cell>
          <cell r="H8990">
            <v>3</v>
          </cell>
          <cell r="I8990" t="str">
            <v>01836182</v>
          </cell>
          <cell r="J8990" t="str">
            <v>1R35-M24A02-P03</v>
          </cell>
          <cell r="K8990" t="str">
            <v>A</v>
          </cell>
          <cell r="L8990" t="str">
            <v>DENTRO DO SHELF</v>
          </cell>
          <cell r="M8990">
            <v>45609</v>
          </cell>
          <cell r="N8990">
            <v>26</v>
          </cell>
          <cell r="O8990">
            <v>45592</v>
          </cell>
          <cell r="P8990">
            <v>45672</v>
          </cell>
        </row>
        <row r="8991">
          <cell r="C8991" t="str">
            <v>1398401</v>
          </cell>
          <cell r="D8991" t="str">
            <v>FGO COZ DESF AUR360G</v>
          </cell>
          <cell r="E8991" t="str">
            <v>CARNES</v>
          </cell>
          <cell r="F8991" t="str">
            <v>Caixas</v>
          </cell>
          <cell r="G8991">
            <v>10</v>
          </cell>
          <cell r="H8991">
            <v>56</v>
          </cell>
          <cell r="I8991" t="str">
            <v>01836221</v>
          </cell>
          <cell r="J8991" t="str">
            <v>1R46-M14A30-P02</v>
          </cell>
          <cell r="K8991" t="str">
            <v>R</v>
          </cell>
          <cell r="L8991" t="str">
            <v>DENTRO DO SHELF</v>
          </cell>
          <cell r="M8991">
            <v>45621</v>
          </cell>
          <cell r="N8991">
            <v>30</v>
          </cell>
          <cell r="O8991">
            <v>45597</v>
          </cell>
          <cell r="P8991">
            <v>45777</v>
          </cell>
        </row>
        <row r="8992">
          <cell r="C8992" t="str">
            <v>1398401</v>
          </cell>
          <cell r="D8992" t="str">
            <v>FGO COZ DESF AUR360G</v>
          </cell>
          <cell r="E8992" t="str">
            <v>CARNES</v>
          </cell>
          <cell r="F8992" t="str">
            <v>Caixas</v>
          </cell>
          <cell r="G8992">
            <v>10</v>
          </cell>
          <cell r="H8992">
            <v>72</v>
          </cell>
          <cell r="I8992" t="str">
            <v>01836223</v>
          </cell>
          <cell r="J8992" t="str">
            <v>1R46-M03A50-P02</v>
          </cell>
          <cell r="K8992" t="str">
            <v>R</v>
          </cell>
          <cell r="L8992" t="str">
            <v>DENTRO DO SHELF</v>
          </cell>
          <cell r="M8992">
            <v>45621</v>
          </cell>
          <cell r="N8992">
            <v>30</v>
          </cell>
          <cell r="O8992">
            <v>45604</v>
          </cell>
          <cell r="P8992">
            <v>45784</v>
          </cell>
        </row>
        <row r="8993">
          <cell r="C8993" t="str">
            <v>1398401</v>
          </cell>
          <cell r="D8993" t="str">
            <v>FGO COZ DESF AUR360G</v>
          </cell>
          <cell r="E8993" t="str">
            <v>CARNES</v>
          </cell>
          <cell r="F8993" t="str">
            <v>Caixas</v>
          </cell>
          <cell r="G8993">
            <v>10</v>
          </cell>
          <cell r="H8993">
            <v>72</v>
          </cell>
          <cell r="I8993" t="str">
            <v>01836228</v>
          </cell>
          <cell r="J8993" t="str">
            <v>1R46-M16A40-P02</v>
          </cell>
          <cell r="K8993" t="str">
            <v>R</v>
          </cell>
          <cell r="L8993" t="str">
            <v>DENTRO DO SHELF</v>
          </cell>
          <cell r="M8993">
            <v>45621</v>
          </cell>
          <cell r="N8993">
            <v>30</v>
          </cell>
          <cell r="O8993">
            <v>45601</v>
          </cell>
          <cell r="P8993">
            <v>45781</v>
          </cell>
        </row>
        <row r="8994">
          <cell r="C8994" t="str">
            <v>3914403</v>
          </cell>
          <cell r="D8994" t="str">
            <v>PALETA BOV RESF CRY</v>
          </cell>
          <cell r="E8994" t="str">
            <v>CARNES</v>
          </cell>
          <cell r="F8994" t="str">
            <v>Kilogramas</v>
          </cell>
          <cell r="G8994">
            <v>31000</v>
          </cell>
          <cell r="H8994">
            <v>951.36</v>
          </cell>
          <cell r="I8994" t="str">
            <v>01836242</v>
          </cell>
          <cell r="J8994" t="str">
            <v>1R31-M09A10-P02</v>
          </cell>
          <cell r="K8994" t="str">
            <v>R</v>
          </cell>
          <cell r="L8994" t="str">
            <v>DENTRO DO SHELF</v>
          </cell>
          <cell r="M8994">
            <v>45621</v>
          </cell>
          <cell r="N8994">
            <v>20</v>
          </cell>
          <cell r="O8994">
            <v>45614</v>
          </cell>
          <cell r="P8994">
            <v>45674</v>
          </cell>
        </row>
        <row r="8995">
          <cell r="C8995" t="str">
            <v>3913659</v>
          </cell>
          <cell r="D8995" t="str">
            <v>PEITO BOV RESF CRY K</v>
          </cell>
          <cell r="E8995" t="str">
            <v>CARNES</v>
          </cell>
          <cell r="F8995" t="str">
            <v>Kilogramas</v>
          </cell>
          <cell r="G8995">
            <v>29000</v>
          </cell>
          <cell r="H8995">
            <v>863.8</v>
          </cell>
          <cell r="I8995" t="str">
            <v>01836249</v>
          </cell>
          <cell r="J8995" t="str">
            <v>1R31-M06A10-P01</v>
          </cell>
          <cell r="K8995" t="str">
            <v>R</v>
          </cell>
          <cell r="L8995" t="str">
            <v>DENTRO DO SHELF</v>
          </cell>
          <cell r="M8995">
            <v>45621</v>
          </cell>
          <cell r="N8995">
            <v>20</v>
          </cell>
          <cell r="O8995">
            <v>45615</v>
          </cell>
          <cell r="P8995">
            <v>45675</v>
          </cell>
        </row>
        <row r="8996">
          <cell r="C8996" t="str">
            <v>3914403</v>
          </cell>
          <cell r="D8996" t="str">
            <v>PALETA BOV RESF CRY</v>
          </cell>
          <cell r="E8996" t="str">
            <v>CARNES</v>
          </cell>
          <cell r="F8996" t="str">
            <v>Kilogramas</v>
          </cell>
          <cell r="G8996">
            <v>31000</v>
          </cell>
          <cell r="H8996">
            <v>909.16</v>
          </cell>
          <cell r="I8996" t="str">
            <v>01836262</v>
          </cell>
          <cell r="J8996" t="str">
            <v>1R31-M11A10-P01</v>
          </cell>
          <cell r="K8996" t="str">
            <v>R</v>
          </cell>
          <cell r="L8996" t="str">
            <v>DENTRO DO SHELF</v>
          </cell>
          <cell r="M8996">
            <v>45621</v>
          </cell>
          <cell r="N8996">
            <v>20</v>
          </cell>
          <cell r="O8996">
            <v>45614</v>
          </cell>
          <cell r="P8996">
            <v>45674</v>
          </cell>
        </row>
        <row r="8997">
          <cell r="C8997" t="str">
            <v>1691795</v>
          </cell>
          <cell r="D8997" t="str">
            <v>ALCATRA MIOLO KG</v>
          </cell>
          <cell r="E8997" t="str">
            <v>CARNES</v>
          </cell>
          <cell r="F8997" t="str">
            <v>Kilogramas</v>
          </cell>
          <cell r="G8997">
            <v>31000</v>
          </cell>
          <cell r="H8997">
            <v>929.78</v>
          </cell>
          <cell r="I8997" t="str">
            <v>01836288</v>
          </cell>
          <cell r="J8997" t="str">
            <v>1R29-M10A10-P02</v>
          </cell>
          <cell r="K8997" t="str">
            <v>R</v>
          </cell>
          <cell r="L8997" t="str">
            <v>DENTRO DO SHELF</v>
          </cell>
          <cell r="M8997">
            <v>45621</v>
          </cell>
          <cell r="N8997">
            <v>20</v>
          </cell>
          <cell r="O8997">
            <v>45607</v>
          </cell>
          <cell r="P8997">
            <v>45667</v>
          </cell>
        </row>
        <row r="8998">
          <cell r="C8998" t="str">
            <v>1691795</v>
          </cell>
          <cell r="D8998" t="str">
            <v>ALCATRA MIOLO KG</v>
          </cell>
          <cell r="E8998" t="str">
            <v>CARNES</v>
          </cell>
          <cell r="F8998" t="str">
            <v>Kilogramas</v>
          </cell>
          <cell r="G8998">
            <v>31000</v>
          </cell>
          <cell r="H8998">
            <v>1060.3800000000001</v>
          </cell>
          <cell r="I8998" t="str">
            <v>01836289</v>
          </cell>
          <cell r="J8998" t="str">
            <v>1R29-M02A30-P01</v>
          </cell>
          <cell r="K8998" t="str">
            <v>R</v>
          </cell>
          <cell r="L8998" t="str">
            <v>DENTRO DO SHELF</v>
          </cell>
          <cell r="M8998">
            <v>45621</v>
          </cell>
          <cell r="N8998">
            <v>20</v>
          </cell>
          <cell r="O8998">
            <v>45608</v>
          </cell>
          <cell r="P8998">
            <v>45668</v>
          </cell>
        </row>
        <row r="8999">
          <cell r="C8999" t="str">
            <v>1333954</v>
          </cell>
          <cell r="D8999" t="str">
            <v>CONTRA FILE COMPRA</v>
          </cell>
          <cell r="E8999" t="str">
            <v>CARNES</v>
          </cell>
          <cell r="F8999" t="str">
            <v>Kilogramas</v>
          </cell>
          <cell r="G8999">
            <v>30000</v>
          </cell>
          <cell r="H8999">
            <v>1010.8</v>
          </cell>
          <cell r="I8999" t="str">
            <v>01836298</v>
          </cell>
          <cell r="J8999" t="str">
            <v>1R25-M11A40-P02</v>
          </cell>
          <cell r="K8999" t="str">
            <v>R</v>
          </cell>
          <cell r="L8999" t="str">
            <v>DENTRO DO SHELF</v>
          </cell>
          <cell r="M8999">
            <v>45621</v>
          </cell>
          <cell r="N8999">
            <v>20</v>
          </cell>
          <cell r="O8999">
            <v>45607</v>
          </cell>
          <cell r="P8999">
            <v>45667</v>
          </cell>
        </row>
        <row r="9000">
          <cell r="C9000" t="str">
            <v>4694205</v>
          </cell>
          <cell r="D9000" t="str">
            <v>COXAO MOLE BOV RESFK</v>
          </cell>
          <cell r="E9000" t="str">
            <v>CARNES</v>
          </cell>
          <cell r="F9000" t="str">
            <v>Kilogramas</v>
          </cell>
          <cell r="G9000">
            <v>27000</v>
          </cell>
          <cell r="H9000">
            <v>992.94</v>
          </cell>
          <cell r="I9000" t="str">
            <v>01836299</v>
          </cell>
          <cell r="J9000" t="str">
            <v>1R25-M22A20-P02</v>
          </cell>
          <cell r="K9000" t="str">
            <v>R</v>
          </cell>
          <cell r="L9000" t="str">
            <v>DENTRO DO SHELF</v>
          </cell>
          <cell r="M9000">
            <v>45621</v>
          </cell>
          <cell r="N9000">
            <v>19</v>
          </cell>
          <cell r="O9000">
            <v>45604</v>
          </cell>
          <cell r="P9000">
            <v>45664</v>
          </cell>
        </row>
        <row r="9001">
          <cell r="C9001" t="str">
            <v>8371959</v>
          </cell>
          <cell r="D9001" t="str">
            <v>CREME CHANTILY P/COB</v>
          </cell>
          <cell r="E9001" t="str">
            <v>CARNES</v>
          </cell>
          <cell r="F9001" t="str">
            <v>Caixas</v>
          </cell>
          <cell r="G9001">
            <v>12</v>
          </cell>
          <cell r="H9001">
            <v>65</v>
          </cell>
          <cell r="I9001" t="str">
            <v>01836499</v>
          </cell>
          <cell r="J9001" t="str">
            <v>1R50-M09A50-P01</v>
          </cell>
          <cell r="K9001" t="str">
            <v>R</v>
          </cell>
          <cell r="L9001" t="str">
            <v>DENTRO DO SHELF</v>
          </cell>
          <cell r="M9001">
            <v>45619</v>
          </cell>
          <cell r="N9001">
            <v>30</v>
          </cell>
          <cell r="O9001">
            <v>45589</v>
          </cell>
          <cell r="P9001">
            <v>45954</v>
          </cell>
        </row>
        <row r="9002">
          <cell r="C9002" t="str">
            <v>8371959</v>
          </cell>
          <cell r="D9002" t="str">
            <v>CREME CHANTILY P/COB</v>
          </cell>
          <cell r="E9002" t="str">
            <v>CARNES</v>
          </cell>
          <cell r="F9002" t="str">
            <v>Caixas</v>
          </cell>
          <cell r="G9002">
            <v>12</v>
          </cell>
          <cell r="H9002">
            <v>65</v>
          </cell>
          <cell r="I9002" t="str">
            <v>01836500</v>
          </cell>
          <cell r="J9002" t="str">
            <v>1R50-M09A50-P02</v>
          </cell>
          <cell r="K9002" t="str">
            <v>R</v>
          </cell>
          <cell r="L9002" t="str">
            <v>DENTRO DO SHELF</v>
          </cell>
          <cell r="M9002">
            <v>45619</v>
          </cell>
          <cell r="N9002">
            <v>30</v>
          </cell>
          <cell r="O9002">
            <v>45589</v>
          </cell>
          <cell r="P9002">
            <v>45954</v>
          </cell>
        </row>
        <row r="9003">
          <cell r="C9003" t="str">
            <v>8371959</v>
          </cell>
          <cell r="D9003" t="str">
            <v>CREME CHANTILY P/COB</v>
          </cell>
          <cell r="E9003" t="str">
            <v>CARNES</v>
          </cell>
          <cell r="F9003" t="str">
            <v>Caixas</v>
          </cell>
          <cell r="G9003">
            <v>12</v>
          </cell>
          <cell r="H9003">
            <v>65</v>
          </cell>
          <cell r="I9003" t="str">
            <v>01836503</v>
          </cell>
          <cell r="J9003" t="str">
            <v>1R50-M14A30-P02</v>
          </cell>
          <cell r="K9003" t="str">
            <v>R</v>
          </cell>
          <cell r="L9003" t="str">
            <v>DENTRO DO SHELF</v>
          </cell>
          <cell r="M9003">
            <v>45619</v>
          </cell>
          <cell r="N9003">
            <v>30</v>
          </cell>
          <cell r="O9003">
            <v>45589</v>
          </cell>
          <cell r="P9003">
            <v>45954</v>
          </cell>
        </row>
        <row r="9004">
          <cell r="C9004" t="str">
            <v>4821205</v>
          </cell>
          <cell r="D9004" t="str">
            <v>CALDA TRES RIC 907G</v>
          </cell>
          <cell r="E9004" t="str">
            <v>CARNES</v>
          </cell>
          <cell r="F9004" t="str">
            <v>Caixas</v>
          </cell>
          <cell r="G9004">
            <v>12</v>
          </cell>
          <cell r="H9004">
            <v>65</v>
          </cell>
          <cell r="I9004" t="str">
            <v>01836505</v>
          </cell>
          <cell r="J9004" t="str">
            <v>1R53-M15A40-P02</v>
          </cell>
          <cell r="K9004" t="str">
            <v>R</v>
          </cell>
          <cell r="L9004" t="str">
            <v>DENTRO DO SHELF</v>
          </cell>
          <cell r="M9004">
            <v>45619</v>
          </cell>
          <cell r="N9004">
            <v>30</v>
          </cell>
          <cell r="O9004">
            <v>45579</v>
          </cell>
          <cell r="P9004">
            <v>45944</v>
          </cell>
        </row>
        <row r="9005">
          <cell r="C9005" t="str">
            <v>4821205</v>
          </cell>
          <cell r="D9005" t="str">
            <v>CALDA TRES RIC 907G</v>
          </cell>
          <cell r="E9005" t="str">
            <v>CARNES</v>
          </cell>
          <cell r="F9005" t="str">
            <v>Caixas</v>
          </cell>
          <cell r="G9005">
            <v>12</v>
          </cell>
          <cell r="H9005">
            <v>65</v>
          </cell>
          <cell r="I9005" t="str">
            <v>01836517</v>
          </cell>
          <cell r="J9005" t="str">
            <v>1R53-M05A30-P02</v>
          </cell>
          <cell r="K9005" t="str">
            <v>R</v>
          </cell>
          <cell r="L9005" t="str">
            <v>DENTRO DO SHELF</v>
          </cell>
          <cell r="M9005">
            <v>45619</v>
          </cell>
          <cell r="N9005">
            <v>30</v>
          </cell>
          <cell r="O9005">
            <v>45579</v>
          </cell>
          <cell r="P9005">
            <v>45944</v>
          </cell>
        </row>
        <row r="9006">
          <cell r="C9006" t="str">
            <v>4821205</v>
          </cell>
          <cell r="D9006" t="str">
            <v>CALDA TRES RIC 907G</v>
          </cell>
          <cell r="E9006" t="str">
            <v>CARNES</v>
          </cell>
          <cell r="F9006" t="str">
            <v>Caixas</v>
          </cell>
          <cell r="G9006">
            <v>12</v>
          </cell>
          <cell r="H9006">
            <v>65</v>
          </cell>
          <cell r="I9006" t="str">
            <v>01836520</v>
          </cell>
          <cell r="J9006" t="str">
            <v>1R53-M13A50-P01</v>
          </cell>
          <cell r="K9006" t="str">
            <v>R</v>
          </cell>
          <cell r="L9006" t="str">
            <v>DENTRO DO SHELF</v>
          </cell>
          <cell r="M9006">
            <v>45619</v>
          </cell>
          <cell r="N9006">
            <v>30</v>
          </cell>
          <cell r="O9006">
            <v>45579</v>
          </cell>
          <cell r="P9006">
            <v>45944</v>
          </cell>
        </row>
        <row r="9007">
          <cell r="C9007" t="str">
            <v>66662</v>
          </cell>
          <cell r="D9007" t="str">
            <v>FILEZINHO BJA SEARA</v>
          </cell>
          <cell r="E9007" t="str">
            <v>CARNES</v>
          </cell>
          <cell r="F9007" t="str">
            <v>Kilogramas</v>
          </cell>
          <cell r="G9007">
            <v>12000</v>
          </cell>
          <cell r="H9007">
            <v>68.007999999999996</v>
          </cell>
          <cell r="I9007" t="str">
            <v>01836612</v>
          </cell>
          <cell r="J9007" t="str">
            <v>1R18-M06A01-P01</v>
          </cell>
          <cell r="K9007" t="str">
            <v>A</v>
          </cell>
          <cell r="L9007" t="str">
            <v>DENTRO DO SHELF</v>
          </cell>
          <cell r="M9007">
            <v>45619</v>
          </cell>
          <cell r="N9007">
            <v>4</v>
          </cell>
          <cell r="O9007">
            <v>45618</v>
          </cell>
          <cell r="P9007">
            <v>45628</v>
          </cell>
        </row>
        <row r="9008">
          <cell r="C9008" t="str">
            <v>1398401</v>
          </cell>
          <cell r="D9008" t="str">
            <v>FGO COZ DESF AUR360G</v>
          </cell>
          <cell r="E9008" t="str">
            <v>CARNES</v>
          </cell>
          <cell r="F9008" t="str">
            <v>Caixas</v>
          </cell>
          <cell r="G9008">
            <v>10</v>
          </cell>
          <cell r="H9008">
            <v>72</v>
          </cell>
          <cell r="I9008" t="str">
            <v>01836658</v>
          </cell>
          <cell r="J9008" t="str">
            <v>1R45-M22A20-P02</v>
          </cell>
          <cell r="K9008" t="str">
            <v>R</v>
          </cell>
          <cell r="L9008" t="str">
            <v>DENTRO DO SHELF</v>
          </cell>
          <cell r="M9008">
            <v>45621</v>
          </cell>
          <cell r="N9008">
            <v>30</v>
          </cell>
          <cell r="O9008">
            <v>45600</v>
          </cell>
          <cell r="P9008">
            <v>45780</v>
          </cell>
        </row>
        <row r="9009">
          <cell r="C9009" t="str">
            <v>1398401</v>
          </cell>
          <cell r="D9009" t="str">
            <v>FGO COZ DESF AUR360G</v>
          </cell>
          <cell r="E9009" t="str">
            <v>CARNES</v>
          </cell>
          <cell r="F9009" t="str">
            <v>Caixas</v>
          </cell>
          <cell r="G9009">
            <v>10</v>
          </cell>
          <cell r="H9009">
            <v>72</v>
          </cell>
          <cell r="I9009" t="str">
            <v>01836660</v>
          </cell>
          <cell r="J9009" t="str">
            <v>1R47-M20A10-P01</v>
          </cell>
          <cell r="K9009" t="str">
            <v>R</v>
          </cell>
          <cell r="L9009" t="str">
            <v>DENTRO DO SHELF</v>
          </cell>
          <cell r="M9009">
            <v>45621</v>
          </cell>
          <cell r="N9009">
            <v>30</v>
          </cell>
          <cell r="O9009">
            <v>45593</v>
          </cell>
          <cell r="P9009">
            <v>45773</v>
          </cell>
        </row>
        <row r="9010">
          <cell r="C9010" t="str">
            <v>1398401</v>
          </cell>
          <cell r="D9010" t="str">
            <v>FGO COZ DESF AUR360G</v>
          </cell>
          <cell r="E9010" t="str">
            <v>CARNES</v>
          </cell>
          <cell r="F9010" t="str">
            <v>Caixas</v>
          </cell>
          <cell r="G9010">
            <v>10</v>
          </cell>
          <cell r="H9010">
            <v>72</v>
          </cell>
          <cell r="I9010" t="str">
            <v>01836663</v>
          </cell>
          <cell r="J9010" t="str">
            <v>1R46-M24A40-P02</v>
          </cell>
          <cell r="K9010" t="str">
            <v>R</v>
          </cell>
          <cell r="L9010" t="str">
            <v>DENTRO DO SHELF</v>
          </cell>
          <cell r="M9010">
            <v>45621</v>
          </cell>
          <cell r="N9010">
            <v>30</v>
          </cell>
          <cell r="O9010">
            <v>45600</v>
          </cell>
          <cell r="P9010">
            <v>45780</v>
          </cell>
        </row>
        <row r="9011">
          <cell r="C9011" t="str">
            <v>2277226</v>
          </cell>
          <cell r="D9011" t="str">
            <v>CARRE SUINO RESF KG</v>
          </cell>
          <cell r="E9011" t="str">
            <v>CARNES</v>
          </cell>
          <cell r="F9011" t="str">
            <v>Kilogramas</v>
          </cell>
          <cell r="G9011">
            <v>24000</v>
          </cell>
          <cell r="H9011">
            <v>439.38</v>
          </cell>
          <cell r="I9011" t="str">
            <v>01836669</v>
          </cell>
          <cell r="J9011" t="str">
            <v>1R25-M18A20-P01</v>
          </cell>
          <cell r="K9011" t="str">
            <v>R</v>
          </cell>
          <cell r="L9011" t="str">
            <v>DENTRO DO SHELF</v>
          </cell>
          <cell r="M9011">
            <v>45621</v>
          </cell>
          <cell r="N9011">
            <v>1</v>
          </cell>
          <cell r="O9011">
            <v>438980</v>
          </cell>
          <cell r="P9011">
            <v>45640</v>
          </cell>
        </row>
        <row r="9012">
          <cell r="C9012" t="str">
            <v>4887911</v>
          </cell>
          <cell r="D9012" t="str">
            <v>BARRIGA SUINA RESF V</v>
          </cell>
          <cell r="E9012" t="str">
            <v>CARNES</v>
          </cell>
          <cell r="F9012" t="str">
            <v>Kilogramas</v>
          </cell>
          <cell r="G9012">
            <v>26000</v>
          </cell>
          <cell r="H9012">
            <v>875.5</v>
          </cell>
          <cell r="I9012" t="str">
            <v>01836679</v>
          </cell>
          <cell r="J9012" t="str">
            <v>1R25-M28A50-P01</v>
          </cell>
          <cell r="K9012" t="str">
            <v>R</v>
          </cell>
          <cell r="L9012" t="str">
            <v>DENTRO DO SHELF</v>
          </cell>
          <cell r="M9012">
            <v>45621</v>
          </cell>
          <cell r="N9012">
            <v>8</v>
          </cell>
          <cell r="O9012">
            <v>45617</v>
          </cell>
          <cell r="P9012">
            <v>45640</v>
          </cell>
        </row>
        <row r="9013">
          <cell r="C9013" t="str">
            <v>5332052</v>
          </cell>
          <cell r="D9013" t="str">
            <v>COPA LOMBO RESF KG</v>
          </cell>
          <cell r="E9013" t="str">
            <v>CARNES</v>
          </cell>
          <cell r="F9013" t="str">
            <v>Kilogramas</v>
          </cell>
          <cell r="G9013">
            <v>25000</v>
          </cell>
          <cell r="H9013">
            <v>795.91</v>
          </cell>
          <cell r="I9013" t="str">
            <v>01836680</v>
          </cell>
          <cell r="J9013" t="str">
            <v>1R29-M29A20-P02</v>
          </cell>
          <cell r="K9013" t="str">
            <v>R</v>
          </cell>
          <cell r="L9013" t="str">
            <v>DENTRO DO SHELF</v>
          </cell>
          <cell r="M9013">
            <v>45621</v>
          </cell>
          <cell r="N9013">
            <v>8</v>
          </cell>
          <cell r="O9013">
            <v>45617</v>
          </cell>
          <cell r="P9013">
            <v>45640</v>
          </cell>
        </row>
        <row r="9014">
          <cell r="C9014" t="str">
            <v>4887911</v>
          </cell>
          <cell r="D9014" t="str">
            <v>BARRIGA SUINA RESF V</v>
          </cell>
          <cell r="E9014" t="str">
            <v>CARNES</v>
          </cell>
          <cell r="F9014" t="str">
            <v>Kilogramas</v>
          </cell>
          <cell r="G9014">
            <v>26000</v>
          </cell>
          <cell r="H9014">
            <v>877.49</v>
          </cell>
          <cell r="I9014" t="str">
            <v>01836683</v>
          </cell>
          <cell r="J9014" t="str">
            <v>1R25-M27A20-P01</v>
          </cell>
          <cell r="K9014" t="str">
            <v>R</v>
          </cell>
          <cell r="L9014" t="str">
            <v>DENTRO DO SHELF</v>
          </cell>
          <cell r="M9014">
            <v>45621</v>
          </cell>
          <cell r="N9014">
            <v>8</v>
          </cell>
          <cell r="O9014">
            <v>45617</v>
          </cell>
          <cell r="P9014">
            <v>45640</v>
          </cell>
        </row>
        <row r="9015">
          <cell r="C9015" t="str">
            <v>1222924</v>
          </cell>
          <cell r="D9015" t="str">
            <v>CARNE MOIDA FUT 270G</v>
          </cell>
          <cell r="E9015" t="str">
            <v>CARNES</v>
          </cell>
          <cell r="F9015" t="str">
            <v>Caixas</v>
          </cell>
          <cell r="G9015">
            <v>15</v>
          </cell>
          <cell r="H9015">
            <v>80</v>
          </cell>
          <cell r="I9015" t="str">
            <v>01836689</v>
          </cell>
          <cell r="J9015" t="str">
            <v>1R46-M28A40-P01</v>
          </cell>
          <cell r="K9015" t="str">
            <v>R</v>
          </cell>
          <cell r="L9015" t="str">
            <v>DENTRO DO SHELF</v>
          </cell>
          <cell r="M9015">
            <v>45621</v>
          </cell>
          <cell r="N9015">
            <v>30</v>
          </cell>
          <cell r="O9015">
            <v>45553</v>
          </cell>
          <cell r="P9015">
            <v>45979</v>
          </cell>
        </row>
        <row r="9016">
          <cell r="C9016" t="str">
            <v>1252638</v>
          </cell>
          <cell r="D9016" t="str">
            <v>TIRAS FF FRANGO 200G</v>
          </cell>
          <cell r="E9016" t="str">
            <v>CARNES</v>
          </cell>
          <cell r="F9016" t="str">
            <v>Caixas</v>
          </cell>
          <cell r="G9016">
            <v>15</v>
          </cell>
          <cell r="H9016">
            <v>80</v>
          </cell>
          <cell r="I9016" t="str">
            <v>01836697</v>
          </cell>
          <cell r="J9016" t="str">
            <v>1R51-M24A20-P01</v>
          </cell>
          <cell r="K9016" t="str">
            <v>R</v>
          </cell>
          <cell r="L9016" t="str">
            <v>DENTRO DO SHELF</v>
          </cell>
          <cell r="M9016">
            <v>45621</v>
          </cell>
          <cell r="N9016">
            <v>30</v>
          </cell>
          <cell r="O9016">
            <v>45617</v>
          </cell>
          <cell r="P9016">
            <v>46042</v>
          </cell>
        </row>
        <row r="9017">
          <cell r="C9017" t="str">
            <v>1280022</v>
          </cell>
          <cell r="D9017" t="str">
            <v>FUT BURG DEF CO 230G</v>
          </cell>
          <cell r="E9017" t="str">
            <v>CARNES</v>
          </cell>
          <cell r="F9017" t="str">
            <v>Caixas</v>
          </cell>
          <cell r="G9017">
            <v>15</v>
          </cell>
          <cell r="H9017">
            <v>80</v>
          </cell>
          <cell r="I9017" t="str">
            <v>01836705</v>
          </cell>
          <cell r="J9017" t="str">
            <v>1R43-M07A40-P01</v>
          </cell>
          <cell r="K9017" t="str">
            <v>R</v>
          </cell>
          <cell r="L9017" t="str">
            <v>DENTRO DO SHELF</v>
          </cell>
          <cell r="M9017">
            <v>45621</v>
          </cell>
          <cell r="N9017">
            <v>30</v>
          </cell>
          <cell r="O9017">
            <v>45589</v>
          </cell>
          <cell r="P9017">
            <v>46015</v>
          </cell>
        </row>
        <row r="9018">
          <cell r="C9018" t="str">
            <v>1226704</v>
          </cell>
          <cell r="D9018" t="str">
            <v>ALM NDEG DO FUT 275G</v>
          </cell>
          <cell r="E9018" t="str">
            <v>CARNES</v>
          </cell>
          <cell r="F9018" t="str">
            <v>Caixas</v>
          </cell>
          <cell r="G9018">
            <v>15</v>
          </cell>
          <cell r="H9018">
            <v>80</v>
          </cell>
          <cell r="I9018" t="str">
            <v>01836708</v>
          </cell>
          <cell r="J9018" t="str">
            <v>1R43-M14A20-P01</v>
          </cell>
          <cell r="K9018" t="str">
            <v>R</v>
          </cell>
          <cell r="L9018" t="str">
            <v>DENTRO DO SHELF</v>
          </cell>
          <cell r="M9018">
            <v>45621</v>
          </cell>
          <cell r="N9018">
            <v>30</v>
          </cell>
          <cell r="O9018">
            <v>45553</v>
          </cell>
          <cell r="P9018">
            <v>45979</v>
          </cell>
        </row>
        <row r="9019">
          <cell r="C9019" t="str">
            <v>5979837</v>
          </cell>
          <cell r="D9019" t="str">
            <v>FGO PASS TEMP RF KG</v>
          </cell>
          <cell r="E9019" t="str">
            <v>CARNES</v>
          </cell>
          <cell r="F9019" t="str">
            <v>Kilogramas</v>
          </cell>
          <cell r="G9019">
            <v>20000</v>
          </cell>
          <cell r="H9019">
            <v>902.14</v>
          </cell>
          <cell r="I9019" t="str">
            <v>01836715</v>
          </cell>
          <cell r="J9019" t="str">
            <v>1R16-M11A01-P01</v>
          </cell>
          <cell r="K9019" t="str">
            <v>A</v>
          </cell>
          <cell r="L9019" t="str">
            <v>DENTRO DO SHELF</v>
          </cell>
          <cell r="M9019">
            <v>45621</v>
          </cell>
          <cell r="N9019">
            <v>8</v>
          </cell>
          <cell r="O9019">
            <v>45618</v>
          </cell>
          <cell r="P9019">
            <v>45638</v>
          </cell>
        </row>
        <row r="9020">
          <cell r="C9020" t="str">
            <v>1333954</v>
          </cell>
          <cell r="D9020" t="str">
            <v>CONTRA FILE COMPRA</v>
          </cell>
          <cell r="E9020" t="str">
            <v>CARNES</v>
          </cell>
          <cell r="F9020" t="str">
            <v>Kilogramas</v>
          </cell>
          <cell r="G9020">
            <v>30000</v>
          </cell>
          <cell r="H9020">
            <v>988.57</v>
          </cell>
          <cell r="I9020" t="str">
            <v>01836719</v>
          </cell>
          <cell r="J9020" t="str">
            <v>1R25-M10A20-P01</v>
          </cell>
          <cell r="K9020" t="str">
            <v>R</v>
          </cell>
          <cell r="L9020" t="str">
            <v>DENTRO DO SHELF</v>
          </cell>
          <cell r="M9020">
            <v>45621</v>
          </cell>
          <cell r="N9020">
            <v>20</v>
          </cell>
          <cell r="O9020">
            <v>45608</v>
          </cell>
          <cell r="P9020">
            <v>45668</v>
          </cell>
        </row>
        <row r="9021">
          <cell r="C9021" t="str">
            <v>1386673</v>
          </cell>
          <cell r="D9021" t="str">
            <v>LING ANGUS DEF VPJ</v>
          </cell>
          <cell r="E9021" t="str">
            <v>CARNES</v>
          </cell>
          <cell r="F9021" t="str">
            <v>Caixas</v>
          </cell>
          <cell r="G9021">
            <v>56</v>
          </cell>
          <cell r="H9021">
            <v>26</v>
          </cell>
          <cell r="I9021" t="str">
            <v>01836753</v>
          </cell>
          <cell r="J9021" t="str">
            <v>1R53-M05A01-P02</v>
          </cell>
          <cell r="K9021" t="str">
            <v>A</v>
          </cell>
          <cell r="L9021" t="str">
            <v>DENTRO DO SHELF</v>
          </cell>
          <cell r="M9021">
            <v>45621</v>
          </cell>
          <cell r="N9021">
            <v>30</v>
          </cell>
          <cell r="O9021">
            <v>45607</v>
          </cell>
          <cell r="P9021">
            <v>45787</v>
          </cell>
        </row>
        <row r="9022">
          <cell r="C9022" t="str">
            <v>1858464</v>
          </cell>
          <cell r="D9022" t="str">
            <v>MEIO ASA FGO RESF TE</v>
          </cell>
          <cell r="E9022" t="str">
            <v>CARNES</v>
          </cell>
          <cell r="F9022" t="str">
            <v>Kilogramas</v>
          </cell>
          <cell r="G9022">
            <v>20000</v>
          </cell>
          <cell r="H9022">
            <v>1000</v>
          </cell>
          <cell r="I9022" t="str">
            <v>01836760</v>
          </cell>
          <cell r="J9022" t="str">
            <v>1R16-M06A20-P02</v>
          </cell>
          <cell r="K9022" t="str">
            <v>R</v>
          </cell>
          <cell r="L9022" t="str">
            <v>DENTRO DO SHELF</v>
          </cell>
          <cell r="M9022">
            <v>45621</v>
          </cell>
          <cell r="N9022">
            <v>8</v>
          </cell>
          <cell r="O9022">
            <v>45618</v>
          </cell>
          <cell r="P9022">
            <v>45638</v>
          </cell>
        </row>
        <row r="9023">
          <cell r="C9023" t="str">
            <v>1362658</v>
          </cell>
          <cell r="D9023" t="str">
            <v>IOG YOPRO MORANG250G</v>
          </cell>
          <cell r="E9023" t="str">
            <v>CARNES</v>
          </cell>
          <cell r="F9023" t="str">
            <v>Caixas</v>
          </cell>
          <cell r="G9023">
            <v>20</v>
          </cell>
          <cell r="H9023">
            <v>32</v>
          </cell>
          <cell r="I9023" t="str">
            <v>01836779</v>
          </cell>
          <cell r="J9023" t="str">
            <v>1R34-M14A30-P01</v>
          </cell>
          <cell r="K9023" t="str">
            <v>R</v>
          </cell>
          <cell r="L9023" t="str">
            <v>DENTRO DO SHELF</v>
          </cell>
          <cell r="M9023">
            <v>45621</v>
          </cell>
          <cell r="N9023">
            <v>18</v>
          </cell>
          <cell r="O9023">
            <v>45613</v>
          </cell>
          <cell r="P9023">
            <v>45667</v>
          </cell>
        </row>
        <row r="9024">
          <cell r="C9024" t="str">
            <v>1378550</v>
          </cell>
          <cell r="D9024" t="str">
            <v>IIOGURTE LIQ KIDS BA</v>
          </cell>
          <cell r="E9024" t="str">
            <v>CARNES</v>
          </cell>
          <cell r="F9024" t="str">
            <v>Caixas</v>
          </cell>
          <cell r="G9024">
            <v>20</v>
          </cell>
          <cell r="H9024">
            <v>51</v>
          </cell>
          <cell r="I9024" t="str">
            <v>01836788</v>
          </cell>
          <cell r="J9024" t="str">
            <v>1R31-M23A01-P02</v>
          </cell>
          <cell r="K9024" t="str">
            <v>A</v>
          </cell>
          <cell r="L9024" t="str">
            <v>DENTRO DO SHELF</v>
          </cell>
          <cell r="M9024">
            <v>45621</v>
          </cell>
          <cell r="N9024">
            <v>18</v>
          </cell>
          <cell r="O9024">
            <v>45615</v>
          </cell>
          <cell r="P9024">
            <v>45669</v>
          </cell>
        </row>
        <row r="9025">
          <cell r="C9025" t="str">
            <v>1255871</v>
          </cell>
          <cell r="D9025" t="str">
            <v>IOG NAT DAN INT 160G</v>
          </cell>
          <cell r="E9025" t="str">
            <v>CARNES</v>
          </cell>
          <cell r="F9025" t="str">
            <v>Caixas</v>
          </cell>
          <cell r="G9025">
            <v>20</v>
          </cell>
          <cell r="H9025">
            <v>27</v>
          </cell>
          <cell r="I9025" t="str">
            <v>01836799</v>
          </cell>
          <cell r="J9025" t="str">
            <v>1R35-M15A30-P01</v>
          </cell>
          <cell r="K9025" t="str">
            <v>R</v>
          </cell>
          <cell r="L9025" t="str">
            <v>DENTRO DO SHELF</v>
          </cell>
          <cell r="M9025">
            <v>45621</v>
          </cell>
          <cell r="N9025">
            <v>16</v>
          </cell>
          <cell r="O9025">
            <v>45614</v>
          </cell>
          <cell r="P9025">
            <v>45662</v>
          </cell>
        </row>
        <row r="9026">
          <cell r="C9026" t="str">
            <v>1387450</v>
          </cell>
          <cell r="D9026" t="str">
            <v>IOG NAT DANONE PROTE</v>
          </cell>
          <cell r="E9026" t="str">
            <v>CARNES</v>
          </cell>
          <cell r="F9026" t="str">
            <v>Caixas</v>
          </cell>
          <cell r="G9026">
            <v>20</v>
          </cell>
          <cell r="H9026">
            <v>27</v>
          </cell>
          <cell r="I9026" t="str">
            <v>01836806</v>
          </cell>
          <cell r="J9026" t="str">
            <v>1R36-M13A10-P02</v>
          </cell>
          <cell r="K9026" t="str">
            <v>R</v>
          </cell>
          <cell r="L9026" t="str">
            <v>DENTRO DO SHELF</v>
          </cell>
          <cell r="M9026">
            <v>45621</v>
          </cell>
          <cell r="N9026">
            <v>16</v>
          </cell>
          <cell r="O9026">
            <v>45606</v>
          </cell>
          <cell r="P9026">
            <v>45654</v>
          </cell>
        </row>
        <row r="9027">
          <cell r="C9027" t="str">
            <v>1252638</v>
          </cell>
          <cell r="D9027" t="str">
            <v>TIRAS FF FRANGO 200G</v>
          </cell>
          <cell r="E9027" t="str">
            <v>CARNES</v>
          </cell>
          <cell r="F9027" t="str">
            <v>Caixas</v>
          </cell>
          <cell r="G9027">
            <v>15</v>
          </cell>
          <cell r="H9027">
            <v>80</v>
          </cell>
          <cell r="I9027" t="str">
            <v>01836844</v>
          </cell>
          <cell r="J9027" t="str">
            <v>1R51-M19A10-P02</v>
          </cell>
          <cell r="K9027" t="str">
            <v>R</v>
          </cell>
          <cell r="L9027" t="str">
            <v>DENTRO DO SHELF</v>
          </cell>
          <cell r="M9027">
            <v>45621</v>
          </cell>
          <cell r="N9027">
            <v>30</v>
          </cell>
          <cell r="O9027">
            <v>45610</v>
          </cell>
          <cell r="P9027">
            <v>46035</v>
          </cell>
        </row>
        <row r="9028">
          <cell r="C9028" t="str">
            <v>4114819</v>
          </cell>
          <cell r="D9028" t="str">
            <v>COXA SCOXA K</v>
          </cell>
          <cell r="E9028" t="str">
            <v>CARNES</v>
          </cell>
          <cell r="F9028" t="str">
            <v>Kilogramas</v>
          </cell>
          <cell r="G9028">
            <v>21000</v>
          </cell>
          <cell r="H9028">
            <v>1000</v>
          </cell>
          <cell r="I9028" t="str">
            <v>01836863</v>
          </cell>
          <cell r="J9028" t="str">
            <v>1R54-M14A30-P01</v>
          </cell>
          <cell r="K9028" t="str">
            <v>R</v>
          </cell>
          <cell r="L9028" t="str">
            <v>DENTRO DO SHELF</v>
          </cell>
          <cell r="M9028">
            <v>45621</v>
          </cell>
          <cell r="N9028">
            <v>30</v>
          </cell>
          <cell r="O9028">
            <v>45617</v>
          </cell>
          <cell r="P9028">
            <v>45982</v>
          </cell>
        </row>
        <row r="9029">
          <cell r="C9029" t="str">
            <v>1398401</v>
          </cell>
          <cell r="D9029" t="str">
            <v>FGO COZ DESF AUR360G</v>
          </cell>
          <cell r="E9029" t="str">
            <v>CARNES</v>
          </cell>
          <cell r="F9029" t="str">
            <v>Caixas</v>
          </cell>
          <cell r="G9029">
            <v>10</v>
          </cell>
          <cell r="H9029">
            <v>72</v>
          </cell>
          <cell r="I9029" t="str">
            <v>01836872</v>
          </cell>
          <cell r="J9029" t="str">
            <v>1R45-M32A10-P02</v>
          </cell>
          <cell r="K9029" t="str">
            <v>R</v>
          </cell>
          <cell r="L9029" t="str">
            <v>DENTRO DO SHELF</v>
          </cell>
          <cell r="M9029">
            <v>45621</v>
          </cell>
          <cell r="N9029">
            <v>30</v>
          </cell>
          <cell r="O9029">
            <v>45593</v>
          </cell>
          <cell r="P9029">
            <v>45773</v>
          </cell>
        </row>
        <row r="9030">
          <cell r="C9030" t="str">
            <v>1398401</v>
          </cell>
          <cell r="D9030" t="str">
            <v>FGO COZ DESF AUR360G</v>
          </cell>
          <cell r="E9030" t="str">
            <v>CARNES</v>
          </cell>
          <cell r="F9030" t="str">
            <v>Caixas</v>
          </cell>
          <cell r="G9030">
            <v>10</v>
          </cell>
          <cell r="H9030">
            <v>72</v>
          </cell>
          <cell r="I9030" t="str">
            <v>01836876</v>
          </cell>
          <cell r="J9030" t="str">
            <v>1R47-M13A20-P02</v>
          </cell>
          <cell r="K9030" t="str">
            <v>R</v>
          </cell>
          <cell r="L9030" t="str">
            <v>DENTRO DO SHELF</v>
          </cell>
          <cell r="M9030">
            <v>45621</v>
          </cell>
          <cell r="N9030">
            <v>30</v>
          </cell>
          <cell r="O9030">
            <v>45594</v>
          </cell>
          <cell r="P9030">
            <v>45774</v>
          </cell>
        </row>
        <row r="9031">
          <cell r="C9031" t="str">
            <v>1376835</v>
          </cell>
          <cell r="D9031" t="str">
            <v>LING SUI LOM ALHO E</v>
          </cell>
          <cell r="E9031" t="str">
            <v>CARNES</v>
          </cell>
          <cell r="F9031" t="str">
            <v>Caixas</v>
          </cell>
          <cell r="G9031">
            <v>20</v>
          </cell>
          <cell r="H9031">
            <v>6</v>
          </cell>
          <cell r="I9031" t="str">
            <v>01836883</v>
          </cell>
          <cell r="J9031" t="str">
            <v>1R55-M24A10-P02</v>
          </cell>
          <cell r="K9031" t="str">
            <v>R</v>
          </cell>
          <cell r="L9031" t="str">
            <v>DENTRO DO SHELF</v>
          </cell>
          <cell r="M9031">
            <v>45621</v>
          </cell>
          <cell r="N9031">
            <v>40</v>
          </cell>
          <cell r="O9031">
            <v>45602</v>
          </cell>
          <cell r="P9031">
            <v>45722</v>
          </cell>
        </row>
        <row r="9032">
          <cell r="C9032" t="str">
            <v>1282931</v>
          </cell>
          <cell r="D9032" t="str">
            <v>SALAME ITA NOBRE PC</v>
          </cell>
          <cell r="E9032" t="str">
            <v>CARNES</v>
          </cell>
          <cell r="F9032" t="str">
            <v>Kilogramas</v>
          </cell>
          <cell r="G9032">
            <v>5000</v>
          </cell>
          <cell r="H9032">
            <v>34.515000000000001</v>
          </cell>
          <cell r="I9032" t="str">
            <v>01836885</v>
          </cell>
          <cell r="J9032" t="str">
            <v>1R34-M13A40-P02</v>
          </cell>
          <cell r="K9032" t="str">
            <v>R</v>
          </cell>
          <cell r="L9032" t="str">
            <v>DENTRO DO SHELF</v>
          </cell>
          <cell r="M9032">
            <v>45621</v>
          </cell>
          <cell r="N9032">
            <v>40</v>
          </cell>
          <cell r="O9032">
            <v>45589</v>
          </cell>
          <cell r="P9032">
            <v>45709</v>
          </cell>
        </row>
        <row r="9033">
          <cell r="C9033" t="str">
            <v>1380723</v>
          </cell>
          <cell r="D9033" t="str">
            <v>PRESUNT FT AURO 180G</v>
          </cell>
          <cell r="E9033" t="str">
            <v>CARNES</v>
          </cell>
          <cell r="F9033" t="str">
            <v>Caixas</v>
          </cell>
          <cell r="G9033">
            <v>14</v>
          </cell>
          <cell r="H9033">
            <v>192</v>
          </cell>
          <cell r="I9033" t="str">
            <v>01836891</v>
          </cell>
          <cell r="J9033" t="str">
            <v>1R39-M24A10-P02</v>
          </cell>
          <cell r="K9033" t="str">
            <v>R</v>
          </cell>
          <cell r="L9033" t="str">
            <v>DENTRO DO SHELF</v>
          </cell>
          <cell r="M9033">
            <v>45621</v>
          </cell>
          <cell r="N9033">
            <v>15</v>
          </cell>
          <cell r="O9033">
            <v>45609</v>
          </cell>
          <cell r="P9033">
            <v>45654</v>
          </cell>
        </row>
        <row r="9034">
          <cell r="C9034" t="str">
            <v>4114819</v>
          </cell>
          <cell r="D9034" t="str">
            <v>COXA SCOXA K</v>
          </cell>
          <cell r="E9034" t="str">
            <v>CARNES</v>
          </cell>
          <cell r="F9034" t="str">
            <v>Kilogramas</v>
          </cell>
          <cell r="G9034">
            <v>21000</v>
          </cell>
          <cell r="H9034">
            <v>1000</v>
          </cell>
          <cell r="I9034" t="str">
            <v>01836900</v>
          </cell>
          <cell r="J9034" t="str">
            <v>1R56-M18A40-P02</v>
          </cell>
          <cell r="K9034" t="str">
            <v>R</v>
          </cell>
          <cell r="L9034" t="str">
            <v>DENTRO DO SHELF</v>
          </cell>
          <cell r="M9034">
            <v>45621</v>
          </cell>
          <cell r="N9034">
            <v>30</v>
          </cell>
          <cell r="O9034">
            <v>45617</v>
          </cell>
          <cell r="P9034">
            <v>45982</v>
          </cell>
        </row>
        <row r="9035">
          <cell r="C9035" t="str">
            <v>4114819</v>
          </cell>
          <cell r="D9035" t="str">
            <v>COXA SCOXA K</v>
          </cell>
          <cell r="E9035" t="str">
            <v>CARNES</v>
          </cell>
          <cell r="F9035" t="str">
            <v>Kilogramas</v>
          </cell>
          <cell r="G9035">
            <v>21000</v>
          </cell>
          <cell r="H9035">
            <v>1000</v>
          </cell>
          <cell r="I9035" t="str">
            <v>01836904</v>
          </cell>
          <cell r="J9035" t="str">
            <v>1R54-M21A30-P01</v>
          </cell>
          <cell r="K9035" t="str">
            <v>R</v>
          </cell>
          <cell r="L9035" t="str">
            <v>DENTRO DO SHELF</v>
          </cell>
          <cell r="M9035">
            <v>45621</v>
          </cell>
          <cell r="N9035">
            <v>30</v>
          </cell>
          <cell r="O9035">
            <v>45617</v>
          </cell>
          <cell r="P9035">
            <v>45982</v>
          </cell>
        </row>
        <row r="9036">
          <cell r="C9036" t="str">
            <v>1188201</v>
          </cell>
          <cell r="D9036" t="str">
            <v>QJ MUSS BUFALA PEC L</v>
          </cell>
          <cell r="E9036" t="str">
            <v>CARNES</v>
          </cell>
          <cell r="F9036" t="str">
            <v>Kilogramas</v>
          </cell>
          <cell r="G9036">
            <v>7000</v>
          </cell>
          <cell r="H9036">
            <v>125</v>
          </cell>
          <cell r="I9036" t="str">
            <v>01836912</v>
          </cell>
          <cell r="J9036" t="str">
            <v>1R33-M22A30-P02</v>
          </cell>
          <cell r="K9036" t="str">
            <v>R</v>
          </cell>
          <cell r="L9036" t="str">
            <v>DENTRO DO SHELF</v>
          </cell>
          <cell r="M9036">
            <v>45621</v>
          </cell>
          <cell r="N9036">
            <v>40</v>
          </cell>
          <cell r="O9036">
            <v>45591</v>
          </cell>
          <cell r="P9036">
            <v>45711</v>
          </cell>
        </row>
        <row r="9037">
          <cell r="C9037" t="str">
            <v>1318320</v>
          </cell>
          <cell r="D9037" t="str">
            <v>QJ MUSS BUF LEV 150G</v>
          </cell>
          <cell r="E9037" t="str">
            <v>CARNES</v>
          </cell>
          <cell r="F9037" t="str">
            <v>Caixas</v>
          </cell>
          <cell r="G9037">
            <v>10</v>
          </cell>
          <cell r="H9037">
            <v>54</v>
          </cell>
          <cell r="I9037" t="str">
            <v>01836914</v>
          </cell>
          <cell r="J9037" t="str">
            <v>1R37-M23A20-P01</v>
          </cell>
          <cell r="K9037" t="str">
            <v>R</v>
          </cell>
          <cell r="L9037" t="str">
            <v>DENTRO DO SHELF</v>
          </cell>
          <cell r="M9037">
            <v>45621</v>
          </cell>
          <cell r="N9037">
            <v>12</v>
          </cell>
          <cell r="O9037">
            <v>45617</v>
          </cell>
          <cell r="P9037">
            <v>45652</v>
          </cell>
        </row>
        <row r="9038">
          <cell r="C9038" t="str">
            <v>4888369</v>
          </cell>
          <cell r="D9038" t="str">
            <v>FILE MINGON SUINO RE</v>
          </cell>
          <cell r="E9038" t="str">
            <v>CARNES</v>
          </cell>
          <cell r="F9038" t="str">
            <v>Kilogramas</v>
          </cell>
          <cell r="G9038">
            <v>26000</v>
          </cell>
          <cell r="H9038">
            <v>891.11</v>
          </cell>
          <cell r="I9038" t="str">
            <v>01836945</v>
          </cell>
          <cell r="J9038" t="str">
            <v>1R31-M16A20-P01</v>
          </cell>
          <cell r="K9038" t="str">
            <v>R</v>
          </cell>
          <cell r="L9038" t="str">
            <v>DENTRO DO SHELF</v>
          </cell>
          <cell r="M9038">
            <v>45621</v>
          </cell>
          <cell r="N9038">
            <v>8</v>
          </cell>
          <cell r="O9038">
            <v>45614</v>
          </cell>
          <cell r="P9038">
            <v>45637</v>
          </cell>
        </row>
        <row r="9039">
          <cell r="C9039" t="str">
            <v>3778043</v>
          </cell>
          <cell r="D9039" t="str">
            <v>QA REQJ TRAD 200G</v>
          </cell>
          <cell r="E9039" t="str">
            <v>CARNES</v>
          </cell>
          <cell r="F9039" t="str">
            <v>Caixas</v>
          </cell>
          <cell r="G9039">
            <v>24</v>
          </cell>
          <cell r="H9039">
            <v>73</v>
          </cell>
          <cell r="I9039" t="str">
            <v>01836954</v>
          </cell>
          <cell r="J9039" t="str">
            <v>1R26-M12A01-P01</v>
          </cell>
          <cell r="K9039" t="str">
            <v>A</v>
          </cell>
          <cell r="L9039" t="str">
            <v>DENTRO DO SHELF</v>
          </cell>
          <cell r="M9039">
            <v>45621</v>
          </cell>
          <cell r="N9039">
            <v>40</v>
          </cell>
          <cell r="O9039">
            <v>45616</v>
          </cell>
          <cell r="P9039">
            <v>45736</v>
          </cell>
        </row>
        <row r="9040">
          <cell r="C9040" t="str">
            <v>5179411</v>
          </cell>
          <cell r="D9040" t="str">
            <v>QA REQUEIJAO LIGHT Q</v>
          </cell>
          <cell r="E9040" t="str">
            <v>CARNES</v>
          </cell>
          <cell r="F9040" t="str">
            <v>Caixas</v>
          </cell>
          <cell r="G9040">
            <v>24</v>
          </cell>
          <cell r="H9040">
            <v>5</v>
          </cell>
          <cell r="I9040" t="str">
            <v>01836963</v>
          </cell>
          <cell r="J9040" t="str">
            <v>1R27-M13A20-P02</v>
          </cell>
          <cell r="K9040" t="str">
            <v>R</v>
          </cell>
          <cell r="L9040" t="str">
            <v>DENTRO DO SHELF</v>
          </cell>
          <cell r="M9040">
            <v>45621</v>
          </cell>
          <cell r="N9040">
            <v>40</v>
          </cell>
          <cell r="O9040">
            <v>45602</v>
          </cell>
          <cell r="P9040">
            <v>45722</v>
          </cell>
        </row>
        <row r="9041">
          <cell r="C9041" t="str">
            <v>1352774</v>
          </cell>
          <cell r="D9041" t="str">
            <v>PEITO DE PERU 150FR</v>
          </cell>
          <cell r="E9041" t="str">
            <v>CARNES</v>
          </cell>
          <cell r="F9041" t="str">
            <v>Caixas</v>
          </cell>
          <cell r="G9041">
            <v>24</v>
          </cell>
          <cell r="H9041">
            <v>42</v>
          </cell>
          <cell r="I9041" t="str">
            <v>01836980</v>
          </cell>
          <cell r="J9041" t="str">
            <v>1R34-M23A01-P02</v>
          </cell>
          <cell r="K9041" t="str">
            <v>A</v>
          </cell>
          <cell r="L9041" t="str">
            <v>DENTRO DO SHELF</v>
          </cell>
          <cell r="M9041">
            <v>45621</v>
          </cell>
          <cell r="N9041">
            <v>20</v>
          </cell>
          <cell r="O9041">
            <v>45611</v>
          </cell>
          <cell r="P9041">
            <v>45671</v>
          </cell>
        </row>
        <row r="9042">
          <cell r="C9042" t="str">
            <v>175968</v>
          </cell>
          <cell r="D9042" t="str">
            <v>TENDER SEARA GOUR KG</v>
          </cell>
          <cell r="E9042" t="str">
            <v>CARNES</v>
          </cell>
          <cell r="F9042" t="str">
            <v>Kilogramas</v>
          </cell>
          <cell r="G9042">
            <v>9000</v>
          </cell>
          <cell r="H9042">
            <v>657.36</v>
          </cell>
          <cell r="I9042" t="str">
            <v>01836982</v>
          </cell>
          <cell r="J9042" t="str">
            <v>1R30-M11A30-P02</v>
          </cell>
          <cell r="K9042" t="str">
            <v>R</v>
          </cell>
          <cell r="L9042" t="str">
            <v>DENTRO DO SHELF</v>
          </cell>
          <cell r="M9042">
            <v>45621</v>
          </cell>
          <cell r="N9042">
            <v>30</v>
          </cell>
          <cell r="O9042">
            <v>45597</v>
          </cell>
          <cell r="P9042">
            <v>45777</v>
          </cell>
        </row>
        <row r="9043">
          <cell r="C9043" t="str">
            <v>4218913</v>
          </cell>
          <cell r="D9043" t="str">
            <v>PRES MAG SEARA KG</v>
          </cell>
          <cell r="E9043" t="str">
            <v>CARNES</v>
          </cell>
          <cell r="F9043" t="str">
            <v>Kilogramas</v>
          </cell>
          <cell r="G9043">
            <v>16000</v>
          </cell>
          <cell r="H9043">
            <v>1162.4760000000001</v>
          </cell>
          <cell r="I9043" t="str">
            <v>01836992</v>
          </cell>
          <cell r="J9043" t="str">
            <v>1R28-M16A10-P01</v>
          </cell>
          <cell r="K9043" t="str">
            <v>R</v>
          </cell>
          <cell r="L9043" t="str">
            <v>DENTRO DO SHELF</v>
          </cell>
          <cell r="M9043">
            <v>45621</v>
          </cell>
          <cell r="N9043">
            <v>30</v>
          </cell>
          <cell r="O9043">
            <v>45603</v>
          </cell>
          <cell r="P9043">
            <v>45693</v>
          </cell>
        </row>
        <row r="9044">
          <cell r="C9044" t="str">
            <v>1378551</v>
          </cell>
          <cell r="D9044" t="str">
            <v>IOGURTE LIQ KIDS MOR</v>
          </cell>
          <cell r="E9044" t="str">
            <v>CARNES</v>
          </cell>
          <cell r="F9044" t="str">
            <v>Caixas</v>
          </cell>
          <cell r="G9044">
            <v>20</v>
          </cell>
          <cell r="H9044">
            <v>2</v>
          </cell>
          <cell r="I9044" t="str">
            <v>01837083</v>
          </cell>
          <cell r="J9044" t="str">
            <v>1R36-M14A02-P07</v>
          </cell>
          <cell r="K9044" t="str">
            <v>A</v>
          </cell>
          <cell r="L9044" t="str">
            <v>DENTRO DO SHELF</v>
          </cell>
          <cell r="M9044">
            <v>45617</v>
          </cell>
          <cell r="N9044">
            <v>18</v>
          </cell>
          <cell r="O9044">
            <v>45602</v>
          </cell>
          <cell r="P9044">
            <v>45658</v>
          </cell>
        </row>
        <row r="9045">
          <cell r="C9045" t="str">
            <v>1386609</v>
          </cell>
          <cell r="D9045" t="str">
            <v>QA REQ TRAD 400G</v>
          </cell>
          <cell r="E9045" t="str">
            <v>CARNES</v>
          </cell>
          <cell r="F9045" t="str">
            <v>Caixas</v>
          </cell>
          <cell r="G9045">
            <v>12</v>
          </cell>
          <cell r="H9045">
            <v>104</v>
          </cell>
          <cell r="I9045" t="str">
            <v>01837128</v>
          </cell>
          <cell r="J9045" t="str">
            <v>1R37-M09A40-P02</v>
          </cell>
          <cell r="K9045" t="str">
            <v>R</v>
          </cell>
          <cell r="L9045" t="str">
            <v>DENTRO DO SHELF</v>
          </cell>
          <cell r="M9045">
            <v>45621</v>
          </cell>
          <cell r="N9045">
            <v>40</v>
          </cell>
          <cell r="O9045">
            <v>45617</v>
          </cell>
          <cell r="P9045">
            <v>45737</v>
          </cell>
        </row>
        <row r="9046">
          <cell r="C9046" t="str">
            <v>1149699</v>
          </cell>
          <cell r="D9046" t="str">
            <v>COX FR CATUP 300G</v>
          </cell>
          <cell r="E9046" t="str">
            <v>CARNES</v>
          </cell>
          <cell r="F9046" t="str">
            <v>Caixas</v>
          </cell>
          <cell r="G9046">
            <v>12</v>
          </cell>
          <cell r="H9046">
            <v>78</v>
          </cell>
          <cell r="I9046" t="str">
            <v>01837134</v>
          </cell>
          <cell r="J9046" t="str">
            <v>1R48-M23A50-P01</v>
          </cell>
          <cell r="K9046" t="str">
            <v>R</v>
          </cell>
          <cell r="L9046" t="str">
            <v>DENTRO DO SHELF</v>
          </cell>
          <cell r="M9046">
            <v>45621</v>
          </cell>
          <cell r="N9046">
            <v>40</v>
          </cell>
          <cell r="O9046">
            <v>45610</v>
          </cell>
          <cell r="P9046">
            <v>45730</v>
          </cell>
        </row>
        <row r="9047">
          <cell r="C9047" t="str">
            <v>1362041</v>
          </cell>
          <cell r="D9047" t="str">
            <v>MNAT PT C/S 200G</v>
          </cell>
          <cell r="E9047" t="str">
            <v>CARNES</v>
          </cell>
          <cell r="F9047" t="str">
            <v>Caixas</v>
          </cell>
          <cell r="G9047">
            <v>12</v>
          </cell>
          <cell r="H9047">
            <v>32</v>
          </cell>
          <cell r="I9047" t="str">
            <v>01837152</v>
          </cell>
          <cell r="J9047" t="str">
            <v>1R35-M02A02-P03</v>
          </cell>
          <cell r="K9047" t="str">
            <v>A</v>
          </cell>
          <cell r="L9047" t="str">
            <v>DENTRO DO SHELF</v>
          </cell>
          <cell r="M9047">
            <v>45621</v>
          </cell>
          <cell r="N9047">
            <v>59</v>
          </cell>
          <cell r="O9047">
            <v>45567</v>
          </cell>
          <cell r="P9047">
            <v>45747</v>
          </cell>
        </row>
        <row r="9048">
          <cell r="C9048" t="str">
            <v>4694205</v>
          </cell>
          <cell r="D9048" t="str">
            <v>COXAO MOLE BOV RESFK</v>
          </cell>
          <cell r="E9048" t="str">
            <v>CARNES</v>
          </cell>
          <cell r="F9048" t="str">
            <v>Kilogramas</v>
          </cell>
          <cell r="G9048">
            <v>27000</v>
          </cell>
          <cell r="H9048">
            <v>822.26599999999996</v>
          </cell>
          <cell r="I9048" t="str">
            <v>01837167</v>
          </cell>
          <cell r="J9048" t="str">
            <v>1R25-M27A10-P01</v>
          </cell>
          <cell r="K9048" t="str">
            <v>R</v>
          </cell>
          <cell r="L9048" t="str">
            <v>DENTRO DO SHELF</v>
          </cell>
          <cell r="M9048">
            <v>45622</v>
          </cell>
          <cell r="N9048">
            <v>19</v>
          </cell>
          <cell r="O9048">
            <v>45616</v>
          </cell>
          <cell r="P9048">
            <v>45676</v>
          </cell>
        </row>
        <row r="9049">
          <cell r="C9049" t="str">
            <v>1096021</v>
          </cell>
          <cell r="D9049" t="str">
            <v>REQUEIJAO LIGHT CATU</v>
          </cell>
          <cell r="E9049" t="str">
            <v>CARNES</v>
          </cell>
          <cell r="F9049" t="str">
            <v>Caixas</v>
          </cell>
          <cell r="G9049">
            <v>24</v>
          </cell>
          <cell r="H9049">
            <v>84</v>
          </cell>
          <cell r="I9049" t="str">
            <v>01837190</v>
          </cell>
          <cell r="J9049" t="str">
            <v>1R35-M08A20-P02</v>
          </cell>
          <cell r="K9049" t="str">
            <v>R</v>
          </cell>
          <cell r="L9049" t="str">
            <v>DENTRO DO SHELF</v>
          </cell>
          <cell r="M9049">
            <v>45621</v>
          </cell>
          <cell r="N9049">
            <v>33</v>
          </cell>
          <cell r="O9049">
            <v>45614</v>
          </cell>
          <cell r="P9049">
            <v>45713</v>
          </cell>
        </row>
        <row r="9050">
          <cell r="C9050" t="str">
            <v>1317505</v>
          </cell>
          <cell r="D9050" t="str">
            <v>REQ CAT TRAD CP 420G</v>
          </cell>
          <cell r="E9050" t="str">
            <v>CARNES</v>
          </cell>
          <cell r="F9050" t="str">
            <v>Caixas</v>
          </cell>
          <cell r="G9050">
            <v>15</v>
          </cell>
          <cell r="H9050">
            <v>84</v>
          </cell>
          <cell r="I9050" t="str">
            <v>01837191</v>
          </cell>
          <cell r="J9050" t="str">
            <v>1R33-M15A40-P01</v>
          </cell>
          <cell r="K9050" t="str">
            <v>R</v>
          </cell>
          <cell r="L9050" t="str">
            <v>DENTRO DO SHELF</v>
          </cell>
          <cell r="M9050">
            <v>45621</v>
          </cell>
          <cell r="N9050">
            <v>39</v>
          </cell>
          <cell r="O9050">
            <v>45613</v>
          </cell>
          <cell r="P9050">
            <v>45732</v>
          </cell>
        </row>
        <row r="9051">
          <cell r="C9051" t="str">
            <v>1228439</v>
          </cell>
          <cell r="D9051" t="str">
            <v>REQ TRAD POCOS 400G</v>
          </cell>
          <cell r="E9051" t="str">
            <v>CARNES</v>
          </cell>
          <cell r="F9051" t="str">
            <v>Caixas</v>
          </cell>
          <cell r="G9051">
            <v>12</v>
          </cell>
          <cell r="H9051">
            <v>7</v>
          </cell>
          <cell r="I9051" t="str">
            <v>01837205</v>
          </cell>
          <cell r="J9051" t="str">
            <v>1R34-M12A02-P03</v>
          </cell>
          <cell r="K9051" t="str">
            <v>A</v>
          </cell>
          <cell r="L9051" t="str">
            <v>DENTRO DO SHELF</v>
          </cell>
          <cell r="M9051">
            <v>45604</v>
          </cell>
          <cell r="N9051">
            <v>40</v>
          </cell>
          <cell r="O9051">
            <v>45595</v>
          </cell>
          <cell r="P9051">
            <v>45715</v>
          </cell>
        </row>
        <row r="9052">
          <cell r="C9052" t="str">
            <v>1144914</v>
          </cell>
          <cell r="D9052" t="str">
            <v>IOG S LACT FR SILV</v>
          </cell>
          <cell r="E9052" t="str">
            <v>CARNES</v>
          </cell>
          <cell r="F9052" t="str">
            <v>Caixas</v>
          </cell>
          <cell r="G9052">
            <v>12</v>
          </cell>
          <cell r="H9052">
            <v>27</v>
          </cell>
          <cell r="I9052" t="str">
            <v>01837228</v>
          </cell>
          <cell r="J9052" t="str">
            <v>1R35-M08A01-P04</v>
          </cell>
          <cell r="K9052" t="str">
            <v>A</v>
          </cell>
          <cell r="L9052" t="str">
            <v>DENTRO DO SHELF</v>
          </cell>
          <cell r="M9052">
            <v>45608</v>
          </cell>
          <cell r="N9052">
            <v>13</v>
          </cell>
          <cell r="O9052">
            <v>45603</v>
          </cell>
          <cell r="P9052">
            <v>45642</v>
          </cell>
        </row>
        <row r="9053">
          <cell r="C9053" t="str">
            <v>1211697</v>
          </cell>
          <cell r="D9053" t="str">
            <v>LAS PRE QJ AURO 600G</v>
          </cell>
          <cell r="E9053" t="str">
            <v>CARNES</v>
          </cell>
          <cell r="F9053" t="str">
            <v>Caixas</v>
          </cell>
          <cell r="G9053">
            <v>8</v>
          </cell>
          <cell r="H9053">
            <v>124</v>
          </cell>
          <cell r="I9053" t="str">
            <v>01837283</v>
          </cell>
          <cell r="J9053" t="str">
            <v>1R41-M10A40-P01</v>
          </cell>
          <cell r="K9053" t="str">
            <v>R</v>
          </cell>
          <cell r="L9053" t="str">
            <v>DENTRO DO SHELF</v>
          </cell>
          <cell r="M9053">
            <v>45621</v>
          </cell>
          <cell r="N9053">
            <v>30</v>
          </cell>
          <cell r="O9053">
            <v>45608</v>
          </cell>
          <cell r="P9053">
            <v>45788</v>
          </cell>
        </row>
        <row r="9054">
          <cell r="C9054" t="str">
            <v>1386607</v>
          </cell>
          <cell r="D9054" t="str">
            <v>QA REQ LIGHT 400G</v>
          </cell>
          <cell r="E9054" t="str">
            <v>CARNES</v>
          </cell>
          <cell r="F9054" t="str">
            <v>Caixas</v>
          </cell>
          <cell r="G9054">
            <v>12</v>
          </cell>
          <cell r="H9054">
            <v>104</v>
          </cell>
          <cell r="I9054" t="str">
            <v>01837295</v>
          </cell>
          <cell r="J9054" t="str">
            <v>1R35-M13A30-P01</v>
          </cell>
          <cell r="K9054" t="str">
            <v>R</v>
          </cell>
          <cell r="L9054" t="str">
            <v>DENTRO DO SHELF</v>
          </cell>
          <cell r="M9054">
            <v>45621</v>
          </cell>
          <cell r="N9054">
            <v>40</v>
          </cell>
          <cell r="O9054">
            <v>45617</v>
          </cell>
          <cell r="P9054">
            <v>45737</v>
          </cell>
        </row>
        <row r="9055">
          <cell r="C9055" t="str">
            <v>1365540</v>
          </cell>
          <cell r="D9055" t="str">
            <v>TQ CREME RICOTA TRAD</v>
          </cell>
          <cell r="E9055" t="str">
            <v>CARNES</v>
          </cell>
          <cell r="F9055" t="str">
            <v>Caixas</v>
          </cell>
          <cell r="G9055">
            <v>24</v>
          </cell>
          <cell r="H9055">
            <v>70</v>
          </cell>
          <cell r="I9055" t="str">
            <v>01837297</v>
          </cell>
          <cell r="J9055" t="str">
            <v>1R33-M11A20-P02</v>
          </cell>
          <cell r="K9055" t="str">
            <v>R</v>
          </cell>
          <cell r="L9055" t="str">
            <v>DENTRO DO SHELF</v>
          </cell>
          <cell r="M9055">
            <v>45621</v>
          </cell>
          <cell r="N9055">
            <v>30</v>
          </cell>
          <cell r="O9055">
            <v>45616</v>
          </cell>
          <cell r="P9055">
            <v>45706</v>
          </cell>
        </row>
        <row r="9056">
          <cell r="C9056" t="str">
            <v>1367160</v>
          </cell>
          <cell r="D9056" t="str">
            <v>BOLO D LTE A 1.1K MP</v>
          </cell>
          <cell r="E9056" t="str">
            <v>CARNES</v>
          </cell>
          <cell r="F9056" t="str">
            <v>Caixas</v>
          </cell>
          <cell r="G9056">
            <v>1</v>
          </cell>
          <cell r="H9056">
            <v>144</v>
          </cell>
          <cell r="I9056" t="str">
            <v>01837321</v>
          </cell>
          <cell r="J9056" t="str">
            <v>1R42-M16A10-P02</v>
          </cell>
          <cell r="K9056" t="str">
            <v>R</v>
          </cell>
          <cell r="L9056" t="str">
            <v>DENTRO DO SHELF</v>
          </cell>
          <cell r="M9056">
            <v>45621</v>
          </cell>
          <cell r="N9056">
            <v>30</v>
          </cell>
          <cell r="O9056">
            <v>45600</v>
          </cell>
          <cell r="P9056">
            <v>45870</v>
          </cell>
        </row>
        <row r="9057">
          <cell r="C9057" t="str">
            <v>1280022</v>
          </cell>
          <cell r="D9057" t="str">
            <v>FUT BURG DEF CO 230G</v>
          </cell>
          <cell r="E9057" t="str">
            <v>CARNES</v>
          </cell>
          <cell r="F9057" t="str">
            <v>Caixas</v>
          </cell>
          <cell r="G9057">
            <v>15</v>
          </cell>
          <cell r="H9057">
            <v>80</v>
          </cell>
          <cell r="I9057" t="str">
            <v>01837336</v>
          </cell>
          <cell r="J9057" t="str">
            <v>1R43-M02A30-P01</v>
          </cell>
          <cell r="K9057" t="str">
            <v>R</v>
          </cell>
          <cell r="L9057" t="str">
            <v>DENTRO DO SHELF</v>
          </cell>
          <cell r="M9057">
            <v>45621</v>
          </cell>
          <cell r="N9057">
            <v>30</v>
          </cell>
          <cell r="O9057">
            <v>45567</v>
          </cell>
          <cell r="P9057">
            <v>45993</v>
          </cell>
        </row>
        <row r="9058">
          <cell r="C9058" t="str">
            <v>1203409</v>
          </cell>
          <cell r="D9058" t="str">
            <v>FUTURO BURGER CONG</v>
          </cell>
          <cell r="E9058" t="str">
            <v>CARNES</v>
          </cell>
          <cell r="F9058" t="str">
            <v>Caixas</v>
          </cell>
          <cell r="G9058">
            <v>15</v>
          </cell>
          <cell r="H9058">
            <v>80</v>
          </cell>
          <cell r="I9058" t="str">
            <v>01837339</v>
          </cell>
          <cell r="J9058" t="str">
            <v>1R45-M02A30-P01</v>
          </cell>
          <cell r="K9058" t="str">
            <v>R</v>
          </cell>
          <cell r="L9058" t="str">
            <v>DENTRO DO SHELF</v>
          </cell>
          <cell r="M9058">
            <v>45621</v>
          </cell>
          <cell r="N9058">
            <v>30</v>
          </cell>
          <cell r="O9058">
            <v>45544</v>
          </cell>
          <cell r="P9058">
            <v>45970</v>
          </cell>
        </row>
        <row r="9059">
          <cell r="C9059" t="str">
            <v>1378906</v>
          </cell>
          <cell r="D9059" t="str">
            <v>FRANGUITO FF 240GR</v>
          </cell>
          <cell r="E9059" t="str">
            <v>CARNES</v>
          </cell>
          <cell r="F9059" t="str">
            <v>Caixas</v>
          </cell>
          <cell r="G9059">
            <v>14</v>
          </cell>
          <cell r="H9059">
            <v>4</v>
          </cell>
          <cell r="I9059" t="str">
            <v>01837343</v>
          </cell>
          <cell r="J9059" t="str">
            <v>1R43-M23A02-P03</v>
          </cell>
          <cell r="K9059" t="str">
            <v>A</v>
          </cell>
          <cell r="L9059" t="str">
            <v>DENTRO DO SHELF</v>
          </cell>
          <cell r="M9059">
            <v>45621</v>
          </cell>
          <cell r="N9059">
            <v>30</v>
          </cell>
          <cell r="O9059">
            <v>45491</v>
          </cell>
          <cell r="P9059">
            <v>45911</v>
          </cell>
        </row>
        <row r="9060">
          <cell r="C9060" t="str">
            <v>2324050</v>
          </cell>
          <cell r="D9060" t="str">
            <v>QJ MUC IMP PEC KG</v>
          </cell>
          <cell r="E9060" t="str">
            <v>CARNES</v>
          </cell>
          <cell r="F9060" t="str">
            <v>Kilogramas</v>
          </cell>
          <cell r="G9060">
            <v>24000</v>
          </cell>
          <cell r="H9060">
            <v>1139.8</v>
          </cell>
          <cell r="I9060" t="str">
            <v>01837357</v>
          </cell>
          <cell r="J9060" t="str">
            <v>1R25-M04A10-P02</v>
          </cell>
          <cell r="K9060" t="str">
            <v>R</v>
          </cell>
          <cell r="L9060" t="str">
            <v>DENTRO DO SHELF</v>
          </cell>
          <cell r="M9060">
            <v>45621</v>
          </cell>
          <cell r="N9060">
            <v>30</v>
          </cell>
          <cell r="O9060">
            <v>45575</v>
          </cell>
          <cell r="P9060">
            <v>45940</v>
          </cell>
        </row>
        <row r="9061">
          <cell r="C9061" t="str">
            <v>1183212</v>
          </cell>
          <cell r="D9061" t="str">
            <v>QA CAPELLET QUE 400G</v>
          </cell>
          <cell r="E9061" t="str">
            <v>CARNES</v>
          </cell>
          <cell r="F9061" t="str">
            <v>Caixas</v>
          </cell>
          <cell r="G9061">
            <v>12</v>
          </cell>
          <cell r="H9061">
            <v>78</v>
          </cell>
          <cell r="I9061" t="str">
            <v>01837363</v>
          </cell>
          <cell r="J9061" t="str">
            <v>1R33-M07A40-P01</v>
          </cell>
          <cell r="K9061" t="str">
            <v>R</v>
          </cell>
          <cell r="L9061" t="str">
            <v>DENTRO DO SHELF</v>
          </cell>
          <cell r="M9061">
            <v>45622</v>
          </cell>
          <cell r="N9061">
            <v>33</v>
          </cell>
          <cell r="O9061">
            <v>45617</v>
          </cell>
          <cell r="P9061">
            <v>45717</v>
          </cell>
        </row>
        <row r="9062">
          <cell r="C9062" t="str">
            <v>1752236</v>
          </cell>
          <cell r="D9062" t="str">
            <v>NHOQUE BAT MEZZ 500G</v>
          </cell>
          <cell r="E9062" t="str">
            <v>CARNES</v>
          </cell>
          <cell r="F9062" t="str">
            <v>Caixas</v>
          </cell>
          <cell r="G9062">
            <v>12</v>
          </cell>
          <cell r="H9062">
            <v>78</v>
          </cell>
          <cell r="I9062" t="str">
            <v>01837369</v>
          </cell>
          <cell r="J9062" t="str">
            <v>1R34-M01A40-P02</v>
          </cell>
          <cell r="K9062" t="str">
            <v>R</v>
          </cell>
          <cell r="L9062" t="str">
            <v>DENTRO DO SHELF</v>
          </cell>
          <cell r="M9062">
            <v>45622</v>
          </cell>
          <cell r="N9062">
            <v>30</v>
          </cell>
          <cell r="O9062">
            <v>45614</v>
          </cell>
          <cell r="P9062">
            <v>45704</v>
          </cell>
        </row>
        <row r="9063">
          <cell r="C9063" t="str">
            <v>1752236</v>
          </cell>
          <cell r="D9063" t="str">
            <v>NHOQUE BAT MEZZ 500G</v>
          </cell>
          <cell r="E9063" t="str">
            <v>CARNES</v>
          </cell>
          <cell r="F9063" t="str">
            <v>Caixas</v>
          </cell>
          <cell r="G9063">
            <v>12</v>
          </cell>
          <cell r="H9063">
            <v>78</v>
          </cell>
          <cell r="I9063" t="str">
            <v>01837370</v>
          </cell>
          <cell r="J9063" t="str">
            <v>1R34-M02A30-P01</v>
          </cell>
          <cell r="K9063" t="str">
            <v>R</v>
          </cell>
          <cell r="L9063" t="str">
            <v>DENTRO DO SHELF</v>
          </cell>
          <cell r="M9063">
            <v>45622</v>
          </cell>
          <cell r="N9063">
            <v>30</v>
          </cell>
          <cell r="O9063">
            <v>45614</v>
          </cell>
          <cell r="P9063">
            <v>45704</v>
          </cell>
        </row>
        <row r="9064">
          <cell r="C9064" t="str">
            <v>243834</v>
          </cell>
          <cell r="D9064" t="str">
            <v>PAST MEZ QJ C20250G</v>
          </cell>
          <cell r="E9064" t="str">
            <v>CARNES</v>
          </cell>
          <cell r="F9064" t="str">
            <v>Caixas</v>
          </cell>
          <cell r="G9064">
            <v>12</v>
          </cell>
          <cell r="H9064">
            <v>60</v>
          </cell>
          <cell r="I9064" t="str">
            <v>01837380</v>
          </cell>
          <cell r="J9064" t="str">
            <v>1R40-M15A10-P01</v>
          </cell>
          <cell r="K9064" t="str">
            <v>R</v>
          </cell>
          <cell r="L9064" t="str">
            <v>DENTRO DO SHELF</v>
          </cell>
          <cell r="M9064">
            <v>45622</v>
          </cell>
          <cell r="N9064">
            <v>20</v>
          </cell>
          <cell r="O9064">
            <v>45612</v>
          </cell>
          <cell r="P9064">
            <v>45673</v>
          </cell>
        </row>
        <row r="9065">
          <cell r="C9065" t="str">
            <v>1752076</v>
          </cell>
          <cell r="D9065" t="str">
            <v>MASSA PAST ROLO 500G</v>
          </cell>
          <cell r="E9065" t="str">
            <v>CARNES</v>
          </cell>
          <cell r="F9065" t="str">
            <v>Caixas</v>
          </cell>
          <cell r="G9065">
            <v>12</v>
          </cell>
          <cell r="H9065">
            <v>98</v>
          </cell>
          <cell r="I9065" t="str">
            <v>01837388</v>
          </cell>
          <cell r="J9065" t="str">
            <v>1R33-M13A10-P01</v>
          </cell>
          <cell r="K9065" t="str">
            <v>R</v>
          </cell>
          <cell r="L9065" t="str">
            <v>DENTRO DO SHELF</v>
          </cell>
          <cell r="M9065">
            <v>45622</v>
          </cell>
          <cell r="N9065">
            <v>25</v>
          </cell>
          <cell r="O9065">
            <v>45610</v>
          </cell>
          <cell r="P9065">
            <v>45685</v>
          </cell>
        </row>
        <row r="9066">
          <cell r="C9066" t="str">
            <v>1115178</v>
          </cell>
          <cell r="D9066" t="str">
            <v>MAS PAST M RED 200GR</v>
          </cell>
          <cell r="E9066" t="str">
            <v>CARNES</v>
          </cell>
          <cell r="F9066" t="str">
            <v>Caixas</v>
          </cell>
          <cell r="G9066">
            <v>12</v>
          </cell>
          <cell r="H9066">
            <v>136</v>
          </cell>
          <cell r="I9066" t="str">
            <v>01837393</v>
          </cell>
          <cell r="J9066" t="str">
            <v>1R40-M18A20-P02</v>
          </cell>
          <cell r="K9066" t="str">
            <v>R</v>
          </cell>
          <cell r="L9066" t="str">
            <v>DENTRO DO SHELF</v>
          </cell>
          <cell r="M9066">
            <v>45622</v>
          </cell>
          <cell r="N9066">
            <v>25</v>
          </cell>
          <cell r="O9066">
            <v>45609</v>
          </cell>
          <cell r="P9066">
            <v>45684</v>
          </cell>
        </row>
        <row r="9067">
          <cell r="C9067" t="str">
            <v>102056</v>
          </cell>
          <cell r="D9067" t="str">
            <v>QJ PARMESAO LA SEREN</v>
          </cell>
          <cell r="E9067" t="str">
            <v>CARNES</v>
          </cell>
          <cell r="F9067" t="str">
            <v>Kilogramas</v>
          </cell>
          <cell r="G9067">
            <v>17000</v>
          </cell>
          <cell r="H9067">
            <v>599</v>
          </cell>
          <cell r="I9067" t="str">
            <v>01837403</v>
          </cell>
          <cell r="J9067" t="str">
            <v>1R29-M15A10-P02</v>
          </cell>
          <cell r="K9067" t="str">
            <v>R</v>
          </cell>
          <cell r="L9067" t="str">
            <v>DENTRO DO SHELF</v>
          </cell>
          <cell r="M9067">
            <v>45621</v>
          </cell>
          <cell r="N9067">
            <v>30</v>
          </cell>
          <cell r="O9067">
            <v>45561</v>
          </cell>
          <cell r="P9067">
            <v>45926</v>
          </cell>
        </row>
        <row r="9068">
          <cell r="C9068" t="str">
            <v>2324050</v>
          </cell>
          <cell r="D9068" t="str">
            <v>QJ MUC IMP PEC KG</v>
          </cell>
          <cell r="E9068" t="str">
            <v>CARNES</v>
          </cell>
          <cell r="F9068" t="str">
            <v>Kilogramas</v>
          </cell>
          <cell r="G9068">
            <v>24000</v>
          </cell>
          <cell r="H9068">
            <v>1141</v>
          </cell>
          <cell r="I9068" t="str">
            <v>01837425</v>
          </cell>
          <cell r="J9068" t="str">
            <v>1R26-M16A10-P02</v>
          </cell>
          <cell r="K9068" t="str">
            <v>R</v>
          </cell>
          <cell r="L9068" t="str">
            <v>DENTRO DO SHELF</v>
          </cell>
          <cell r="M9068">
            <v>45621</v>
          </cell>
          <cell r="N9068">
            <v>30</v>
          </cell>
          <cell r="O9068">
            <v>45582</v>
          </cell>
          <cell r="P9068">
            <v>45947</v>
          </cell>
        </row>
        <row r="9069">
          <cell r="C9069" t="str">
            <v>2324050</v>
          </cell>
          <cell r="D9069" t="str">
            <v>QJ MUC IMP PEC KG</v>
          </cell>
          <cell r="E9069" t="str">
            <v>CARNES</v>
          </cell>
          <cell r="F9069" t="str">
            <v>Kilogramas</v>
          </cell>
          <cell r="G9069">
            <v>24000</v>
          </cell>
          <cell r="H9069">
            <v>1140</v>
          </cell>
          <cell r="I9069" t="str">
            <v>01837436</v>
          </cell>
          <cell r="J9069" t="str">
            <v>1R26-M02A10-P01</v>
          </cell>
          <cell r="K9069" t="str">
            <v>R</v>
          </cell>
          <cell r="L9069" t="str">
            <v>DENTRO DO SHELF</v>
          </cell>
          <cell r="M9069">
            <v>45621</v>
          </cell>
          <cell r="N9069">
            <v>30</v>
          </cell>
          <cell r="O9069">
            <v>45582</v>
          </cell>
          <cell r="P9069">
            <v>45948</v>
          </cell>
        </row>
        <row r="9070">
          <cell r="C9070" t="str">
            <v>2324050</v>
          </cell>
          <cell r="D9070" t="str">
            <v>QJ MUC IMP PEC KG</v>
          </cell>
          <cell r="E9070" t="str">
            <v>CARNES</v>
          </cell>
          <cell r="F9070" t="str">
            <v>Kilogramas</v>
          </cell>
          <cell r="G9070">
            <v>24000</v>
          </cell>
          <cell r="H9070">
            <v>1140</v>
          </cell>
          <cell r="I9070" t="str">
            <v>01837449</v>
          </cell>
          <cell r="J9070" t="str">
            <v>1R25-M12A50-P01</v>
          </cell>
          <cell r="K9070" t="str">
            <v>R</v>
          </cell>
          <cell r="L9070" t="str">
            <v>DENTRO DO SHELF</v>
          </cell>
          <cell r="M9070">
            <v>45621</v>
          </cell>
          <cell r="N9070">
            <v>30</v>
          </cell>
          <cell r="O9070">
            <v>45575</v>
          </cell>
          <cell r="P9070">
            <v>45940</v>
          </cell>
        </row>
        <row r="9071">
          <cell r="C9071" t="str">
            <v>771665</v>
          </cell>
          <cell r="D9071" t="str">
            <v>T-BONE FAT TEMP KG</v>
          </cell>
          <cell r="E9071" t="str">
            <v>CARNES</v>
          </cell>
          <cell r="F9071" t="str">
            <v>Kilogramas</v>
          </cell>
          <cell r="G9071">
            <v>25000</v>
          </cell>
          <cell r="H9071">
            <v>347</v>
          </cell>
          <cell r="I9071" t="str">
            <v>01837454</v>
          </cell>
          <cell r="J9071" t="str">
            <v>1R55-M10A20-P01</v>
          </cell>
          <cell r="K9071" t="str">
            <v>R</v>
          </cell>
          <cell r="L9071" t="str">
            <v>DENTRO DO SHELF</v>
          </cell>
          <cell r="M9071">
            <v>45621</v>
          </cell>
          <cell r="N9071">
            <v>30</v>
          </cell>
          <cell r="O9071">
            <v>45411</v>
          </cell>
          <cell r="P9071">
            <v>46141</v>
          </cell>
        </row>
        <row r="9072">
          <cell r="C9072" t="str">
            <v>192101</v>
          </cell>
          <cell r="D9072" t="str">
            <v>QJ MINAS FCO ZERO LA</v>
          </cell>
          <cell r="E9072" t="str">
            <v>CARNES</v>
          </cell>
          <cell r="F9072" t="str">
            <v>Kilogramas</v>
          </cell>
          <cell r="G9072">
            <v>5000</v>
          </cell>
          <cell r="H9072">
            <v>246</v>
          </cell>
          <cell r="I9072" t="str">
            <v>01837457</v>
          </cell>
          <cell r="J9072" t="str">
            <v>1R37-M13A10-P01</v>
          </cell>
          <cell r="K9072" t="str">
            <v>R</v>
          </cell>
          <cell r="L9072" t="str">
            <v>DENTRO DO SHELF</v>
          </cell>
          <cell r="M9072">
            <v>45621</v>
          </cell>
          <cell r="N9072">
            <v>9</v>
          </cell>
          <cell r="O9072">
            <v>45615</v>
          </cell>
          <cell r="P9072">
            <v>45641</v>
          </cell>
        </row>
        <row r="9073">
          <cell r="C9073" t="str">
            <v>1592788</v>
          </cell>
          <cell r="D9073" t="str">
            <v>DONUTS BAVARIAN 70g</v>
          </cell>
          <cell r="E9073" t="str">
            <v>CARNES</v>
          </cell>
          <cell r="F9073" t="str">
            <v>Caixas</v>
          </cell>
          <cell r="G9073">
            <v>24</v>
          </cell>
          <cell r="H9073">
            <v>130</v>
          </cell>
          <cell r="I9073" t="str">
            <v>01837463</v>
          </cell>
          <cell r="J9073" t="str">
            <v>1R41-M13A20-P02</v>
          </cell>
          <cell r="K9073" t="str">
            <v>R</v>
          </cell>
          <cell r="L9073" t="str">
            <v>DENTRO DO SHELF</v>
          </cell>
          <cell r="M9073">
            <v>45618</v>
          </cell>
          <cell r="N9073">
            <v>30</v>
          </cell>
          <cell r="O9073">
            <v>45602</v>
          </cell>
          <cell r="P9073">
            <v>45782</v>
          </cell>
        </row>
        <row r="9074">
          <cell r="C9074" t="str">
            <v>1106340</v>
          </cell>
          <cell r="D9074" t="str">
            <v>DONUTS CR C/CHOC 80G</v>
          </cell>
          <cell r="E9074" t="str">
            <v>CARNES</v>
          </cell>
          <cell r="F9074" t="str">
            <v>Caixas</v>
          </cell>
          <cell r="G9074">
            <v>24</v>
          </cell>
          <cell r="H9074">
            <v>130</v>
          </cell>
          <cell r="I9074" t="str">
            <v>01837466</v>
          </cell>
          <cell r="J9074" t="str">
            <v>1R41-M10A50-P02</v>
          </cell>
          <cell r="K9074" t="str">
            <v>R</v>
          </cell>
          <cell r="L9074" t="str">
            <v>DENTRO DO SHELF</v>
          </cell>
          <cell r="M9074">
            <v>45618</v>
          </cell>
          <cell r="N9074">
            <v>30</v>
          </cell>
          <cell r="O9074">
            <v>45604</v>
          </cell>
          <cell r="P9074">
            <v>45784</v>
          </cell>
        </row>
        <row r="9075">
          <cell r="C9075" t="str">
            <v>1317014</v>
          </cell>
          <cell r="D9075" t="str">
            <v>BOLO RETANGULAR RED</v>
          </cell>
          <cell r="E9075" t="str">
            <v>CARNES</v>
          </cell>
          <cell r="F9075" t="str">
            <v>Caixas</v>
          </cell>
          <cell r="G9075">
            <v>2</v>
          </cell>
          <cell r="H9075">
            <v>100</v>
          </cell>
          <cell r="I9075" t="str">
            <v>01837468</v>
          </cell>
          <cell r="J9075" t="str">
            <v>1R42-M23A10-P01</v>
          </cell>
          <cell r="K9075" t="str">
            <v>R</v>
          </cell>
          <cell r="L9075" t="str">
            <v>DENTRO DO SHELF</v>
          </cell>
          <cell r="M9075">
            <v>45618</v>
          </cell>
          <cell r="N9075">
            <v>30</v>
          </cell>
          <cell r="O9075">
            <v>45615</v>
          </cell>
          <cell r="P9075">
            <v>45795</v>
          </cell>
        </row>
        <row r="9076">
          <cell r="C9076" t="str">
            <v>1597165</v>
          </cell>
          <cell r="D9076" t="str">
            <v>SALS HOT DOG PERD SH</v>
          </cell>
          <cell r="E9076" t="str">
            <v>CARNES</v>
          </cell>
          <cell r="F9076" t="str">
            <v>Caixas</v>
          </cell>
          <cell r="G9076">
            <v>20</v>
          </cell>
          <cell r="H9076">
            <v>56</v>
          </cell>
          <cell r="I9076" t="str">
            <v>01837497</v>
          </cell>
          <cell r="J9076" t="str">
            <v>1R52-M10A30-P01</v>
          </cell>
          <cell r="K9076" t="str">
            <v>R</v>
          </cell>
          <cell r="L9076" t="str">
            <v>DENTRO DO SHELF</v>
          </cell>
          <cell r="M9076">
            <v>45618</v>
          </cell>
          <cell r="N9076">
            <v>40</v>
          </cell>
          <cell r="O9076">
            <v>45614</v>
          </cell>
          <cell r="P9076">
            <v>45734</v>
          </cell>
        </row>
        <row r="9077">
          <cell r="C9077" t="str">
            <v>1597165</v>
          </cell>
          <cell r="D9077" t="str">
            <v>SALS HOT DOG PERD SH</v>
          </cell>
          <cell r="E9077" t="str">
            <v>CARNES</v>
          </cell>
          <cell r="F9077" t="str">
            <v>Caixas</v>
          </cell>
          <cell r="G9077">
            <v>20</v>
          </cell>
          <cell r="H9077">
            <v>56</v>
          </cell>
          <cell r="I9077" t="str">
            <v>01837498</v>
          </cell>
          <cell r="J9077" t="str">
            <v>1R52-M10A50-P01</v>
          </cell>
          <cell r="K9077" t="str">
            <v>R</v>
          </cell>
          <cell r="L9077" t="str">
            <v>DENTRO DO SHELF</v>
          </cell>
          <cell r="M9077">
            <v>45618</v>
          </cell>
          <cell r="N9077">
            <v>40</v>
          </cell>
          <cell r="O9077">
            <v>45610</v>
          </cell>
          <cell r="P9077">
            <v>45730</v>
          </cell>
        </row>
        <row r="9078">
          <cell r="C9078" t="str">
            <v>1095055</v>
          </cell>
          <cell r="D9078" t="str">
            <v>TQ MEIO DA ASA DE FG</v>
          </cell>
          <cell r="E9078" t="str">
            <v>CARNES</v>
          </cell>
          <cell r="F9078" t="str">
            <v>Caixas</v>
          </cell>
          <cell r="G9078">
            <v>8</v>
          </cell>
          <cell r="H9078">
            <v>8</v>
          </cell>
          <cell r="I9078" t="str">
            <v>01837508</v>
          </cell>
          <cell r="J9078" t="str">
            <v>1R46-M23A01-P01</v>
          </cell>
          <cell r="K9078" t="str">
            <v>A</v>
          </cell>
          <cell r="L9078" t="str">
            <v>DENTRO DO SHELF</v>
          </cell>
          <cell r="M9078">
            <v>45618</v>
          </cell>
          <cell r="N9078">
            <v>30</v>
          </cell>
          <cell r="O9078">
            <v>45610</v>
          </cell>
          <cell r="P9078">
            <v>45974</v>
          </cell>
        </row>
        <row r="9079">
          <cell r="C9079" t="str">
            <v>1966596</v>
          </cell>
          <cell r="D9079" t="str">
            <v>CHANCLICHE C/PIM 135</v>
          </cell>
          <cell r="E9079" t="str">
            <v>CARNES</v>
          </cell>
          <cell r="F9079" t="str">
            <v>Caixas</v>
          </cell>
          <cell r="G9079">
            <v>20</v>
          </cell>
          <cell r="H9079">
            <v>50</v>
          </cell>
          <cell r="I9079" t="str">
            <v>01837516</v>
          </cell>
          <cell r="J9079" t="str">
            <v>1R37-M11A10-P02</v>
          </cell>
          <cell r="K9079" t="str">
            <v>R</v>
          </cell>
          <cell r="L9079" t="str">
            <v>DENTRO DO SHELF</v>
          </cell>
          <cell r="M9079">
            <v>45618</v>
          </cell>
          <cell r="N9079">
            <v>30</v>
          </cell>
          <cell r="O9079">
            <v>45604</v>
          </cell>
          <cell r="P9079">
            <v>45785</v>
          </cell>
        </row>
        <row r="9080">
          <cell r="C9080" t="str">
            <v>1183871</v>
          </cell>
          <cell r="D9080" t="str">
            <v>CHAMYTO MOR CAR 130G</v>
          </cell>
          <cell r="E9080" t="str">
            <v>CARNES</v>
          </cell>
          <cell r="F9080" t="str">
            <v>Caixas</v>
          </cell>
          <cell r="G9080">
            <v>24</v>
          </cell>
          <cell r="H9080">
            <v>33</v>
          </cell>
          <cell r="I9080" t="str">
            <v>01837531</v>
          </cell>
          <cell r="J9080" t="str">
            <v>1R34-M17A10-P02</v>
          </cell>
          <cell r="K9080" t="str">
            <v>R</v>
          </cell>
          <cell r="L9080" t="str">
            <v>DENTRO DO SHELF</v>
          </cell>
          <cell r="M9080">
            <v>45618</v>
          </cell>
          <cell r="N9080">
            <v>17</v>
          </cell>
          <cell r="O9080">
            <v>45612</v>
          </cell>
          <cell r="P9080">
            <v>45662</v>
          </cell>
        </row>
        <row r="9081">
          <cell r="C9081" t="str">
            <v>1141422</v>
          </cell>
          <cell r="D9081" t="str">
            <v>IOG CHAMYTO MOR 100G</v>
          </cell>
          <cell r="E9081" t="str">
            <v>CARNES</v>
          </cell>
          <cell r="F9081" t="str">
            <v>Caixas</v>
          </cell>
          <cell r="G9081">
            <v>24</v>
          </cell>
          <cell r="H9081">
            <v>95</v>
          </cell>
          <cell r="I9081" t="str">
            <v>01837534</v>
          </cell>
          <cell r="J9081" t="str">
            <v>1R33-M28A20-P01</v>
          </cell>
          <cell r="K9081" t="str">
            <v>R</v>
          </cell>
          <cell r="L9081" t="str">
            <v>DENTRO DO SHELF</v>
          </cell>
          <cell r="M9081">
            <v>45618</v>
          </cell>
          <cell r="N9081">
            <v>18</v>
          </cell>
          <cell r="O9081">
            <v>45613</v>
          </cell>
          <cell r="P9081">
            <v>45668</v>
          </cell>
        </row>
        <row r="9082">
          <cell r="C9082" t="str">
            <v>1266022</v>
          </cell>
          <cell r="D9082" t="str">
            <v>IOG MOLICO BAUN 850G</v>
          </cell>
          <cell r="E9082" t="str">
            <v>CARNES</v>
          </cell>
          <cell r="F9082" t="str">
            <v>Caixas</v>
          </cell>
          <cell r="G9082">
            <v>12</v>
          </cell>
          <cell r="H9082">
            <v>60</v>
          </cell>
          <cell r="I9082" t="str">
            <v>01837537</v>
          </cell>
          <cell r="J9082" t="str">
            <v>1R31-M24A10-P02</v>
          </cell>
          <cell r="K9082" t="str">
            <v>R</v>
          </cell>
          <cell r="L9082" t="str">
            <v>DENTRO DO SHELF</v>
          </cell>
          <cell r="M9082">
            <v>45618</v>
          </cell>
          <cell r="N9082">
            <v>18</v>
          </cell>
          <cell r="O9082">
            <v>45612</v>
          </cell>
          <cell r="P9082">
            <v>45667</v>
          </cell>
        </row>
        <row r="9083">
          <cell r="C9083" t="str">
            <v>1353170</v>
          </cell>
          <cell r="D9083" t="str">
            <v>IOG GREGO NESTLE TRA</v>
          </cell>
          <cell r="E9083" t="str">
            <v>CARNES</v>
          </cell>
          <cell r="F9083" t="str">
            <v>Caixas</v>
          </cell>
          <cell r="G9083">
            <v>6</v>
          </cell>
          <cell r="H9083">
            <v>165</v>
          </cell>
          <cell r="I9083" t="str">
            <v>01837540</v>
          </cell>
          <cell r="J9083" t="str">
            <v>1R34-M16A20-P02</v>
          </cell>
          <cell r="K9083" t="str">
            <v>R</v>
          </cell>
          <cell r="L9083" t="str">
            <v>DENTRO DO SHELF</v>
          </cell>
          <cell r="M9083">
            <v>45618</v>
          </cell>
          <cell r="N9083">
            <v>20</v>
          </cell>
          <cell r="O9083">
            <v>45610</v>
          </cell>
          <cell r="P9083">
            <v>45670</v>
          </cell>
        </row>
        <row r="9084">
          <cell r="C9084" t="str">
            <v>1362490</v>
          </cell>
          <cell r="D9084" t="str">
            <v>AGUA COCO 300ML</v>
          </cell>
          <cell r="E9084" t="str">
            <v>CARNES</v>
          </cell>
          <cell r="F9084" t="str">
            <v>Caixas</v>
          </cell>
          <cell r="G9084">
            <v>12</v>
          </cell>
          <cell r="H9084">
            <v>79</v>
          </cell>
          <cell r="I9084" t="str">
            <v>01837569</v>
          </cell>
          <cell r="J9084" t="str">
            <v>1R48-M30A01-P01</v>
          </cell>
          <cell r="K9084" t="str">
            <v>A</v>
          </cell>
          <cell r="L9084" t="str">
            <v>DENTRO DO SHELF</v>
          </cell>
          <cell r="M9084">
            <v>45618</v>
          </cell>
          <cell r="N9084">
            <v>30</v>
          </cell>
          <cell r="O9084">
            <v>45615</v>
          </cell>
          <cell r="P9084">
            <v>45796</v>
          </cell>
        </row>
        <row r="9085">
          <cell r="C9085" t="str">
            <v>5143672</v>
          </cell>
          <cell r="D9085" t="str">
            <v>STEAK CNE EMPANADO P</v>
          </cell>
          <cell r="E9085" t="str">
            <v>CARNES</v>
          </cell>
          <cell r="F9085" t="str">
            <v>Caixas</v>
          </cell>
          <cell r="G9085">
            <v>45</v>
          </cell>
          <cell r="H9085">
            <v>150</v>
          </cell>
          <cell r="I9085" t="str">
            <v>01837578</v>
          </cell>
          <cell r="J9085" t="str">
            <v>1R48-M16A50-P01</v>
          </cell>
          <cell r="K9085" t="str">
            <v>R</v>
          </cell>
          <cell r="L9085" t="str">
            <v>DENTRO DO SHELF</v>
          </cell>
          <cell r="M9085">
            <v>45618</v>
          </cell>
          <cell r="N9085">
            <v>30</v>
          </cell>
          <cell r="O9085">
            <v>45611</v>
          </cell>
          <cell r="P9085">
            <v>45701</v>
          </cell>
        </row>
        <row r="9086">
          <cell r="C9086" t="str">
            <v>4888062</v>
          </cell>
          <cell r="D9086" t="str">
            <v>COSTELA SUINA RESF V</v>
          </cell>
          <cell r="E9086" t="str">
            <v>CARNES</v>
          </cell>
          <cell r="F9086" t="str">
            <v>Kilogramas</v>
          </cell>
          <cell r="G9086">
            <v>23000</v>
          </cell>
          <cell r="H9086">
            <v>930.05</v>
          </cell>
          <cell r="I9086" t="str">
            <v>01837590</v>
          </cell>
          <cell r="J9086" t="str">
            <v>1R29-M20A20-P01</v>
          </cell>
          <cell r="K9086" t="str">
            <v>R</v>
          </cell>
          <cell r="L9086" t="str">
            <v>DENTRO DO SHELF</v>
          </cell>
          <cell r="M9086">
            <v>45618</v>
          </cell>
          <cell r="N9086">
            <v>8</v>
          </cell>
          <cell r="O9086">
            <v>45614</v>
          </cell>
          <cell r="P9086">
            <v>45637</v>
          </cell>
        </row>
        <row r="9087">
          <cell r="C9087" t="str">
            <v>5143672</v>
          </cell>
          <cell r="D9087" t="str">
            <v>STEAK CNE EMPANADO P</v>
          </cell>
          <cell r="E9087" t="str">
            <v>CARNES</v>
          </cell>
          <cell r="F9087" t="str">
            <v>Caixas</v>
          </cell>
          <cell r="G9087">
            <v>45</v>
          </cell>
          <cell r="H9087">
            <v>150</v>
          </cell>
          <cell r="I9087" t="str">
            <v>01837601</v>
          </cell>
          <cell r="J9087" t="str">
            <v>1R48-M18A20-P01</v>
          </cell>
          <cell r="K9087" t="str">
            <v>R</v>
          </cell>
          <cell r="L9087" t="str">
            <v>DENTRO DO SHELF</v>
          </cell>
          <cell r="M9087">
            <v>45618</v>
          </cell>
          <cell r="N9087">
            <v>30</v>
          </cell>
          <cell r="O9087">
            <v>45611</v>
          </cell>
          <cell r="P9087">
            <v>45701</v>
          </cell>
        </row>
        <row r="9088">
          <cell r="C9088" t="str">
            <v>1098506</v>
          </cell>
          <cell r="D9088" t="str">
            <v>FR PARM PERD 800G</v>
          </cell>
          <cell r="E9088" t="str">
            <v>CARNES</v>
          </cell>
          <cell r="F9088" t="str">
            <v>Caixas</v>
          </cell>
          <cell r="G9088">
            <v>4</v>
          </cell>
          <cell r="H9088">
            <v>154</v>
          </cell>
          <cell r="I9088" t="str">
            <v>01837604</v>
          </cell>
          <cell r="J9088" t="str">
            <v>1R44-M01A40-P01</v>
          </cell>
          <cell r="K9088" t="str">
            <v>R</v>
          </cell>
          <cell r="L9088" t="str">
            <v>DENTRO DO SHELF</v>
          </cell>
          <cell r="M9088">
            <v>45618</v>
          </cell>
          <cell r="N9088">
            <v>30</v>
          </cell>
          <cell r="O9088">
            <v>45610</v>
          </cell>
          <cell r="P9088">
            <v>45790</v>
          </cell>
        </row>
        <row r="9089">
          <cell r="C9089" t="str">
            <v>5143672</v>
          </cell>
          <cell r="D9089" t="str">
            <v>STEAK CNE EMPANADO P</v>
          </cell>
          <cell r="E9089" t="str">
            <v>CARNES</v>
          </cell>
          <cell r="F9089" t="str">
            <v>Caixas</v>
          </cell>
          <cell r="G9089">
            <v>45</v>
          </cell>
          <cell r="H9089">
            <v>150</v>
          </cell>
          <cell r="I9089" t="str">
            <v>01837607</v>
          </cell>
          <cell r="J9089" t="str">
            <v>1R48-M19A30-P02</v>
          </cell>
          <cell r="K9089" t="str">
            <v>R</v>
          </cell>
          <cell r="L9089" t="str">
            <v>DENTRO DO SHELF</v>
          </cell>
          <cell r="M9089">
            <v>45618</v>
          </cell>
          <cell r="N9089">
            <v>30</v>
          </cell>
          <cell r="O9089">
            <v>45611</v>
          </cell>
          <cell r="P9089">
            <v>45701</v>
          </cell>
        </row>
        <row r="9090">
          <cell r="C9090" t="str">
            <v>1369392</v>
          </cell>
          <cell r="D9090" t="str">
            <v>MACARRAO BOLONHESA</v>
          </cell>
          <cell r="E9090" t="str">
            <v>CARNES</v>
          </cell>
          <cell r="F9090" t="str">
            <v>Caixas</v>
          </cell>
          <cell r="G9090">
            <v>8</v>
          </cell>
          <cell r="H9090">
            <v>2</v>
          </cell>
          <cell r="I9090" t="str">
            <v>01838021</v>
          </cell>
          <cell r="J9090" t="str">
            <v>1R43-M11A02-P01</v>
          </cell>
          <cell r="K9090" t="str">
            <v>A</v>
          </cell>
          <cell r="L9090" t="str">
            <v>DENTRO DO SHELF</v>
          </cell>
          <cell r="M9090">
            <v>45604</v>
          </cell>
          <cell r="N9090">
            <v>30</v>
          </cell>
          <cell r="O9090">
            <v>45572</v>
          </cell>
          <cell r="P9090">
            <v>45752</v>
          </cell>
        </row>
        <row r="9091">
          <cell r="C9091" t="str">
            <v>1317509</v>
          </cell>
          <cell r="D9091" t="str">
            <v>FL MERLUZA</v>
          </cell>
          <cell r="E9091" t="str">
            <v>CARNES</v>
          </cell>
          <cell r="F9091" t="str">
            <v>Caixas</v>
          </cell>
          <cell r="G9091">
            <v>20</v>
          </cell>
          <cell r="H9091">
            <v>35</v>
          </cell>
          <cell r="I9091" t="str">
            <v>01838023</v>
          </cell>
          <cell r="J9091" t="str">
            <v>1R50-M02A01-P01</v>
          </cell>
          <cell r="K9091" t="str">
            <v>A</v>
          </cell>
          <cell r="L9091" t="str">
            <v>DENTRO DO SHELF</v>
          </cell>
          <cell r="M9091">
            <v>45610</v>
          </cell>
          <cell r="N9091">
            <v>30</v>
          </cell>
          <cell r="O9091">
            <v>45435</v>
          </cell>
          <cell r="P9091">
            <v>46165</v>
          </cell>
        </row>
        <row r="9092">
          <cell r="C9092" t="str">
            <v>1182314</v>
          </cell>
          <cell r="D9092" t="str">
            <v>QA MANT S SAL 200 G</v>
          </cell>
          <cell r="E9092" t="str">
            <v>CARNES</v>
          </cell>
          <cell r="F9092" t="str">
            <v>Caixas</v>
          </cell>
          <cell r="G9092">
            <v>24</v>
          </cell>
          <cell r="H9092">
            <v>25</v>
          </cell>
          <cell r="I9092" t="str">
            <v>01839114</v>
          </cell>
          <cell r="J9092" t="str">
            <v>1R37-M11A01-P04</v>
          </cell>
          <cell r="K9092" t="str">
            <v>A</v>
          </cell>
          <cell r="L9092" t="str">
            <v>DENTRO DO SHELF</v>
          </cell>
          <cell r="M9092">
            <v>45602</v>
          </cell>
          <cell r="N9092">
            <v>40</v>
          </cell>
          <cell r="O9092">
            <v>45596</v>
          </cell>
          <cell r="P9092">
            <v>45716</v>
          </cell>
        </row>
        <row r="9093">
          <cell r="C9093" t="str">
            <v>1093038</v>
          </cell>
          <cell r="D9093" t="str">
            <v>YORGUS FR SILV 130G</v>
          </cell>
          <cell r="E9093" t="str">
            <v>CARNES</v>
          </cell>
          <cell r="F9093" t="str">
            <v>Caixas</v>
          </cell>
          <cell r="G9093">
            <v>12</v>
          </cell>
          <cell r="H9093">
            <v>60</v>
          </cell>
          <cell r="I9093" t="str">
            <v>01839169</v>
          </cell>
          <cell r="J9093" t="str">
            <v>1R39-M28A10-P02</v>
          </cell>
          <cell r="K9093" t="str">
            <v>R</v>
          </cell>
          <cell r="L9093" t="str">
            <v>DENTRO DO SHELF</v>
          </cell>
          <cell r="M9093">
            <v>45621</v>
          </cell>
          <cell r="N9093">
            <v>13</v>
          </cell>
          <cell r="O9093">
            <v>45618</v>
          </cell>
          <cell r="P9093">
            <v>45657</v>
          </cell>
        </row>
        <row r="9094">
          <cell r="C9094" t="str">
            <v>1365486</v>
          </cell>
          <cell r="D9094" t="str">
            <v>KEFIR DESN SEM ACUCA</v>
          </cell>
          <cell r="E9094" t="str">
            <v>CARNES</v>
          </cell>
          <cell r="F9094" t="str">
            <v>Caixas</v>
          </cell>
          <cell r="G9094">
            <v>24</v>
          </cell>
          <cell r="H9094">
            <v>19</v>
          </cell>
          <cell r="I9094" t="str">
            <v>01839177</v>
          </cell>
          <cell r="J9094" t="str">
            <v>1R35-M20A02-P01</v>
          </cell>
          <cell r="K9094" t="str">
            <v>A</v>
          </cell>
          <cell r="L9094" t="str">
            <v>DENTRO DO SHELF</v>
          </cell>
          <cell r="M9094">
            <v>45621</v>
          </cell>
          <cell r="N9094">
            <v>19</v>
          </cell>
          <cell r="O9094">
            <v>45615</v>
          </cell>
          <cell r="P9094">
            <v>45664</v>
          </cell>
        </row>
        <row r="9095">
          <cell r="C9095" t="str">
            <v>1339590</v>
          </cell>
          <cell r="D9095" t="str">
            <v>MASSA P CUMB 500G</v>
          </cell>
          <cell r="E9095" t="str">
            <v>CARNES</v>
          </cell>
          <cell r="F9095" t="str">
            <v>Caixas</v>
          </cell>
          <cell r="G9095">
            <v>24</v>
          </cell>
          <cell r="H9095">
            <v>20</v>
          </cell>
          <cell r="I9095" t="str">
            <v>01839179</v>
          </cell>
          <cell r="J9095" t="str">
            <v>1R31-M08A30-P02</v>
          </cell>
          <cell r="K9095" t="str">
            <v>R</v>
          </cell>
          <cell r="L9095" t="str">
            <v>DENTRO DO SHELF</v>
          </cell>
          <cell r="M9095">
            <v>45621</v>
          </cell>
          <cell r="N9095">
            <v>35</v>
          </cell>
          <cell r="O9095">
            <v>45616</v>
          </cell>
          <cell r="P9095">
            <v>45721</v>
          </cell>
        </row>
        <row r="9096">
          <cell r="C9096" t="str">
            <v>1339587</v>
          </cell>
          <cell r="D9096" t="str">
            <v>PIZZA FRIG INT 250G</v>
          </cell>
          <cell r="E9096" t="str">
            <v>CARNES</v>
          </cell>
          <cell r="F9096" t="str">
            <v>Caixas</v>
          </cell>
          <cell r="G9096">
            <v>12</v>
          </cell>
          <cell r="H9096">
            <v>126</v>
          </cell>
          <cell r="I9096" t="str">
            <v>01839182</v>
          </cell>
          <cell r="J9096" t="str">
            <v>1R37-M16A20-P02</v>
          </cell>
          <cell r="K9096" t="str">
            <v>R</v>
          </cell>
          <cell r="L9096" t="str">
            <v>DENTRO DO SHELF</v>
          </cell>
          <cell r="M9096">
            <v>45621</v>
          </cell>
          <cell r="N9096">
            <v>35</v>
          </cell>
          <cell r="O9096">
            <v>45608</v>
          </cell>
          <cell r="P9096">
            <v>45713</v>
          </cell>
        </row>
        <row r="9097">
          <cell r="C9097" t="str">
            <v>132657</v>
          </cell>
          <cell r="D9097" t="str">
            <v>MAS PIZZA BROTI 300G</v>
          </cell>
          <cell r="E9097" t="str">
            <v>CARNES</v>
          </cell>
          <cell r="F9097" t="str">
            <v>Caixas</v>
          </cell>
          <cell r="G9097">
            <v>16</v>
          </cell>
          <cell r="H9097">
            <v>54</v>
          </cell>
          <cell r="I9097" t="str">
            <v>01839184</v>
          </cell>
          <cell r="J9097" t="str">
            <v>1R38-M27A10-P02</v>
          </cell>
          <cell r="K9097" t="str">
            <v>R</v>
          </cell>
          <cell r="L9097" t="str">
            <v>DENTRO DO SHELF</v>
          </cell>
          <cell r="M9097">
            <v>45621</v>
          </cell>
          <cell r="N9097">
            <v>23</v>
          </cell>
          <cell r="O9097">
            <v>45617</v>
          </cell>
          <cell r="P9097">
            <v>45687</v>
          </cell>
        </row>
        <row r="9098">
          <cell r="C9098" t="str">
            <v>4723578</v>
          </cell>
          <cell r="D9098" t="str">
            <v>FAGO 3 QJ MA LE 350G</v>
          </cell>
          <cell r="E9098" t="str">
            <v>CARNES</v>
          </cell>
          <cell r="F9098" t="str">
            <v>Caixas</v>
          </cell>
          <cell r="G9098">
            <v>15</v>
          </cell>
          <cell r="H9098">
            <v>50</v>
          </cell>
          <cell r="I9098" t="str">
            <v>01839187</v>
          </cell>
          <cell r="J9098" t="str">
            <v>1R39-M11A40-P01</v>
          </cell>
          <cell r="K9098" t="str">
            <v>R</v>
          </cell>
          <cell r="L9098" t="str">
            <v>DENTRO DO SHELF</v>
          </cell>
          <cell r="M9098">
            <v>45621</v>
          </cell>
          <cell r="N9098">
            <v>30</v>
          </cell>
          <cell r="O9098">
            <v>45617</v>
          </cell>
          <cell r="P9098">
            <v>45707</v>
          </cell>
        </row>
        <row r="9099">
          <cell r="C9099" t="str">
            <v>1398401</v>
          </cell>
          <cell r="D9099" t="str">
            <v>FGO COZ DESF AUR360G</v>
          </cell>
          <cell r="E9099" t="str">
            <v>CARNES</v>
          </cell>
          <cell r="F9099" t="str">
            <v>Caixas</v>
          </cell>
          <cell r="G9099">
            <v>10</v>
          </cell>
          <cell r="H9099">
            <v>72</v>
          </cell>
          <cell r="I9099" t="str">
            <v>01839204</v>
          </cell>
          <cell r="J9099" t="str">
            <v>1R47-M07A20-P01</v>
          </cell>
          <cell r="K9099" t="str">
            <v>R</v>
          </cell>
          <cell r="L9099" t="str">
            <v>DENTRO DO SHELF</v>
          </cell>
          <cell r="M9099">
            <v>45622</v>
          </cell>
          <cell r="N9099">
            <v>30</v>
          </cell>
          <cell r="O9099">
            <v>45601</v>
          </cell>
          <cell r="P9099">
            <v>45781</v>
          </cell>
        </row>
        <row r="9100">
          <cell r="C9100" t="str">
            <v>15615</v>
          </cell>
          <cell r="D9100" t="str">
            <v>QJ MINAS PADRAO TIR</v>
          </cell>
          <cell r="E9100" t="str">
            <v>CARNES</v>
          </cell>
          <cell r="F9100" t="str">
            <v>Kilogramas</v>
          </cell>
          <cell r="G9100">
            <v>11000</v>
          </cell>
          <cell r="H9100">
            <v>492</v>
          </cell>
          <cell r="I9100" t="str">
            <v>01839243</v>
          </cell>
          <cell r="J9100" t="str">
            <v>1R27-M02A30-P01</v>
          </cell>
          <cell r="K9100" t="str">
            <v>R</v>
          </cell>
          <cell r="L9100" t="str">
            <v>DENTRO DO SHELF</v>
          </cell>
          <cell r="M9100">
            <v>45621</v>
          </cell>
          <cell r="N9100">
            <v>50</v>
          </cell>
          <cell r="O9100">
            <v>45601</v>
          </cell>
          <cell r="P9100">
            <v>45751</v>
          </cell>
        </row>
        <row r="9101">
          <cell r="C9101" t="str">
            <v>3023600</v>
          </cell>
          <cell r="D9101" t="str">
            <v>MASSA PARA TORTA 2KG</v>
          </cell>
          <cell r="E9101" t="str">
            <v>CARNES</v>
          </cell>
          <cell r="F9101" t="str">
            <v>Caixas</v>
          </cell>
          <cell r="G9101">
            <v>4</v>
          </cell>
          <cell r="H9101">
            <v>64</v>
          </cell>
          <cell r="I9101" t="str">
            <v>01839257</v>
          </cell>
          <cell r="J9101" t="str">
            <v>1R49-M12A40-P01</v>
          </cell>
          <cell r="K9101" t="str">
            <v>R</v>
          </cell>
          <cell r="L9101" t="str">
            <v>DENTRO DO SHELF</v>
          </cell>
          <cell r="M9101">
            <v>45621</v>
          </cell>
          <cell r="N9101">
            <v>30</v>
          </cell>
          <cell r="O9101">
            <v>45576</v>
          </cell>
          <cell r="P9101">
            <v>45756</v>
          </cell>
        </row>
        <row r="9102">
          <cell r="C9102" t="str">
            <v>3023600</v>
          </cell>
          <cell r="D9102" t="str">
            <v>MASSA PARA TORTA 2KG</v>
          </cell>
          <cell r="E9102" t="str">
            <v>CARNES</v>
          </cell>
          <cell r="F9102" t="str">
            <v>Caixas</v>
          </cell>
          <cell r="G9102">
            <v>4</v>
          </cell>
          <cell r="H9102">
            <v>64</v>
          </cell>
          <cell r="I9102" t="str">
            <v>01839264</v>
          </cell>
          <cell r="J9102" t="str">
            <v>1R49-M15A30-P02</v>
          </cell>
          <cell r="K9102" t="str">
            <v>R</v>
          </cell>
          <cell r="L9102" t="str">
            <v>DENTRO DO SHELF</v>
          </cell>
          <cell r="M9102">
            <v>45621</v>
          </cell>
          <cell r="N9102">
            <v>30</v>
          </cell>
          <cell r="O9102">
            <v>45576</v>
          </cell>
          <cell r="P9102">
            <v>45756</v>
          </cell>
        </row>
        <row r="9103">
          <cell r="C9103" t="str">
            <v>1799316</v>
          </cell>
          <cell r="D9103" t="str">
            <v>FILE SADIA 1KG</v>
          </cell>
          <cell r="E9103" t="str">
            <v>CARNES</v>
          </cell>
          <cell r="F9103" t="str">
            <v>Caixas</v>
          </cell>
          <cell r="G9103">
            <v>12</v>
          </cell>
          <cell r="H9103">
            <v>45</v>
          </cell>
          <cell r="I9103" t="str">
            <v>01839296</v>
          </cell>
          <cell r="J9103" t="str">
            <v>1R50-M07A20-P02</v>
          </cell>
          <cell r="K9103" t="str">
            <v>R</v>
          </cell>
          <cell r="L9103" t="str">
            <v>DENTRO DO SHELF</v>
          </cell>
          <cell r="M9103">
            <v>45621</v>
          </cell>
          <cell r="N9103">
            <v>30</v>
          </cell>
          <cell r="O9103">
            <v>45615</v>
          </cell>
          <cell r="P9103">
            <v>45980</v>
          </cell>
        </row>
        <row r="9104">
          <cell r="C9104" t="str">
            <v>1799316</v>
          </cell>
          <cell r="D9104" t="str">
            <v>FILE SADIA 1KG</v>
          </cell>
          <cell r="E9104" t="str">
            <v>CARNES</v>
          </cell>
          <cell r="F9104" t="str">
            <v>Caixas</v>
          </cell>
          <cell r="G9104">
            <v>12</v>
          </cell>
          <cell r="H9104">
            <v>45</v>
          </cell>
          <cell r="I9104" t="str">
            <v>01839303</v>
          </cell>
          <cell r="J9104" t="str">
            <v>1R50-M08A20-P01</v>
          </cell>
          <cell r="K9104" t="str">
            <v>R</v>
          </cell>
          <cell r="L9104" t="str">
            <v>DENTRO DO SHELF</v>
          </cell>
          <cell r="M9104">
            <v>45621</v>
          </cell>
          <cell r="N9104">
            <v>30</v>
          </cell>
          <cell r="O9104">
            <v>45615</v>
          </cell>
          <cell r="P9104">
            <v>45980</v>
          </cell>
        </row>
        <row r="9105">
          <cell r="C9105" t="str">
            <v>1799316</v>
          </cell>
          <cell r="D9105" t="str">
            <v>FILE SADIA 1KG</v>
          </cell>
          <cell r="E9105" t="str">
            <v>CARNES</v>
          </cell>
          <cell r="F9105" t="str">
            <v>Caixas</v>
          </cell>
          <cell r="G9105">
            <v>12</v>
          </cell>
          <cell r="H9105">
            <v>45</v>
          </cell>
          <cell r="I9105" t="str">
            <v>01839315</v>
          </cell>
          <cell r="J9105" t="str">
            <v>1R50-M21A20-P01</v>
          </cell>
          <cell r="K9105" t="str">
            <v>R</v>
          </cell>
          <cell r="L9105" t="str">
            <v>DENTRO DO SHELF</v>
          </cell>
          <cell r="M9105">
            <v>45621</v>
          </cell>
          <cell r="N9105">
            <v>30</v>
          </cell>
          <cell r="O9105">
            <v>45615</v>
          </cell>
          <cell r="P9105">
            <v>45980</v>
          </cell>
        </row>
        <row r="9106">
          <cell r="C9106" t="str">
            <v>1799316</v>
          </cell>
          <cell r="D9106" t="str">
            <v>FILE SADIA 1KG</v>
          </cell>
          <cell r="E9106" t="str">
            <v>CARNES</v>
          </cell>
          <cell r="F9106" t="str">
            <v>Caixas</v>
          </cell>
          <cell r="G9106">
            <v>12</v>
          </cell>
          <cell r="H9106">
            <v>45</v>
          </cell>
          <cell r="I9106" t="str">
            <v>01839316</v>
          </cell>
          <cell r="J9106" t="str">
            <v>1R50-M06A30-P01</v>
          </cell>
          <cell r="K9106" t="str">
            <v>R</v>
          </cell>
          <cell r="L9106" t="str">
            <v>DENTRO DO SHELF</v>
          </cell>
          <cell r="M9106">
            <v>45621</v>
          </cell>
          <cell r="N9106">
            <v>30</v>
          </cell>
          <cell r="O9106">
            <v>45614</v>
          </cell>
          <cell r="P9106">
            <v>45979</v>
          </cell>
        </row>
        <row r="9107">
          <cell r="C9107" t="str">
            <v>3327678</v>
          </cell>
          <cell r="D9107" t="str">
            <v>PAO QJ TRAD F M 400G</v>
          </cell>
          <cell r="E9107" t="str">
            <v>CARNES</v>
          </cell>
          <cell r="F9107" t="str">
            <v>Caixas</v>
          </cell>
          <cell r="G9107">
            <v>26</v>
          </cell>
          <cell r="H9107">
            <v>80</v>
          </cell>
          <cell r="I9107" t="str">
            <v>01839335</v>
          </cell>
          <cell r="J9107" t="str">
            <v>1R54-M16A50-P01</v>
          </cell>
          <cell r="K9107" t="str">
            <v>R</v>
          </cell>
          <cell r="L9107" t="str">
            <v>DENTRO DO SHELF</v>
          </cell>
          <cell r="M9107">
            <v>45621</v>
          </cell>
          <cell r="N9107">
            <v>30</v>
          </cell>
          <cell r="O9107">
            <v>45610</v>
          </cell>
          <cell r="P9107">
            <v>45975</v>
          </cell>
        </row>
        <row r="9108">
          <cell r="C9108" t="str">
            <v>1597165</v>
          </cell>
          <cell r="D9108" t="str">
            <v>SALS HOT DOG PERD SH</v>
          </cell>
          <cell r="E9108" t="str">
            <v>CARNES</v>
          </cell>
          <cell r="F9108" t="str">
            <v>Caixas</v>
          </cell>
          <cell r="G9108">
            <v>20</v>
          </cell>
          <cell r="H9108">
            <v>56</v>
          </cell>
          <cell r="I9108" t="str">
            <v>01839357</v>
          </cell>
          <cell r="J9108" t="str">
            <v>1R52-M20A50-P02</v>
          </cell>
          <cell r="K9108" t="str">
            <v>R</v>
          </cell>
          <cell r="L9108" t="str">
            <v>DENTRO DO SHELF</v>
          </cell>
          <cell r="M9108">
            <v>45621</v>
          </cell>
          <cell r="N9108">
            <v>40</v>
          </cell>
          <cell r="O9108">
            <v>45617</v>
          </cell>
          <cell r="P9108">
            <v>45737</v>
          </cell>
        </row>
        <row r="9109">
          <cell r="C9109" t="str">
            <v>1223487</v>
          </cell>
          <cell r="D9109" t="str">
            <v>QJ PRATO FAT 150G</v>
          </cell>
          <cell r="E9109" t="str">
            <v>CARNES</v>
          </cell>
          <cell r="F9109" t="str">
            <v>Caixas</v>
          </cell>
          <cell r="G9109">
            <v>28</v>
          </cell>
          <cell r="H9109">
            <v>130</v>
          </cell>
          <cell r="I9109" t="str">
            <v>01839382</v>
          </cell>
          <cell r="J9109" t="str">
            <v>1R26-M13A30-P01</v>
          </cell>
          <cell r="K9109" t="str">
            <v>R</v>
          </cell>
          <cell r="L9109" t="str">
            <v>DENTRO DO SHELF</v>
          </cell>
          <cell r="M9109">
            <v>45622</v>
          </cell>
          <cell r="N9109">
            <v>26</v>
          </cell>
          <cell r="O9109">
            <v>45615</v>
          </cell>
          <cell r="P9109">
            <v>45695</v>
          </cell>
        </row>
        <row r="9110">
          <cell r="C9110" t="str">
            <v>770378</v>
          </cell>
          <cell r="D9110" t="str">
            <v>FRASSURA CNG KG COMP</v>
          </cell>
          <cell r="E9110" t="str">
            <v>CARNES</v>
          </cell>
          <cell r="F9110" t="str">
            <v>Kilogramas</v>
          </cell>
          <cell r="G9110">
            <v>21000</v>
          </cell>
          <cell r="H9110">
            <v>136</v>
          </cell>
          <cell r="I9110" t="str">
            <v>01839401</v>
          </cell>
          <cell r="J9110" t="str">
            <v>DROP-C55-R53-P1</v>
          </cell>
          <cell r="K9110" t="str">
            <v>R</v>
          </cell>
          <cell r="L9110" t="str">
            <v>DENTRO DO SHELF</v>
          </cell>
          <cell r="M9110">
            <v>45622</v>
          </cell>
          <cell r="N9110">
            <v>30</v>
          </cell>
          <cell r="O9110">
            <v>45615</v>
          </cell>
          <cell r="P9110">
            <v>45979</v>
          </cell>
        </row>
        <row r="9111">
          <cell r="C9111" t="str">
            <v>1074736</v>
          </cell>
          <cell r="D9111" t="str">
            <v>CHIK SUPREM SEA 300G</v>
          </cell>
          <cell r="E9111" t="str">
            <v>CARNES</v>
          </cell>
          <cell r="F9111" t="str">
            <v>Caixas</v>
          </cell>
          <cell r="G9111">
            <v>16</v>
          </cell>
          <cell r="H9111">
            <v>20</v>
          </cell>
          <cell r="I9111" t="str">
            <v>01840125</v>
          </cell>
          <cell r="J9111" t="str">
            <v>1R42-M09A02-P01</v>
          </cell>
          <cell r="K9111" t="str">
            <v>A</v>
          </cell>
          <cell r="L9111" t="str">
            <v>DENTRO DO SHELF</v>
          </cell>
          <cell r="M9111">
            <v>45594</v>
          </cell>
          <cell r="N9111">
            <v>30</v>
          </cell>
          <cell r="O9111">
            <v>45588</v>
          </cell>
          <cell r="P9111">
            <v>45768</v>
          </cell>
        </row>
        <row r="9112">
          <cell r="C9112" t="str">
            <v>1346270</v>
          </cell>
          <cell r="D9112" t="str">
            <v>BEB CAROL 150 ACA</v>
          </cell>
          <cell r="E9112" t="str">
            <v>CARNES</v>
          </cell>
          <cell r="F9112" t="str">
            <v>Caixas</v>
          </cell>
          <cell r="G9112">
            <v>12</v>
          </cell>
          <cell r="H9112">
            <v>0.58333333333299997</v>
          </cell>
          <cell r="I9112" t="str">
            <v>01840181</v>
          </cell>
          <cell r="J9112" t="str">
            <v>1R17-M11A03-P16</v>
          </cell>
          <cell r="K9112" t="str">
            <v>A</v>
          </cell>
          <cell r="L9112" t="str">
            <v>DENTRO DO SHELF</v>
          </cell>
          <cell r="M9112">
            <v>45622</v>
          </cell>
          <cell r="N9112">
            <v>21</v>
          </cell>
          <cell r="O9112">
            <v>45604</v>
          </cell>
          <cell r="P9112">
            <v>45668</v>
          </cell>
        </row>
        <row r="9113">
          <cell r="C9113" t="str">
            <v>1345259</v>
          </cell>
          <cell r="D9113" t="str">
            <v>IOG VIGOR GREGO FLOC</v>
          </cell>
          <cell r="E9113" t="str">
            <v>CARNES</v>
          </cell>
          <cell r="F9113" t="str">
            <v>Caixas</v>
          </cell>
          <cell r="G9113">
            <v>24</v>
          </cell>
          <cell r="H9113">
            <v>0.95833333333299997</v>
          </cell>
          <cell r="I9113" t="str">
            <v>01840186</v>
          </cell>
          <cell r="J9113" t="str">
            <v>1R17-M11A03-P14</v>
          </cell>
          <cell r="K9113" t="str">
            <v>A</v>
          </cell>
          <cell r="L9113" t="str">
            <v>DENTRO DO SHELF</v>
          </cell>
          <cell r="M9113">
            <v>45622</v>
          </cell>
          <cell r="N9113">
            <v>18</v>
          </cell>
          <cell r="O9113">
            <v>45605</v>
          </cell>
          <cell r="P9113">
            <v>45660</v>
          </cell>
        </row>
        <row r="9114">
          <cell r="C9114" t="str">
            <v>5634200</v>
          </cell>
          <cell r="D9114" t="str">
            <v>LTE FERM B BAT 480GR</v>
          </cell>
          <cell r="E9114" t="str">
            <v>CARNES</v>
          </cell>
          <cell r="F9114" t="str">
            <v>Caixas</v>
          </cell>
          <cell r="G9114">
            <v>5</v>
          </cell>
          <cell r="H9114">
            <v>1</v>
          </cell>
          <cell r="I9114" t="str">
            <v>01840191</v>
          </cell>
          <cell r="J9114" t="str">
            <v>1R17-M09A02-P11</v>
          </cell>
          <cell r="K9114" t="str">
            <v>A</v>
          </cell>
          <cell r="L9114" t="str">
            <v>DENTRO DO SHELF</v>
          </cell>
          <cell r="M9114">
            <v>45622</v>
          </cell>
          <cell r="N9114">
            <v>24</v>
          </cell>
          <cell r="O9114">
            <v>45597</v>
          </cell>
          <cell r="P9114">
            <v>45670</v>
          </cell>
        </row>
        <row r="9115">
          <cell r="C9115" t="str">
            <v>1099796</v>
          </cell>
          <cell r="D9115" t="str">
            <v>IOG GREGO NESTLE TRA</v>
          </cell>
          <cell r="E9115" t="str">
            <v>CARNES</v>
          </cell>
          <cell r="F9115" t="str">
            <v>Caixas</v>
          </cell>
          <cell r="G9115">
            <v>24</v>
          </cell>
          <cell r="H9115">
            <v>36</v>
          </cell>
          <cell r="I9115" t="str">
            <v>01840910</v>
          </cell>
          <cell r="J9115" t="str">
            <v>1R36-M10A10-P01</v>
          </cell>
          <cell r="K9115" t="str">
            <v>R</v>
          </cell>
          <cell r="L9115" t="str">
            <v>DENTRO DO SHELF</v>
          </cell>
          <cell r="M9115">
            <v>45622</v>
          </cell>
          <cell r="N9115">
            <v>18</v>
          </cell>
          <cell r="O9115">
            <v>45619</v>
          </cell>
          <cell r="P9115">
            <v>45674</v>
          </cell>
        </row>
        <row r="9116">
          <cell r="C9116" t="str">
            <v>1051408</v>
          </cell>
          <cell r="D9116" t="str">
            <v>CHAMBINHO MORAN 480G</v>
          </cell>
          <cell r="E9116" t="str">
            <v>CARNES</v>
          </cell>
          <cell r="F9116" t="str">
            <v>Caixas</v>
          </cell>
          <cell r="G9116">
            <v>12</v>
          </cell>
          <cell r="H9116">
            <v>12</v>
          </cell>
          <cell r="I9116" t="str">
            <v>01840911</v>
          </cell>
          <cell r="J9116" t="str">
            <v>1R32-M07A20-P02</v>
          </cell>
          <cell r="K9116" t="str">
            <v>R</v>
          </cell>
          <cell r="L9116" t="str">
            <v>DENTRO DO SHELF</v>
          </cell>
          <cell r="M9116">
            <v>45622</v>
          </cell>
          <cell r="N9116">
            <v>20</v>
          </cell>
          <cell r="O9116">
            <v>45621</v>
          </cell>
          <cell r="P9116">
            <v>45669</v>
          </cell>
        </row>
        <row r="9117">
          <cell r="C9117" t="str">
            <v>1155169</v>
          </cell>
          <cell r="D9117" t="str">
            <v>LING. CALABRESA CUBO</v>
          </cell>
          <cell r="E9117" t="str">
            <v>CARNES</v>
          </cell>
          <cell r="F9117" t="str">
            <v>Caixas</v>
          </cell>
          <cell r="G9117">
            <v>10</v>
          </cell>
          <cell r="H9117">
            <v>65</v>
          </cell>
          <cell r="I9117" t="str">
            <v>01840922</v>
          </cell>
          <cell r="J9117" t="str">
            <v>1R27-M09A01-P02</v>
          </cell>
          <cell r="K9117" t="str">
            <v>A</v>
          </cell>
          <cell r="L9117" t="str">
            <v>DENTRO DO SHELF</v>
          </cell>
          <cell r="M9117">
            <v>45622</v>
          </cell>
          <cell r="N9117">
            <v>20</v>
          </cell>
          <cell r="O9117">
            <v>45621</v>
          </cell>
          <cell r="P9117">
            <v>45681</v>
          </cell>
        </row>
        <row r="9118">
          <cell r="C9118" t="str">
            <v>1250907</v>
          </cell>
          <cell r="D9118" t="str">
            <v>BARRIG  COST CX F KG</v>
          </cell>
          <cell r="E9118" t="str">
            <v>CARNES</v>
          </cell>
          <cell r="F9118" t="str">
            <v>Kilogramas</v>
          </cell>
          <cell r="G9118">
            <v>21000</v>
          </cell>
          <cell r="H9118">
            <v>385.8</v>
          </cell>
          <cell r="I9118" t="str">
            <v>01840960</v>
          </cell>
          <cell r="J9118" t="str">
            <v>1R32-M28A10-P02</v>
          </cell>
          <cell r="K9118" t="str">
            <v>R</v>
          </cell>
          <cell r="L9118" t="str">
            <v>DENTRO DO SHELF</v>
          </cell>
          <cell r="M9118">
            <v>45622</v>
          </cell>
          <cell r="N9118">
            <v>10</v>
          </cell>
          <cell r="O9118">
            <v>45618</v>
          </cell>
          <cell r="P9118">
            <v>45648</v>
          </cell>
        </row>
        <row r="9119">
          <cell r="C9119" t="str">
            <v>99295</v>
          </cell>
          <cell r="D9119" t="str">
            <v>QJ MINAS FCO QUATA</v>
          </cell>
          <cell r="E9119" t="str">
            <v>CARNES</v>
          </cell>
          <cell r="F9119" t="str">
            <v>Kilogramas</v>
          </cell>
          <cell r="G9119">
            <v>7000</v>
          </cell>
          <cell r="H9119">
            <v>457.41</v>
          </cell>
          <cell r="I9119" t="str">
            <v>01840984</v>
          </cell>
          <cell r="J9119" t="str">
            <v>1R32-M13A40-P02</v>
          </cell>
          <cell r="K9119" t="str">
            <v>R</v>
          </cell>
          <cell r="L9119" t="str">
            <v>DENTRO DO SHELF</v>
          </cell>
          <cell r="M9119">
            <v>45622</v>
          </cell>
          <cell r="N9119">
            <v>10</v>
          </cell>
          <cell r="O9119">
            <v>45612</v>
          </cell>
          <cell r="P9119">
            <v>45642</v>
          </cell>
        </row>
        <row r="9120">
          <cell r="C9120" t="str">
            <v>1376888</v>
          </cell>
          <cell r="D9120" t="str">
            <v>PENN PARISIENSE 300G</v>
          </cell>
          <cell r="E9120" t="str">
            <v>CARNES</v>
          </cell>
          <cell r="F9120" t="str">
            <v>Caixas</v>
          </cell>
          <cell r="G9120">
            <v>12</v>
          </cell>
          <cell r="H9120">
            <v>140</v>
          </cell>
          <cell r="I9120" t="str">
            <v>01841009</v>
          </cell>
          <cell r="J9120" t="str">
            <v>1R43-M10A40-P02</v>
          </cell>
          <cell r="K9120" t="str">
            <v>R</v>
          </cell>
          <cell r="L9120" t="str">
            <v>DENTRO DO SHELF</v>
          </cell>
          <cell r="M9120">
            <v>45622</v>
          </cell>
          <cell r="N9120">
            <v>30</v>
          </cell>
          <cell r="O9120">
            <v>45617</v>
          </cell>
          <cell r="P9120">
            <v>45737</v>
          </cell>
        </row>
        <row r="9121">
          <cell r="C9121" t="str">
            <v>1010161</v>
          </cell>
          <cell r="D9121" t="str">
            <v>ESFIHA CNE TRAD 80G</v>
          </cell>
          <cell r="E9121" t="str">
            <v>CARNES</v>
          </cell>
          <cell r="F9121" t="str">
            <v>Caixas</v>
          </cell>
          <cell r="G9121">
            <v>40</v>
          </cell>
          <cell r="H9121">
            <v>50</v>
          </cell>
          <cell r="I9121" t="str">
            <v>01841036</v>
          </cell>
          <cell r="J9121" t="str">
            <v>DROP-C46-R42-P1</v>
          </cell>
          <cell r="K9121" t="str">
            <v>R</v>
          </cell>
          <cell r="L9121" t="str">
            <v>DENTRO DO SHELF</v>
          </cell>
          <cell r="M9121">
            <v>45622</v>
          </cell>
          <cell r="N9121">
            <v>30</v>
          </cell>
          <cell r="O9121">
            <v>45605</v>
          </cell>
          <cell r="P9121">
            <v>45785</v>
          </cell>
        </row>
        <row r="9122">
          <cell r="C9122" t="str">
            <v>1010161</v>
          </cell>
          <cell r="D9122" t="str">
            <v>ESFIHA CNE TRAD 80G</v>
          </cell>
          <cell r="E9122" t="str">
            <v>CARNES</v>
          </cell>
          <cell r="F9122" t="str">
            <v>Caixas</v>
          </cell>
          <cell r="G9122">
            <v>40</v>
          </cell>
          <cell r="H9122">
            <v>36</v>
          </cell>
          <cell r="I9122" t="str">
            <v>01841040</v>
          </cell>
          <cell r="J9122" t="str">
            <v>1R42-M20A20-P02</v>
          </cell>
          <cell r="K9122" t="str">
            <v>R</v>
          </cell>
          <cell r="L9122" t="str">
            <v>DENTRO DO SHELF</v>
          </cell>
          <cell r="M9122">
            <v>45622</v>
          </cell>
          <cell r="N9122">
            <v>30</v>
          </cell>
          <cell r="O9122">
            <v>45605</v>
          </cell>
          <cell r="P9122">
            <v>45785</v>
          </cell>
        </row>
        <row r="9123">
          <cell r="C9123" t="str">
            <v>4747079</v>
          </cell>
          <cell r="D9123" t="str">
            <v>PEITO FGO RESF CP KG</v>
          </cell>
          <cell r="E9123" t="str">
            <v>CARNES</v>
          </cell>
          <cell r="F9123" t="str">
            <v>Kilogramas</v>
          </cell>
          <cell r="G9123">
            <v>21000</v>
          </cell>
          <cell r="H9123">
            <v>1100</v>
          </cell>
          <cell r="I9123" t="str">
            <v>01841053</v>
          </cell>
          <cell r="J9123" t="str">
            <v>1R16-M09A10-P02</v>
          </cell>
          <cell r="K9123" t="str">
            <v>R</v>
          </cell>
          <cell r="L9123" t="str">
            <v>DENTRO DO SHELF</v>
          </cell>
          <cell r="M9123">
            <v>45622</v>
          </cell>
          <cell r="N9123">
            <v>6</v>
          </cell>
          <cell r="O9123">
            <v>45621</v>
          </cell>
          <cell r="P9123">
            <v>45635</v>
          </cell>
        </row>
        <row r="9124">
          <cell r="C9124" t="str">
            <v>4746621</v>
          </cell>
          <cell r="D9124" t="str">
            <v>COXA SOBRECOXA PENA</v>
          </cell>
          <cell r="E9124" t="str">
            <v>CARNES</v>
          </cell>
          <cell r="F9124" t="str">
            <v>Kilogramas</v>
          </cell>
          <cell r="G9124">
            <v>20000</v>
          </cell>
          <cell r="H9124">
            <v>1100</v>
          </cell>
          <cell r="I9124" t="str">
            <v>01841064</v>
          </cell>
          <cell r="J9124" t="str">
            <v>1R17-M14A30-P01</v>
          </cell>
          <cell r="K9124" t="str">
            <v>R</v>
          </cell>
          <cell r="L9124" t="str">
            <v>DENTRO DO SHELF</v>
          </cell>
          <cell r="M9124">
            <v>45622</v>
          </cell>
          <cell r="N9124">
            <v>6</v>
          </cell>
          <cell r="O9124">
            <v>45621</v>
          </cell>
          <cell r="P9124">
            <v>45635</v>
          </cell>
        </row>
        <row r="9125">
          <cell r="C9125" t="str">
            <v>1099798</v>
          </cell>
          <cell r="D9125" t="str">
            <v>IOG GREG NESTLE LIG</v>
          </cell>
          <cell r="E9125" t="str">
            <v>CARNES</v>
          </cell>
          <cell r="F9125" t="str">
            <v>Caixas</v>
          </cell>
          <cell r="G9125">
            <v>24</v>
          </cell>
          <cell r="H9125">
            <v>18</v>
          </cell>
          <cell r="I9125" t="str">
            <v>01841078</v>
          </cell>
          <cell r="J9125" t="str">
            <v>1R40-M09A20-P01</v>
          </cell>
          <cell r="K9125" t="str">
            <v>R</v>
          </cell>
          <cell r="L9125" t="str">
            <v>DENTRO DO SHELF</v>
          </cell>
          <cell r="M9125">
            <v>45622</v>
          </cell>
          <cell r="N9125">
            <v>18</v>
          </cell>
          <cell r="O9125">
            <v>45619</v>
          </cell>
          <cell r="P9125">
            <v>45674</v>
          </cell>
        </row>
        <row r="9126">
          <cell r="C9126" t="str">
            <v>4694205</v>
          </cell>
          <cell r="D9126" t="str">
            <v>COXAO MOLE BOV RESFK</v>
          </cell>
          <cell r="E9126" t="str">
            <v>CARNES</v>
          </cell>
          <cell r="F9126" t="str">
            <v>Kilogramas</v>
          </cell>
          <cell r="G9126">
            <v>27000</v>
          </cell>
          <cell r="H9126">
            <v>830.75400000000002</v>
          </cell>
          <cell r="I9126" t="str">
            <v>01841096</v>
          </cell>
          <cell r="J9126" t="str">
            <v>1R26-M11A10-P02</v>
          </cell>
          <cell r="K9126" t="str">
            <v>R</v>
          </cell>
          <cell r="L9126" t="str">
            <v>DENTRO DO SHELF</v>
          </cell>
          <cell r="M9126">
            <v>45622</v>
          </cell>
          <cell r="N9126">
            <v>19</v>
          </cell>
          <cell r="O9126">
            <v>45616</v>
          </cell>
          <cell r="P9126">
            <v>45676</v>
          </cell>
        </row>
        <row r="9127">
          <cell r="C9127" t="str">
            <v>4694205</v>
          </cell>
          <cell r="D9127" t="str">
            <v>COXAO MOLE BOV RESFK</v>
          </cell>
          <cell r="E9127" t="str">
            <v>CARNES</v>
          </cell>
          <cell r="F9127" t="str">
            <v>Kilogramas</v>
          </cell>
          <cell r="G9127">
            <v>27000</v>
          </cell>
          <cell r="H9127">
            <v>829.1</v>
          </cell>
          <cell r="I9127" t="str">
            <v>01841103</v>
          </cell>
          <cell r="J9127" t="str">
            <v>1R28-M23A10-P02</v>
          </cell>
          <cell r="K9127" t="str">
            <v>R</v>
          </cell>
          <cell r="L9127" t="str">
            <v>DENTRO DO SHELF</v>
          </cell>
          <cell r="M9127">
            <v>45622</v>
          </cell>
          <cell r="N9127">
            <v>19</v>
          </cell>
          <cell r="O9127">
            <v>45616</v>
          </cell>
          <cell r="P9127">
            <v>45676</v>
          </cell>
        </row>
        <row r="9128">
          <cell r="C9128" t="str">
            <v>4694205</v>
          </cell>
          <cell r="D9128" t="str">
            <v>COXAO MOLE BOV RESFK</v>
          </cell>
          <cell r="E9128" t="str">
            <v>CARNES</v>
          </cell>
          <cell r="F9128" t="str">
            <v>Kilogramas</v>
          </cell>
          <cell r="G9128">
            <v>27000</v>
          </cell>
          <cell r="H9128">
            <v>645.072</v>
          </cell>
          <cell r="I9128" t="str">
            <v>01841106</v>
          </cell>
          <cell r="J9128" t="str">
            <v>1R26-M12A10-P02</v>
          </cell>
          <cell r="K9128" t="str">
            <v>R</v>
          </cell>
          <cell r="L9128" t="str">
            <v>DENTRO DO SHELF</v>
          </cell>
          <cell r="M9128">
            <v>45622</v>
          </cell>
          <cell r="N9128">
            <v>19</v>
          </cell>
          <cell r="O9128">
            <v>45610</v>
          </cell>
          <cell r="P9128">
            <v>45670</v>
          </cell>
        </row>
        <row r="9129">
          <cell r="C9129" t="str">
            <v>1159466</v>
          </cell>
          <cell r="D9129" t="str">
            <v>QA TORT FR RQ 500G</v>
          </cell>
          <cell r="E9129" t="str">
            <v>CARNES</v>
          </cell>
          <cell r="F9129" t="str">
            <v>Caixas</v>
          </cell>
          <cell r="G9129">
            <v>20</v>
          </cell>
          <cell r="H9129">
            <v>30</v>
          </cell>
          <cell r="I9129" t="str">
            <v>01841271</v>
          </cell>
          <cell r="J9129" t="str">
            <v>1R48-M08A50-P02</v>
          </cell>
          <cell r="K9129" t="str">
            <v>R</v>
          </cell>
          <cell r="L9129" t="str">
            <v>DENTRO DO SHELF</v>
          </cell>
          <cell r="M9129">
            <v>45622</v>
          </cell>
          <cell r="N9129">
            <v>30</v>
          </cell>
          <cell r="O9129">
            <v>45595</v>
          </cell>
          <cell r="P9129">
            <v>45775</v>
          </cell>
        </row>
        <row r="9130">
          <cell r="C9130" t="str">
            <v>384094</v>
          </cell>
          <cell r="D9130" t="str">
            <v>MARG BECEL 500G</v>
          </cell>
          <cell r="E9130" t="str">
            <v>CARNES</v>
          </cell>
          <cell r="F9130" t="str">
            <v>Caixas</v>
          </cell>
          <cell r="G9130">
            <v>12</v>
          </cell>
          <cell r="H9130">
            <v>126</v>
          </cell>
          <cell r="I9130" t="str">
            <v>01841276</v>
          </cell>
          <cell r="J9130" t="str">
            <v>1R31-M04A40-P02</v>
          </cell>
          <cell r="K9130" t="str">
            <v>R</v>
          </cell>
          <cell r="L9130" t="str">
            <v>DENTRO DO SHELF</v>
          </cell>
          <cell r="M9130">
            <v>45622</v>
          </cell>
          <cell r="N9130">
            <v>59</v>
          </cell>
          <cell r="O9130">
            <v>45582</v>
          </cell>
          <cell r="P9130">
            <v>45762</v>
          </cell>
        </row>
        <row r="9131">
          <cell r="C9131" t="str">
            <v>384094</v>
          </cell>
          <cell r="D9131" t="str">
            <v>MARG BECEL 500G</v>
          </cell>
          <cell r="E9131" t="str">
            <v>CARNES</v>
          </cell>
          <cell r="F9131" t="str">
            <v>Caixas</v>
          </cell>
          <cell r="G9131">
            <v>12</v>
          </cell>
          <cell r="H9131">
            <v>126</v>
          </cell>
          <cell r="I9131" t="str">
            <v>01841283</v>
          </cell>
          <cell r="J9131" t="str">
            <v>1R31-M15A40-P02</v>
          </cell>
          <cell r="K9131" t="str">
            <v>R</v>
          </cell>
          <cell r="L9131" t="str">
            <v>DENTRO DO SHELF</v>
          </cell>
          <cell r="M9131">
            <v>45622</v>
          </cell>
          <cell r="N9131">
            <v>59</v>
          </cell>
          <cell r="O9131">
            <v>45582</v>
          </cell>
          <cell r="P9131">
            <v>45762</v>
          </cell>
        </row>
        <row r="9132">
          <cell r="C9132" t="str">
            <v>384094</v>
          </cell>
          <cell r="D9132" t="str">
            <v>MARG BECEL 500G</v>
          </cell>
          <cell r="E9132" t="str">
            <v>CARNES</v>
          </cell>
          <cell r="F9132" t="str">
            <v>Caixas</v>
          </cell>
          <cell r="G9132">
            <v>12</v>
          </cell>
          <cell r="H9132">
            <v>126</v>
          </cell>
          <cell r="I9132" t="str">
            <v>01841284</v>
          </cell>
          <cell r="J9132" t="str">
            <v>1R31-M16A30-P01</v>
          </cell>
          <cell r="K9132" t="str">
            <v>R</v>
          </cell>
          <cell r="L9132" t="str">
            <v>DENTRO DO SHELF</v>
          </cell>
          <cell r="M9132">
            <v>45622</v>
          </cell>
          <cell r="N9132">
            <v>59</v>
          </cell>
          <cell r="O9132">
            <v>45582</v>
          </cell>
          <cell r="P9132">
            <v>45762</v>
          </cell>
        </row>
        <row r="9133">
          <cell r="C9133" t="str">
            <v>1393936</v>
          </cell>
          <cell r="D9133" t="str">
            <v>HAMB BOV COS PER 150</v>
          </cell>
          <cell r="E9133" t="str">
            <v>CARNES</v>
          </cell>
          <cell r="F9133" t="str">
            <v>Caixas</v>
          </cell>
          <cell r="G9133">
            <v>24</v>
          </cell>
          <cell r="H9133">
            <v>125</v>
          </cell>
          <cell r="I9133" t="str">
            <v>01841312</v>
          </cell>
          <cell r="J9133" t="str">
            <v>1R43-M24A50-P01</v>
          </cell>
          <cell r="K9133" t="str">
            <v>R</v>
          </cell>
          <cell r="L9133" t="str">
            <v>DENTRO DO SHELF</v>
          </cell>
          <cell r="M9133">
            <v>45622</v>
          </cell>
          <cell r="N9133">
            <v>40</v>
          </cell>
          <cell r="O9133">
            <v>45588</v>
          </cell>
          <cell r="P9133">
            <v>45708</v>
          </cell>
        </row>
        <row r="9134">
          <cell r="C9134" t="str">
            <v>1108328</v>
          </cell>
          <cell r="D9134" t="str">
            <v>LASAN CALAB SAD 600G</v>
          </cell>
          <cell r="E9134" t="str">
            <v>CARNES</v>
          </cell>
          <cell r="F9134" t="str">
            <v>Caixas</v>
          </cell>
          <cell r="G9134">
            <v>6</v>
          </cell>
          <cell r="H9134">
            <v>147</v>
          </cell>
          <cell r="I9134" t="str">
            <v>01841328</v>
          </cell>
          <cell r="J9134" t="str">
            <v>1R46-M26A40-P02</v>
          </cell>
          <cell r="K9134" t="str">
            <v>R</v>
          </cell>
          <cell r="L9134" t="str">
            <v>DENTRO DO SHELF</v>
          </cell>
          <cell r="M9134">
            <v>45622</v>
          </cell>
          <cell r="N9134">
            <v>30</v>
          </cell>
          <cell r="O9134">
            <v>45604</v>
          </cell>
          <cell r="P9134">
            <v>45784</v>
          </cell>
        </row>
        <row r="9135">
          <cell r="C9135" t="str">
            <v>1133356</v>
          </cell>
          <cell r="D9135" t="str">
            <v>KIBE SADIA 500G</v>
          </cell>
          <cell r="E9135" t="str">
            <v>CARNES</v>
          </cell>
          <cell r="F9135" t="str">
            <v>Caixas</v>
          </cell>
          <cell r="G9135">
            <v>12</v>
          </cell>
          <cell r="H9135">
            <v>89</v>
          </cell>
          <cell r="I9135" t="str">
            <v>01841329</v>
          </cell>
          <cell r="J9135" t="str">
            <v>1R45-M16A50-P01</v>
          </cell>
          <cell r="K9135" t="str">
            <v>R</v>
          </cell>
          <cell r="L9135" t="str">
            <v>DENTRO DO SHELF</v>
          </cell>
          <cell r="M9135">
            <v>45622</v>
          </cell>
          <cell r="N9135">
            <v>50</v>
          </cell>
          <cell r="O9135">
            <v>45581</v>
          </cell>
          <cell r="P9135">
            <v>45731</v>
          </cell>
        </row>
        <row r="9136">
          <cell r="C9136" t="str">
            <v>3855652</v>
          </cell>
          <cell r="D9136" t="str">
            <v>PIZZ FGO E MUS SADIA</v>
          </cell>
          <cell r="E9136" t="str">
            <v>CARNES</v>
          </cell>
          <cell r="F9136" t="str">
            <v>Caixas</v>
          </cell>
          <cell r="G9136">
            <v>12</v>
          </cell>
          <cell r="H9136">
            <v>39</v>
          </cell>
          <cell r="I9136" t="str">
            <v>01841337</v>
          </cell>
          <cell r="J9136" t="str">
            <v>1R47-M25A20-P02</v>
          </cell>
          <cell r="K9136" t="str">
            <v>R</v>
          </cell>
          <cell r="L9136" t="str">
            <v>DENTRO DO SHELF</v>
          </cell>
          <cell r="M9136">
            <v>45622</v>
          </cell>
          <cell r="N9136">
            <v>30</v>
          </cell>
          <cell r="O9136">
            <v>45612</v>
          </cell>
          <cell r="P9136">
            <v>45792</v>
          </cell>
        </row>
        <row r="9137">
          <cell r="C9137" t="str">
            <v>1377109</v>
          </cell>
          <cell r="D9137" t="str">
            <v>LINGUICA TOSCANA SAD</v>
          </cell>
          <cell r="E9137" t="str">
            <v>CARNES</v>
          </cell>
          <cell r="F9137" t="str">
            <v>Caixas</v>
          </cell>
          <cell r="G9137">
            <v>18</v>
          </cell>
          <cell r="H9137">
            <v>30</v>
          </cell>
          <cell r="I9137" t="str">
            <v>01841343</v>
          </cell>
          <cell r="J9137" t="str">
            <v>1R55-M19A10-P01</v>
          </cell>
          <cell r="K9137" t="str">
            <v>R</v>
          </cell>
          <cell r="L9137" t="str">
            <v>DENTRO DO SHELF</v>
          </cell>
          <cell r="M9137">
            <v>45622</v>
          </cell>
          <cell r="N9137">
            <v>40</v>
          </cell>
          <cell r="O9137">
            <v>45610</v>
          </cell>
          <cell r="P9137">
            <v>45730</v>
          </cell>
        </row>
        <row r="9138">
          <cell r="C9138" t="str">
            <v>1311010</v>
          </cell>
          <cell r="D9138" t="str">
            <v>EMPADA DE FRANGO 70G</v>
          </cell>
          <cell r="E9138" t="str">
            <v>CARNES</v>
          </cell>
          <cell r="F9138" t="str">
            <v>Caixas</v>
          </cell>
          <cell r="G9138">
            <v>60</v>
          </cell>
          <cell r="H9138">
            <v>60</v>
          </cell>
          <cell r="I9138" t="str">
            <v>01841346</v>
          </cell>
          <cell r="J9138" t="str">
            <v>1R43-M07A50-P02</v>
          </cell>
          <cell r="K9138" t="str">
            <v>R</v>
          </cell>
          <cell r="L9138" t="str">
            <v>DENTRO DO SHELF</v>
          </cell>
          <cell r="M9138">
            <v>45622</v>
          </cell>
          <cell r="N9138">
            <v>30</v>
          </cell>
          <cell r="O9138">
            <v>45619</v>
          </cell>
          <cell r="P9138">
            <v>45799</v>
          </cell>
        </row>
        <row r="9139">
          <cell r="C9139" t="str">
            <v>1263137</v>
          </cell>
          <cell r="D9139" t="str">
            <v>LOMBT IQF SAD 800G</v>
          </cell>
          <cell r="E9139" t="str">
            <v>CARNES</v>
          </cell>
          <cell r="F9139" t="str">
            <v>Caixas</v>
          </cell>
          <cell r="G9139">
            <v>10</v>
          </cell>
          <cell r="H9139">
            <v>1</v>
          </cell>
          <cell r="I9139" t="str">
            <v>01841357</v>
          </cell>
          <cell r="J9139" t="str">
            <v>1R54-M16A20-P02</v>
          </cell>
          <cell r="K9139" t="str">
            <v>R</v>
          </cell>
          <cell r="L9139" t="str">
            <v>DENTRO DO SHELF</v>
          </cell>
          <cell r="M9139">
            <v>45622</v>
          </cell>
          <cell r="N9139">
            <v>30</v>
          </cell>
          <cell r="O9139">
            <v>45562</v>
          </cell>
          <cell r="P9139">
            <v>45927</v>
          </cell>
        </row>
        <row r="9140">
          <cell r="C9140" t="str">
            <v>1171686</v>
          </cell>
          <cell r="D9140" t="str">
            <v>S/COXA FGO R SAD 1KG</v>
          </cell>
          <cell r="E9140" t="str">
            <v>CARNES</v>
          </cell>
          <cell r="F9140" t="str">
            <v>Caixas</v>
          </cell>
          <cell r="G9140">
            <v>12</v>
          </cell>
          <cell r="H9140">
            <v>54</v>
          </cell>
          <cell r="I9140" t="str">
            <v>01841363</v>
          </cell>
          <cell r="J9140" t="str">
            <v>1R55-M24A10-P01</v>
          </cell>
          <cell r="K9140" t="str">
            <v>R</v>
          </cell>
          <cell r="L9140" t="str">
            <v>DENTRO DO SHELF</v>
          </cell>
          <cell r="M9140">
            <v>45622</v>
          </cell>
          <cell r="N9140">
            <v>30</v>
          </cell>
          <cell r="O9140">
            <v>45600</v>
          </cell>
          <cell r="P9140">
            <v>45965</v>
          </cell>
        </row>
        <row r="9141">
          <cell r="C9141" t="str">
            <v>4747826</v>
          </cell>
          <cell r="D9141" t="str">
            <v>FRANGO RESF KG CP</v>
          </cell>
          <cell r="E9141" t="str">
            <v>CARNES</v>
          </cell>
          <cell r="F9141" t="str">
            <v>Kilogramas</v>
          </cell>
          <cell r="G9141">
            <v>20000</v>
          </cell>
          <cell r="H9141">
            <v>750</v>
          </cell>
          <cell r="I9141" t="str">
            <v>01841397</v>
          </cell>
          <cell r="J9141" t="str">
            <v>1R16-M08A10-P02</v>
          </cell>
          <cell r="K9141" t="str">
            <v>R</v>
          </cell>
          <cell r="L9141" t="str">
            <v>DENTRO DO SHELF</v>
          </cell>
          <cell r="M9141">
            <v>45622</v>
          </cell>
          <cell r="N9141">
            <v>6</v>
          </cell>
          <cell r="O9141">
            <v>45619</v>
          </cell>
          <cell r="P9141">
            <v>45633</v>
          </cell>
        </row>
        <row r="9142">
          <cell r="C9142" t="str">
            <v>4747079</v>
          </cell>
          <cell r="D9142" t="str">
            <v>PEITO FGO RESF CP KG</v>
          </cell>
          <cell r="E9142" t="str">
            <v>CARNES</v>
          </cell>
          <cell r="F9142" t="str">
            <v>Kilogramas</v>
          </cell>
          <cell r="G9142">
            <v>21000</v>
          </cell>
          <cell r="H9142">
            <v>850</v>
          </cell>
          <cell r="I9142" t="str">
            <v>01841402</v>
          </cell>
          <cell r="J9142" t="str">
            <v>1R16-M10A20-P01</v>
          </cell>
          <cell r="K9142" t="str">
            <v>R</v>
          </cell>
          <cell r="L9142" t="str">
            <v>DENTRO DO SHELF</v>
          </cell>
          <cell r="M9142">
            <v>45622</v>
          </cell>
          <cell r="N9142">
            <v>6</v>
          </cell>
          <cell r="O9142">
            <v>45619</v>
          </cell>
          <cell r="P9142">
            <v>45633</v>
          </cell>
        </row>
        <row r="9143">
          <cell r="C9143" t="str">
            <v>1194821</v>
          </cell>
          <cell r="D9143" t="str">
            <v>SOBRECOXA FGO RESF K</v>
          </cell>
          <cell r="E9143" t="str">
            <v>CARNES</v>
          </cell>
          <cell r="F9143" t="str">
            <v>Kilogramas</v>
          </cell>
          <cell r="G9143">
            <v>21000</v>
          </cell>
          <cell r="H9143">
            <v>960</v>
          </cell>
          <cell r="I9143" t="str">
            <v>01841405</v>
          </cell>
          <cell r="J9143" t="str">
            <v>1R18-M15A10-P01</v>
          </cell>
          <cell r="K9143" t="str">
            <v>R</v>
          </cell>
          <cell r="L9143" t="str">
            <v>DENTRO DO SHELF</v>
          </cell>
          <cell r="M9143">
            <v>45622</v>
          </cell>
          <cell r="N9143">
            <v>6</v>
          </cell>
          <cell r="O9143">
            <v>45619</v>
          </cell>
          <cell r="P9143">
            <v>45633</v>
          </cell>
        </row>
        <row r="9144">
          <cell r="C9144" t="str">
            <v>1398401</v>
          </cell>
          <cell r="D9144" t="str">
            <v>FGO COZ DESF AUR360G</v>
          </cell>
          <cell r="E9144" t="str">
            <v>CARNES</v>
          </cell>
          <cell r="F9144" t="str">
            <v>Caixas</v>
          </cell>
          <cell r="G9144">
            <v>10</v>
          </cell>
          <cell r="H9144">
            <v>72</v>
          </cell>
          <cell r="I9144" t="str">
            <v>01841411</v>
          </cell>
          <cell r="J9144" t="str">
            <v>1R46-M09A30-P01</v>
          </cell>
          <cell r="K9144" t="str">
            <v>R</v>
          </cell>
          <cell r="L9144" t="str">
            <v>DENTRO DO SHELF</v>
          </cell>
          <cell r="M9144">
            <v>45622</v>
          </cell>
          <cell r="N9144">
            <v>30</v>
          </cell>
          <cell r="O9144">
            <v>45597</v>
          </cell>
          <cell r="P9144">
            <v>45777</v>
          </cell>
        </row>
        <row r="9145">
          <cell r="C9145" t="str">
            <v>1398401</v>
          </cell>
          <cell r="D9145" t="str">
            <v>FGO COZ DESF AUR360G</v>
          </cell>
          <cell r="E9145" t="str">
            <v>CARNES</v>
          </cell>
          <cell r="F9145" t="str">
            <v>Caixas</v>
          </cell>
          <cell r="G9145">
            <v>10</v>
          </cell>
          <cell r="H9145">
            <v>72</v>
          </cell>
          <cell r="I9145" t="str">
            <v>01841412</v>
          </cell>
          <cell r="J9145" t="str">
            <v>1R45-M15A20-P01</v>
          </cell>
          <cell r="K9145" t="str">
            <v>R</v>
          </cell>
          <cell r="L9145" t="str">
            <v>DENTRO DO SHELF</v>
          </cell>
          <cell r="M9145">
            <v>45622</v>
          </cell>
          <cell r="N9145">
            <v>30</v>
          </cell>
          <cell r="O9145">
            <v>45601</v>
          </cell>
          <cell r="P9145">
            <v>45781</v>
          </cell>
        </row>
        <row r="9146">
          <cell r="C9146" t="str">
            <v>1394126</v>
          </cell>
          <cell r="D9146" t="str">
            <v>COXINHA FGO QUALYCON</v>
          </cell>
          <cell r="E9146" t="str">
            <v>CARNES</v>
          </cell>
          <cell r="F9146" t="str">
            <v>Caixas</v>
          </cell>
          <cell r="G9146">
            <v>8</v>
          </cell>
          <cell r="H9146">
            <v>36</v>
          </cell>
          <cell r="I9146" t="str">
            <v>01841416</v>
          </cell>
          <cell r="J9146" t="str">
            <v>1R51-M27A01-P01</v>
          </cell>
          <cell r="K9146" t="str">
            <v>A</v>
          </cell>
          <cell r="L9146" t="str">
            <v>DENTRO DO SHELF</v>
          </cell>
          <cell r="M9146">
            <v>45622</v>
          </cell>
          <cell r="N9146">
            <v>30</v>
          </cell>
          <cell r="O9146">
            <v>45579</v>
          </cell>
          <cell r="P9146">
            <v>45761</v>
          </cell>
        </row>
        <row r="9147">
          <cell r="C9147" t="str">
            <v>1597165</v>
          </cell>
          <cell r="D9147" t="str">
            <v>SALS HOT DOG PERD SH</v>
          </cell>
          <cell r="E9147" t="str">
            <v>CARNES</v>
          </cell>
          <cell r="F9147" t="str">
            <v>Caixas</v>
          </cell>
          <cell r="G9147">
            <v>20</v>
          </cell>
          <cell r="H9147">
            <v>56</v>
          </cell>
          <cell r="I9147" t="str">
            <v>01841428</v>
          </cell>
          <cell r="J9147" t="str">
            <v>1R51-M08A30-P02</v>
          </cell>
          <cell r="K9147" t="str">
            <v>R</v>
          </cell>
          <cell r="L9147" t="str">
            <v>DENTRO DO SHELF</v>
          </cell>
          <cell r="M9147">
            <v>45622</v>
          </cell>
          <cell r="N9147">
            <v>40</v>
          </cell>
          <cell r="O9147">
            <v>45616</v>
          </cell>
          <cell r="P9147">
            <v>45736</v>
          </cell>
        </row>
        <row r="9148">
          <cell r="C9148" t="str">
            <v>1597165</v>
          </cell>
          <cell r="D9148" t="str">
            <v>SALS HOT DOG PERD SH</v>
          </cell>
          <cell r="E9148" t="str">
            <v>CARNES</v>
          </cell>
          <cell r="F9148" t="str">
            <v>Caixas</v>
          </cell>
          <cell r="G9148">
            <v>20</v>
          </cell>
          <cell r="H9148">
            <v>56</v>
          </cell>
          <cell r="I9148" t="str">
            <v>01841440</v>
          </cell>
          <cell r="J9148" t="str">
            <v>1R52-M22A50-P01</v>
          </cell>
          <cell r="K9148" t="str">
            <v>R</v>
          </cell>
          <cell r="L9148" t="str">
            <v>DENTRO DO SHELF</v>
          </cell>
          <cell r="M9148">
            <v>45622</v>
          </cell>
          <cell r="N9148">
            <v>40</v>
          </cell>
          <cell r="O9148">
            <v>45617</v>
          </cell>
          <cell r="P9148">
            <v>45737</v>
          </cell>
        </row>
        <row r="9149">
          <cell r="C9149" t="str">
            <v>1597165</v>
          </cell>
          <cell r="D9149" t="str">
            <v>SALS HOT DOG PERD SH</v>
          </cell>
          <cell r="E9149" t="str">
            <v>CARNES</v>
          </cell>
          <cell r="F9149" t="str">
            <v>Caixas</v>
          </cell>
          <cell r="G9149">
            <v>20</v>
          </cell>
          <cell r="H9149">
            <v>56</v>
          </cell>
          <cell r="I9149" t="str">
            <v>01841442</v>
          </cell>
          <cell r="J9149" t="str">
            <v>1R49-M13A10-P02</v>
          </cell>
          <cell r="K9149" t="str">
            <v>R</v>
          </cell>
          <cell r="L9149" t="str">
            <v>DENTRO DO SHELF</v>
          </cell>
          <cell r="M9149">
            <v>45622</v>
          </cell>
          <cell r="N9149">
            <v>40</v>
          </cell>
          <cell r="O9149">
            <v>45616</v>
          </cell>
          <cell r="P9149">
            <v>45736</v>
          </cell>
        </row>
        <row r="9150">
          <cell r="C9150" t="str">
            <v>1398401</v>
          </cell>
          <cell r="D9150" t="str">
            <v>FGO COZ DESF AUR360G</v>
          </cell>
          <cell r="E9150" t="str">
            <v>CARNES</v>
          </cell>
          <cell r="F9150" t="str">
            <v>Caixas</v>
          </cell>
          <cell r="G9150">
            <v>10</v>
          </cell>
          <cell r="H9150">
            <v>56</v>
          </cell>
          <cell r="I9150" t="str">
            <v>01841480</v>
          </cell>
          <cell r="J9150" t="str">
            <v>1R46-M06A30-P02</v>
          </cell>
          <cell r="K9150" t="str">
            <v>R</v>
          </cell>
          <cell r="L9150" t="str">
            <v>DENTRO DO SHELF</v>
          </cell>
          <cell r="M9150">
            <v>45622</v>
          </cell>
          <cell r="N9150">
            <v>30</v>
          </cell>
          <cell r="O9150">
            <v>45596</v>
          </cell>
          <cell r="P9150">
            <v>45776</v>
          </cell>
        </row>
        <row r="9151">
          <cell r="C9151" t="str">
            <v>1398401</v>
          </cell>
          <cell r="D9151" t="str">
            <v>FGO COZ DESF AUR360G</v>
          </cell>
          <cell r="E9151" t="str">
            <v>CARNES</v>
          </cell>
          <cell r="F9151" t="str">
            <v>Caixas</v>
          </cell>
          <cell r="G9151">
            <v>10</v>
          </cell>
          <cell r="H9151">
            <v>72</v>
          </cell>
          <cell r="I9151" t="str">
            <v>01841482</v>
          </cell>
          <cell r="J9151" t="str">
            <v>1R46-M13A50-P02</v>
          </cell>
          <cell r="K9151" t="str">
            <v>R</v>
          </cell>
          <cell r="L9151" t="str">
            <v>DENTRO DO SHELF</v>
          </cell>
          <cell r="M9151">
            <v>45622</v>
          </cell>
          <cell r="N9151">
            <v>30</v>
          </cell>
          <cell r="O9151">
            <v>45601</v>
          </cell>
          <cell r="P9151">
            <v>45781</v>
          </cell>
        </row>
        <row r="9152">
          <cell r="C9152" t="str">
            <v>1398401</v>
          </cell>
          <cell r="D9152" t="str">
            <v>FGO COZ DESF AUR360G</v>
          </cell>
          <cell r="E9152" t="str">
            <v>CARNES</v>
          </cell>
          <cell r="F9152" t="str">
            <v>Caixas</v>
          </cell>
          <cell r="G9152">
            <v>10</v>
          </cell>
          <cell r="H9152">
            <v>72</v>
          </cell>
          <cell r="I9152" t="str">
            <v>01841498</v>
          </cell>
          <cell r="J9152" t="str">
            <v>1R48-M10A10-P01</v>
          </cell>
          <cell r="K9152" t="str">
            <v>R</v>
          </cell>
          <cell r="L9152" t="str">
            <v>DENTRO DO SHELF</v>
          </cell>
          <cell r="M9152">
            <v>45622</v>
          </cell>
          <cell r="N9152">
            <v>30</v>
          </cell>
          <cell r="O9152">
            <v>45596</v>
          </cell>
          <cell r="P9152">
            <v>45776</v>
          </cell>
        </row>
        <row r="9153">
          <cell r="C9153" t="str">
            <v>1398401</v>
          </cell>
          <cell r="D9153" t="str">
            <v>FGO COZ DESF AUR360G</v>
          </cell>
          <cell r="E9153" t="str">
            <v>CARNES</v>
          </cell>
          <cell r="F9153" t="str">
            <v>Caixas</v>
          </cell>
          <cell r="G9153">
            <v>10</v>
          </cell>
          <cell r="H9153">
            <v>72</v>
          </cell>
          <cell r="I9153" t="str">
            <v>01841499</v>
          </cell>
          <cell r="J9153" t="str">
            <v>1R48-M20A10-P01</v>
          </cell>
          <cell r="K9153" t="str">
            <v>R</v>
          </cell>
          <cell r="L9153" t="str">
            <v>DENTRO DO SHELF</v>
          </cell>
          <cell r="M9153">
            <v>45622</v>
          </cell>
          <cell r="N9153">
            <v>30</v>
          </cell>
          <cell r="O9153">
            <v>45597</v>
          </cell>
          <cell r="P9153">
            <v>45777</v>
          </cell>
        </row>
        <row r="9154">
          <cell r="C9154" t="str">
            <v>1176272</v>
          </cell>
          <cell r="D9154" t="str">
            <v>QA TENDER QUALIT 1KG</v>
          </cell>
          <cell r="E9154" t="str">
            <v>CARNES</v>
          </cell>
          <cell r="F9154" t="str">
            <v>Caixas</v>
          </cell>
          <cell r="G9154">
            <v>16</v>
          </cell>
          <cell r="H9154">
            <v>36</v>
          </cell>
          <cell r="I9154" t="str">
            <v>01841505</v>
          </cell>
          <cell r="J9154" t="str">
            <v>1R29-M19A10-P02</v>
          </cell>
          <cell r="K9154" t="str">
            <v>R</v>
          </cell>
          <cell r="L9154" t="str">
            <v>DENTRO DO SHELF</v>
          </cell>
          <cell r="M9154">
            <v>45622</v>
          </cell>
          <cell r="N9154">
            <v>30</v>
          </cell>
          <cell r="O9154">
            <v>45616</v>
          </cell>
          <cell r="P9154">
            <v>45706</v>
          </cell>
        </row>
        <row r="9155">
          <cell r="C9155" t="str">
            <v>481533</v>
          </cell>
          <cell r="D9155" t="str">
            <v>QJ REINO FRAC TIROLE</v>
          </cell>
          <cell r="E9155" t="str">
            <v>CARNES</v>
          </cell>
          <cell r="F9155" t="str">
            <v>Kilogramas</v>
          </cell>
          <cell r="G9155">
            <v>4000</v>
          </cell>
          <cell r="H9155">
            <v>326.58999999999997</v>
          </cell>
          <cell r="I9155" t="str">
            <v>01841524</v>
          </cell>
          <cell r="J9155" t="str">
            <v>1R37-M19A10-P01</v>
          </cell>
          <cell r="K9155" t="str">
            <v>R</v>
          </cell>
          <cell r="L9155" t="str">
            <v>DENTRO DO SHELF</v>
          </cell>
          <cell r="M9155">
            <v>45622</v>
          </cell>
          <cell r="N9155">
            <v>40</v>
          </cell>
          <cell r="O9155">
            <v>45585.041666659999</v>
          </cell>
          <cell r="P9155">
            <v>45705</v>
          </cell>
        </row>
        <row r="9156">
          <cell r="C9156" t="str">
            <v>617864</v>
          </cell>
          <cell r="D9156" t="str">
            <v>QJ COALHO ESP TIROL</v>
          </cell>
          <cell r="E9156" t="str">
            <v>CARNES</v>
          </cell>
          <cell r="F9156" t="str">
            <v>Kilogramas</v>
          </cell>
          <cell r="G9156">
            <v>7000</v>
          </cell>
          <cell r="H9156">
            <v>498.92</v>
          </cell>
          <cell r="I9156" t="str">
            <v>01841527</v>
          </cell>
          <cell r="J9156" t="str">
            <v>1R26-M19A50-P01</v>
          </cell>
          <cell r="K9156" t="str">
            <v>R</v>
          </cell>
          <cell r="L9156" t="str">
            <v>DENTRO DO SHELF</v>
          </cell>
          <cell r="M9156">
            <v>45622</v>
          </cell>
          <cell r="N9156">
            <v>35</v>
          </cell>
          <cell r="O9156">
            <v>45614</v>
          </cell>
          <cell r="P9156">
            <v>45719</v>
          </cell>
        </row>
        <row r="9157">
          <cell r="C9157" t="str">
            <v>6581282</v>
          </cell>
          <cell r="D9157" t="str">
            <v>MANT AVIACAO C/S 200</v>
          </cell>
          <cell r="E9157" t="str">
            <v>CARNES</v>
          </cell>
          <cell r="F9157" t="str">
            <v>Caixas</v>
          </cell>
          <cell r="G9157">
            <v>24</v>
          </cell>
          <cell r="H9157">
            <v>107</v>
          </cell>
          <cell r="I9157" t="str">
            <v>01841611</v>
          </cell>
          <cell r="J9157" t="str">
            <v>1R34-M09A01-P04</v>
          </cell>
          <cell r="K9157" t="str">
            <v>A</v>
          </cell>
          <cell r="L9157" t="str">
            <v>DENTRO DO SHELF</v>
          </cell>
          <cell r="M9157">
            <v>45615</v>
          </cell>
          <cell r="N9157">
            <v>40</v>
          </cell>
          <cell r="O9157">
            <v>45603</v>
          </cell>
          <cell r="P9157">
            <v>45723</v>
          </cell>
        </row>
        <row r="9158">
          <cell r="C9158" t="str">
            <v>1256435</v>
          </cell>
          <cell r="D9158" t="str">
            <v>CAL FAT PRIETO 500G</v>
          </cell>
          <cell r="E9158" t="str">
            <v>CARNES</v>
          </cell>
          <cell r="F9158" t="str">
            <v>Caixas</v>
          </cell>
          <cell r="G9158">
            <v>12</v>
          </cell>
          <cell r="H9158">
            <v>6</v>
          </cell>
          <cell r="I9158" t="str">
            <v>01841639</v>
          </cell>
          <cell r="J9158" t="str">
            <v>1R33-M23A01-P04</v>
          </cell>
          <cell r="K9158" t="str">
            <v>A</v>
          </cell>
          <cell r="L9158" t="str">
            <v>DENTRO DO SHELF</v>
          </cell>
          <cell r="M9158">
            <v>45604</v>
          </cell>
          <cell r="N9158">
            <v>15</v>
          </cell>
          <cell r="O9158">
            <v>45601</v>
          </cell>
          <cell r="P9158">
            <v>45646</v>
          </cell>
        </row>
        <row r="9159">
          <cell r="C9159" t="str">
            <v>1211697</v>
          </cell>
          <cell r="D9159" t="str">
            <v>LAS PRE QJ AURO 600G</v>
          </cell>
          <cell r="E9159" t="str">
            <v>CARNES</v>
          </cell>
          <cell r="F9159" t="str">
            <v>Caixas</v>
          </cell>
          <cell r="G9159">
            <v>8</v>
          </cell>
          <cell r="H9159">
            <v>18</v>
          </cell>
          <cell r="I9159" t="str">
            <v>01844412</v>
          </cell>
          <cell r="J9159" t="str">
            <v>1R41-M24A01-P04</v>
          </cell>
          <cell r="K9159" t="str">
            <v>A</v>
          </cell>
          <cell r="L9159" t="str">
            <v>DENTRO DO SHELF</v>
          </cell>
          <cell r="M9159">
            <v>45621</v>
          </cell>
          <cell r="N9159">
            <v>30</v>
          </cell>
          <cell r="O9159">
            <v>45608</v>
          </cell>
          <cell r="P9159">
            <v>45788</v>
          </cell>
        </row>
        <row r="9160">
          <cell r="C9160" t="str">
            <v>1167967</v>
          </cell>
          <cell r="D9160" t="str">
            <v>LTE FERM ACT TR 100G</v>
          </cell>
          <cell r="E9160" t="str">
            <v>CARNES</v>
          </cell>
          <cell r="F9160" t="str">
            <v>Caixas</v>
          </cell>
          <cell r="G9160">
            <v>48</v>
          </cell>
          <cell r="H9160">
            <v>47</v>
          </cell>
          <cell r="I9160" t="str">
            <v>19420021</v>
          </cell>
          <cell r="J9160" t="str">
            <v>1R37-M32A02-P01</v>
          </cell>
          <cell r="K9160" t="str">
            <v>A</v>
          </cell>
          <cell r="L9160" t="str">
            <v>DENTRO DO SHELF</v>
          </cell>
          <cell r="M9160">
            <v>45621</v>
          </cell>
          <cell r="N9160">
            <v>15</v>
          </cell>
          <cell r="O9160">
            <v>45599</v>
          </cell>
          <cell r="P9160">
            <v>45644</v>
          </cell>
        </row>
        <row r="9161">
          <cell r="C9161" t="str">
            <v>1140445</v>
          </cell>
          <cell r="D9161" t="str">
            <v>QA IOG FLOC MAC 160G</v>
          </cell>
          <cell r="E9161" t="str">
            <v>CARNES</v>
          </cell>
          <cell r="F9161" t="str">
            <v>Caixas</v>
          </cell>
          <cell r="G9161">
            <v>18</v>
          </cell>
          <cell r="H9161">
            <v>18</v>
          </cell>
          <cell r="I9161" t="str">
            <v>31245444</v>
          </cell>
          <cell r="J9161" t="str">
            <v>1R40-M14A01-P02</v>
          </cell>
          <cell r="K9161" t="str">
            <v>A</v>
          </cell>
          <cell r="L9161" t="str">
            <v>DENTRO DO SHELF</v>
          </cell>
          <cell r="M9161">
            <v>45615</v>
          </cell>
          <cell r="N9161">
            <v>16</v>
          </cell>
          <cell r="O9161">
            <v>45612</v>
          </cell>
          <cell r="P9161">
            <v>45661</v>
          </cell>
        </row>
        <row r="9162">
          <cell r="C9162" t="str">
            <v>1178483</v>
          </cell>
          <cell r="D9162" t="str">
            <v>KEFIR INTEGRAL SEM A</v>
          </cell>
          <cell r="E9162" t="str">
            <v>CARNES</v>
          </cell>
          <cell r="F9162" t="str">
            <v>Caixas</v>
          </cell>
          <cell r="G9162">
            <v>12</v>
          </cell>
          <cell r="H9162">
            <v>11</v>
          </cell>
          <cell r="I9162" t="str">
            <v>64215444</v>
          </cell>
          <cell r="J9162" t="str">
            <v>1R37-M16A02-P03</v>
          </cell>
          <cell r="K9162" t="str">
            <v>A</v>
          </cell>
          <cell r="L9162" t="str">
            <v>DENTRO DO SHELF</v>
          </cell>
          <cell r="M9162">
            <v>45621</v>
          </cell>
          <cell r="N9162">
            <v>19</v>
          </cell>
          <cell r="O9162">
            <v>45616</v>
          </cell>
          <cell r="P9162">
            <v>45665</v>
          </cell>
        </row>
        <row r="9163">
          <cell r="C9163" t="str">
            <v>1366398</v>
          </cell>
          <cell r="D9163" t="str">
            <v>QJ MUSS FAT SOL 300G</v>
          </cell>
          <cell r="E9163" t="str">
            <v>CARNES</v>
          </cell>
          <cell r="F9163" t="str">
            <v>Caixas</v>
          </cell>
          <cell r="G9163">
            <v>16</v>
          </cell>
          <cell r="H9163">
            <v>2</v>
          </cell>
          <cell r="I9163" t="str">
            <v>64512444</v>
          </cell>
          <cell r="J9163" t="str">
            <v>1R37-M09A02-P03</v>
          </cell>
          <cell r="K9163" t="str">
            <v>A</v>
          </cell>
          <cell r="L9163" t="str">
            <v>DENTRO DO SHELF</v>
          </cell>
          <cell r="M9163">
            <v>45609</v>
          </cell>
          <cell r="N9163">
            <v>26</v>
          </cell>
          <cell r="O9163">
            <v>45583</v>
          </cell>
          <cell r="P9163">
            <v>45663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A2" sqref="A2:M17"/>
    </sheetView>
  </sheetViews>
  <sheetFormatPr defaultRowHeight="15" x14ac:dyDescent="0.25"/>
  <cols>
    <col min="1" max="1" width="8" bestFit="1" customWidth="1"/>
    <col min="2" max="2" width="41.85546875" bestFit="1" customWidth="1"/>
    <col min="3" max="3" width="9" style="1" bestFit="1" customWidth="1"/>
    <col min="4" max="4" width="10.140625" style="2" bestFit="1" customWidth="1"/>
    <col min="5" max="5" width="15" style="5" bestFit="1" customWidth="1"/>
    <col min="6" max="6" width="15.7109375" style="5" customWidth="1"/>
    <col min="7" max="7" width="16" style="5" customWidth="1"/>
    <col min="8" max="8" width="9.85546875" style="6" customWidth="1"/>
    <col min="9" max="9" width="11.5703125" style="6" customWidth="1"/>
    <col min="10" max="10" width="9.5703125" style="6" customWidth="1"/>
    <col min="11" max="11" width="10.7109375" style="7" bestFit="1" customWidth="1"/>
    <col min="12" max="12" width="15.28515625" bestFit="1" customWidth="1"/>
    <col min="13" max="13" width="15.5703125" bestFit="1" customWidth="1"/>
  </cols>
  <sheetData>
    <row r="1" spans="1:13" x14ac:dyDescent="0.25">
      <c r="A1" s="3" t="s">
        <v>1</v>
      </c>
      <c r="B1" s="3" t="s">
        <v>0</v>
      </c>
      <c r="C1" s="3" t="s">
        <v>3</v>
      </c>
      <c r="D1" s="3" t="s">
        <v>2</v>
      </c>
      <c r="E1" s="4" t="s">
        <v>9</v>
      </c>
      <c r="F1" s="4" t="s">
        <v>7</v>
      </c>
      <c r="G1" s="4" t="s">
        <v>8</v>
      </c>
      <c r="H1" s="4" t="s">
        <v>4</v>
      </c>
      <c r="I1" s="4" t="s">
        <v>5</v>
      </c>
      <c r="J1" s="4" t="s">
        <v>6</v>
      </c>
      <c r="L1" s="11" t="s">
        <v>617</v>
      </c>
      <c r="M1" s="11" t="s">
        <v>618</v>
      </c>
    </row>
  </sheetData>
  <autoFilter ref="A1:J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"/>
  <sheetViews>
    <sheetView tabSelected="1" topLeftCell="A4" workbookViewId="0">
      <selection activeCell="A6" sqref="A6"/>
    </sheetView>
  </sheetViews>
  <sheetFormatPr defaultColWidth="15.7109375" defaultRowHeight="15" x14ac:dyDescent="0.25"/>
  <cols>
    <col min="2" max="2" width="38.28515625" bestFit="1" customWidth="1"/>
  </cols>
  <sheetData>
    <row r="1" spans="1:13" ht="15.75" x14ac:dyDescent="0.25">
      <c r="A1" s="9" t="s">
        <v>13</v>
      </c>
    </row>
    <row r="4" spans="1:13" x14ac:dyDescent="0.25">
      <c r="A4" s="3" t="s">
        <v>1</v>
      </c>
      <c r="B4" s="3" t="s">
        <v>0</v>
      </c>
      <c r="C4" s="3" t="s">
        <v>3</v>
      </c>
      <c r="D4" s="3" t="s">
        <v>2</v>
      </c>
      <c r="E4" s="4" t="s">
        <v>9</v>
      </c>
      <c r="F4" s="4" t="s">
        <v>7</v>
      </c>
      <c r="G4" s="4" t="s">
        <v>8</v>
      </c>
      <c r="H4" s="4" t="s">
        <v>4</v>
      </c>
      <c r="I4" s="4" t="s">
        <v>5</v>
      </c>
      <c r="J4" s="4" t="s">
        <v>6</v>
      </c>
      <c r="K4" s="7"/>
      <c r="L4" s="11" t="s">
        <v>617</v>
      </c>
      <c r="M4" s="11" t="s">
        <v>618</v>
      </c>
    </row>
    <row r="5" spans="1:13" x14ac:dyDescent="0.25">
      <c r="A5">
        <v>1096020</v>
      </c>
      <c r="B5" t="s">
        <v>332</v>
      </c>
      <c r="C5" s="10" t="s">
        <v>14</v>
      </c>
      <c r="D5">
        <v>3</v>
      </c>
      <c r="E5" s="5" t="str">
        <f t="shared" ref="E5:E13" si="0">IF(LEN(DAY(L5))=1,"0"&amp;DAY(L5),DAY(L5))</f>
        <v>05</v>
      </c>
      <c r="F5" s="5" t="str">
        <f t="shared" ref="F5:F13" si="1">IF(LEN(MONTH(L5))=1,"0"&amp;MONTH(L5),MONTH(L5))</f>
        <v>03</v>
      </c>
      <c r="G5" s="5">
        <f t="shared" ref="G5:G13" si="2">YEAR(L5)</f>
        <v>2025</v>
      </c>
      <c r="H5" s="6" t="str">
        <f t="shared" ref="H5:H13" si="3">IF(LEN(DAY(M5))=1,"0"&amp;DAY(M5),DAY(M5))</f>
        <v>06</v>
      </c>
      <c r="I5" s="6">
        <f t="shared" ref="I5:I13" si="4">IF(LEN(MONTH(M5))=1,"0"&amp;MONTH(M5),MONTH(M5))</f>
        <v>11</v>
      </c>
      <c r="J5" s="6">
        <f t="shared" ref="J5:J13" si="5">YEAR(M5)</f>
        <v>2024</v>
      </c>
      <c r="K5" s="7" t="str">
        <f t="shared" ref="K5:K13" si="6">C5&amp;","</f>
        <v>01844792,</v>
      </c>
      <c r="L5" s="12">
        <f>VLOOKUP(TEXT(A5,0),'[1]FEFO - ILPN_2'!$C:$P,14,0)</f>
        <v>45721</v>
      </c>
      <c r="M5" s="12">
        <f>VLOOKUP(TEXT(A5,0),'[1]FEFO - ILPN_2'!$C:$O,13,0)</f>
        <v>45602</v>
      </c>
    </row>
    <row r="6" spans="1:13" x14ac:dyDescent="0.25">
      <c r="A6">
        <v>1096021</v>
      </c>
      <c r="B6" t="s">
        <v>333</v>
      </c>
      <c r="C6" s="8" t="s">
        <v>15</v>
      </c>
      <c r="D6">
        <v>1</v>
      </c>
      <c r="E6" s="5">
        <f t="shared" si="0"/>
        <v>26</v>
      </c>
      <c r="F6" s="5" t="str">
        <f t="shared" si="1"/>
        <v>02</v>
      </c>
      <c r="G6" s="5">
        <f t="shared" si="2"/>
        <v>2025</v>
      </c>
      <c r="H6" s="6">
        <f t="shared" si="3"/>
        <v>19</v>
      </c>
      <c r="I6" s="6">
        <f t="shared" si="4"/>
        <v>11</v>
      </c>
      <c r="J6" s="6">
        <f t="shared" si="5"/>
        <v>2024</v>
      </c>
      <c r="K6" s="7" t="str">
        <f t="shared" si="6"/>
        <v>01844793,</v>
      </c>
      <c r="L6" s="12">
        <f>VLOOKUP(TEXT(A6,0),'[1]FEFO - ILPN_2'!$C:$P,14,0)</f>
        <v>45714</v>
      </c>
      <c r="M6" s="12">
        <f>VLOOKUP(TEXT(A6,0),'[1]FEFO - ILPN_2'!$C:$O,13,0)</f>
        <v>45615</v>
      </c>
    </row>
    <row r="7" spans="1:13" x14ac:dyDescent="0.25">
      <c r="A7">
        <v>1317506</v>
      </c>
      <c r="B7" t="s">
        <v>334</v>
      </c>
      <c r="C7" s="10" t="s">
        <v>16</v>
      </c>
      <c r="D7">
        <v>1</v>
      </c>
      <c r="E7" s="5">
        <f t="shared" si="0"/>
        <v>18</v>
      </c>
      <c r="F7" s="5" t="str">
        <f t="shared" si="1"/>
        <v>02</v>
      </c>
      <c r="G7" s="5">
        <f t="shared" si="2"/>
        <v>2025</v>
      </c>
      <c r="H7" s="6">
        <f t="shared" si="3"/>
        <v>11</v>
      </c>
      <c r="I7" s="6">
        <f t="shared" si="4"/>
        <v>11</v>
      </c>
      <c r="J7" s="6">
        <f t="shared" si="5"/>
        <v>2024</v>
      </c>
      <c r="K7" s="7" t="str">
        <f t="shared" si="6"/>
        <v>01844794,</v>
      </c>
      <c r="L7" s="12">
        <f>VLOOKUP(TEXT(A7,0),'[1]FEFO - ILPN_2'!$C:$P,14,0)</f>
        <v>45706</v>
      </c>
      <c r="M7" s="12">
        <f>VLOOKUP(TEXT(A7,0),'[1]FEFO - ILPN_2'!$C:$O,13,0)</f>
        <v>45607</v>
      </c>
    </row>
    <row r="8" spans="1:13" x14ac:dyDescent="0.25">
      <c r="A8">
        <v>4937531</v>
      </c>
      <c r="B8" t="s">
        <v>335</v>
      </c>
      <c r="C8" s="8" t="s">
        <v>17</v>
      </c>
      <c r="D8">
        <v>1</v>
      </c>
      <c r="E8" s="5" t="str">
        <f t="shared" si="0"/>
        <v>05</v>
      </c>
      <c r="F8" s="5" t="str">
        <f t="shared" si="1"/>
        <v>03</v>
      </c>
      <c r="G8" s="5">
        <f t="shared" si="2"/>
        <v>2025</v>
      </c>
      <c r="H8" s="6" t="str">
        <f t="shared" si="3"/>
        <v>05</v>
      </c>
      <c r="I8" s="6">
        <f t="shared" si="4"/>
        <v>11</v>
      </c>
      <c r="J8" s="6">
        <f t="shared" si="5"/>
        <v>2024</v>
      </c>
      <c r="K8" s="7" t="str">
        <f t="shared" si="6"/>
        <v>01844795,</v>
      </c>
      <c r="L8" s="12">
        <f>VLOOKUP(TEXT(A8,0),'[1]FEFO - ILPN_2'!$C:$P,14,0)</f>
        <v>45721</v>
      </c>
      <c r="M8" s="12">
        <f>VLOOKUP(TEXT(A8,0),'[1]FEFO - ILPN_2'!$C:$O,13,0)</f>
        <v>45601</v>
      </c>
    </row>
    <row r="9" spans="1:13" x14ac:dyDescent="0.25">
      <c r="A9">
        <v>6581275</v>
      </c>
      <c r="B9" t="s">
        <v>336</v>
      </c>
      <c r="C9" s="10" t="s">
        <v>18</v>
      </c>
      <c r="D9">
        <v>1</v>
      </c>
      <c r="E9" s="5" t="str">
        <f t="shared" si="0"/>
        <v>05</v>
      </c>
      <c r="F9" s="5" t="str">
        <f t="shared" si="1"/>
        <v>03</v>
      </c>
      <c r="G9" s="5">
        <f t="shared" si="2"/>
        <v>2025</v>
      </c>
      <c r="H9" s="6" t="str">
        <f t="shared" si="3"/>
        <v>05</v>
      </c>
      <c r="I9" s="6">
        <f t="shared" si="4"/>
        <v>11</v>
      </c>
      <c r="J9" s="6">
        <f t="shared" si="5"/>
        <v>2024</v>
      </c>
      <c r="K9" s="7" t="str">
        <f t="shared" si="6"/>
        <v>01844796,</v>
      </c>
      <c r="L9" s="12">
        <f>VLOOKUP(TEXT(A9,0),'[1]FEFO - ILPN_2'!$C:$P,14,0)</f>
        <v>45721</v>
      </c>
      <c r="M9" s="12">
        <f>VLOOKUP(TEXT(A9,0),'[1]FEFO - ILPN_2'!$C:$O,13,0)</f>
        <v>45601</v>
      </c>
    </row>
    <row r="10" spans="1:13" x14ac:dyDescent="0.25">
      <c r="A10">
        <v>6581282</v>
      </c>
      <c r="B10" t="s">
        <v>337</v>
      </c>
      <c r="C10" s="8" t="s">
        <v>19</v>
      </c>
      <c r="D10">
        <v>2</v>
      </c>
      <c r="E10" s="5" t="str">
        <f t="shared" si="0"/>
        <v>07</v>
      </c>
      <c r="F10" s="5" t="str">
        <f t="shared" si="1"/>
        <v>03</v>
      </c>
      <c r="G10" s="5">
        <f t="shared" si="2"/>
        <v>2025</v>
      </c>
      <c r="H10" s="6" t="str">
        <f t="shared" si="3"/>
        <v>07</v>
      </c>
      <c r="I10" s="6">
        <f t="shared" si="4"/>
        <v>11</v>
      </c>
      <c r="J10" s="6">
        <f t="shared" si="5"/>
        <v>2024</v>
      </c>
      <c r="K10" s="7" t="str">
        <f t="shared" si="6"/>
        <v>01844797,</v>
      </c>
      <c r="L10" s="12">
        <f>VLOOKUP(TEXT(A10,0),'[1]FEFO - ILPN_2'!$C:$P,14,0)</f>
        <v>45723</v>
      </c>
      <c r="M10" s="12">
        <f>VLOOKUP(TEXT(A10,0),'[1]FEFO - ILPN_2'!$C:$O,13,0)</f>
        <v>45603</v>
      </c>
    </row>
    <row r="11" spans="1:13" x14ac:dyDescent="0.25">
      <c r="A11">
        <v>3376799</v>
      </c>
      <c r="B11" t="s">
        <v>338</v>
      </c>
      <c r="C11" s="10" t="s">
        <v>20</v>
      </c>
      <c r="D11">
        <v>1</v>
      </c>
      <c r="E11" s="5">
        <f t="shared" si="0"/>
        <v>28</v>
      </c>
      <c r="F11" s="5" t="str">
        <f t="shared" si="1"/>
        <v>02</v>
      </c>
      <c r="G11" s="5">
        <f t="shared" si="2"/>
        <v>2025</v>
      </c>
      <c r="H11" s="6">
        <f t="shared" si="3"/>
        <v>28</v>
      </c>
      <c r="I11" s="6">
        <f t="shared" si="4"/>
        <v>10</v>
      </c>
      <c r="J11" s="6">
        <f t="shared" si="5"/>
        <v>2024</v>
      </c>
      <c r="K11" s="7" t="str">
        <f t="shared" si="6"/>
        <v>01844798,</v>
      </c>
      <c r="L11" s="12">
        <f>VLOOKUP(TEXT(A11,0),'[1]FEFO - ILPN_2'!$C:$P,14,0)</f>
        <v>45716</v>
      </c>
      <c r="M11" s="12">
        <f>VLOOKUP(TEXT(A11,0),'[1]FEFO - ILPN_2'!$C:$O,13,0)</f>
        <v>45593</v>
      </c>
    </row>
    <row r="12" spans="1:13" x14ac:dyDescent="0.25">
      <c r="A12">
        <v>5225910</v>
      </c>
      <c r="B12" t="s">
        <v>339</v>
      </c>
      <c r="C12" s="8" t="s">
        <v>21</v>
      </c>
      <c r="D12">
        <v>1</v>
      </c>
      <c r="E12" s="5" t="str">
        <f t="shared" si="0"/>
        <v>06</v>
      </c>
      <c r="F12" s="5" t="str">
        <f t="shared" si="1"/>
        <v>03</v>
      </c>
      <c r="G12" s="5">
        <f t="shared" si="2"/>
        <v>2025</v>
      </c>
      <c r="H12" s="6" t="str">
        <f t="shared" si="3"/>
        <v>06</v>
      </c>
      <c r="I12" s="6">
        <f t="shared" si="4"/>
        <v>11</v>
      </c>
      <c r="J12" s="6">
        <f t="shared" si="5"/>
        <v>2024</v>
      </c>
      <c r="K12" s="7" t="str">
        <f t="shared" si="6"/>
        <v>01844799,</v>
      </c>
      <c r="L12" s="12">
        <f>VLOOKUP(TEXT(A12,0),'[1]FEFO - ILPN_2'!$C:$P,14,0)</f>
        <v>45722</v>
      </c>
      <c r="M12" s="12">
        <f>VLOOKUP(TEXT(A12,0),'[1]FEFO - ILPN_2'!$C:$O,13,0)</f>
        <v>45602</v>
      </c>
    </row>
    <row r="13" spans="1:13" x14ac:dyDescent="0.25">
      <c r="A13">
        <v>1272457</v>
      </c>
      <c r="B13" t="s">
        <v>340</v>
      </c>
      <c r="C13" s="10" t="s">
        <v>22</v>
      </c>
      <c r="D13">
        <v>1</v>
      </c>
      <c r="E13" s="5">
        <f t="shared" si="0"/>
        <v>28</v>
      </c>
      <c r="F13" s="5" t="str">
        <f t="shared" si="1"/>
        <v>02</v>
      </c>
      <c r="G13" s="5">
        <f t="shared" si="2"/>
        <v>2025</v>
      </c>
      <c r="H13" s="6">
        <f t="shared" si="3"/>
        <v>28</v>
      </c>
      <c r="I13" s="6">
        <f t="shared" si="4"/>
        <v>10</v>
      </c>
      <c r="J13" s="6">
        <f t="shared" si="5"/>
        <v>2024</v>
      </c>
      <c r="K13" s="7" t="str">
        <f t="shared" si="6"/>
        <v>01844800,</v>
      </c>
      <c r="L13" s="12">
        <f>VLOOKUP(TEXT(A13,0),'[1]FEFO - ILPN_2'!$C:$P,14,0)</f>
        <v>45716</v>
      </c>
      <c r="M13" s="12">
        <f>VLOOKUP(TEXT(A13,0),'[1]FEFO - ILPN_2'!$C:$O,13,0)</f>
        <v>45593</v>
      </c>
    </row>
    <row r="14" spans="1:13" x14ac:dyDescent="0.25">
      <c r="A14">
        <v>1376170</v>
      </c>
      <c r="B14" t="s">
        <v>341</v>
      </c>
      <c r="C14" s="8" t="s">
        <v>23</v>
      </c>
      <c r="D14">
        <v>1</v>
      </c>
      <c r="E14" s="5" t="str">
        <f t="shared" ref="E14:E31" si="7">IF(LEN(DAY(L14))=1,"0"&amp;DAY(L14),DAY(L14))</f>
        <v>06</v>
      </c>
      <c r="F14" s="5" t="str">
        <f t="shared" ref="F14:F31" si="8">IF(LEN(MONTH(L14))=1,"0"&amp;MONTH(L14),MONTH(L14))</f>
        <v>03</v>
      </c>
      <c r="G14" s="5">
        <f t="shared" ref="G14:G31" si="9">YEAR(L14)</f>
        <v>2025</v>
      </c>
      <c r="H14" s="6" t="str">
        <f t="shared" ref="H14:H31" si="10">IF(LEN(DAY(M14))=1,"0"&amp;DAY(M14),DAY(M14))</f>
        <v>06</v>
      </c>
      <c r="I14" s="6">
        <f t="shared" ref="I14:I31" si="11">IF(LEN(MONTH(M14))=1,"0"&amp;MONTH(M14),MONTH(M14))</f>
        <v>11</v>
      </c>
      <c r="J14" s="6">
        <f t="shared" ref="J14:J31" si="12">YEAR(M14)</f>
        <v>2024</v>
      </c>
      <c r="K14" s="7" t="str">
        <f t="shared" ref="K14:K45" si="13">C14&amp;","</f>
        <v>01844801,</v>
      </c>
      <c r="L14" s="12">
        <f>VLOOKUP(TEXT(A14,0),'[1]FEFO - ILPN_2'!$C:$P,14,0)</f>
        <v>45722</v>
      </c>
      <c r="M14" s="12">
        <f>VLOOKUP(TEXT(A14,0),'[1]FEFO - ILPN_2'!$C:$O,13,0)</f>
        <v>45602</v>
      </c>
    </row>
    <row r="15" spans="1:13" x14ac:dyDescent="0.25">
      <c r="A15">
        <v>1370045</v>
      </c>
      <c r="B15" t="s">
        <v>342</v>
      </c>
      <c r="C15" s="10" t="s">
        <v>24</v>
      </c>
      <c r="D15">
        <v>1</v>
      </c>
      <c r="E15" s="5">
        <f t="shared" si="7"/>
        <v>30</v>
      </c>
      <c r="F15" s="5" t="str">
        <f t="shared" si="8"/>
        <v>04</v>
      </c>
      <c r="G15" s="5">
        <f t="shared" si="9"/>
        <v>2025</v>
      </c>
      <c r="H15" s="6">
        <f t="shared" si="10"/>
        <v>28</v>
      </c>
      <c r="I15" s="6">
        <f t="shared" si="11"/>
        <v>10</v>
      </c>
      <c r="J15" s="6">
        <f t="shared" si="12"/>
        <v>2024</v>
      </c>
      <c r="K15" s="7" t="str">
        <f t="shared" si="13"/>
        <v>01844802,</v>
      </c>
      <c r="L15" s="12">
        <f>VLOOKUP(TEXT(A15,0),'[1]FEFO - ILPN_2'!$C:$P,14,0)</f>
        <v>45777</v>
      </c>
      <c r="M15" s="12">
        <f>VLOOKUP(TEXT(A15,0),'[1]FEFO - ILPN_2'!$C:$O,13,0)</f>
        <v>45593</v>
      </c>
    </row>
    <row r="16" spans="1:13" x14ac:dyDescent="0.25">
      <c r="A16">
        <v>1370048</v>
      </c>
      <c r="B16" t="s">
        <v>343</v>
      </c>
      <c r="C16" s="8" t="s">
        <v>25</v>
      </c>
      <c r="D16">
        <v>1</v>
      </c>
      <c r="E16" s="5" t="str">
        <f t="shared" si="7"/>
        <v>07</v>
      </c>
      <c r="F16" s="5" t="str">
        <f t="shared" si="8"/>
        <v>05</v>
      </c>
      <c r="G16" s="5">
        <f t="shared" si="9"/>
        <v>2025</v>
      </c>
      <c r="H16" s="6" t="str">
        <f t="shared" si="10"/>
        <v>04</v>
      </c>
      <c r="I16" s="6">
        <f t="shared" si="11"/>
        <v>11</v>
      </c>
      <c r="J16" s="6">
        <f t="shared" si="12"/>
        <v>2024</v>
      </c>
      <c r="K16" s="7" t="str">
        <f t="shared" si="13"/>
        <v>01844803,</v>
      </c>
      <c r="L16" s="12">
        <f>VLOOKUP(TEXT(A16,0),'[1]FEFO - ILPN_2'!$C:$P,14,0)</f>
        <v>45784</v>
      </c>
      <c r="M16" s="12">
        <f>VLOOKUP(TEXT(A16,0),'[1]FEFO - ILPN_2'!$C:$O,13,0)</f>
        <v>45600</v>
      </c>
    </row>
    <row r="17" spans="1:13" x14ac:dyDescent="0.25">
      <c r="A17">
        <v>1115178</v>
      </c>
      <c r="B17" t="s">
        <v>344</v>
      </c>
      <c r="C17" s="10" t="s">
        <v>26</v>
      </c>
      <c r="D17">
        <v>1</v>
      </c>
      <c r="E17" s="5">
        <f t="shared" si="7"/>
        <v>21</v>
      </c>
      <c r="F17" s="5" t="str">
        <f t="shared" si="8"/>
        <v>01</v>
      </c>
      <c r="G17" s="5">
        <f t="shared" si="9"/>
        <v>2025</v>
      </c>
      <c r="H17" s="6" t="str">
        <f t="shared" si="10"/>
        <v>07</v>
      </c>
      <c r="I17" s="6">
        <f t="shared" si="11"/>
        <v>11</v>
      </c>
      <c r="J17" s="6">
        <f t="shared" si="12"/>
        <v>2024</v>
      </c>
      <c r="K17" s="7" t="str">
        <f t="shared" si="13"/>
        <v>01844804,</v>
      </c>
      <c r="L17" s="12">
        <f>VLOOKUP(TEXT(A17,0),'[1]FEFO - ILPN_2'!$C:$P,14,0)</f>
        <v>45678</v>
      </c>
      <c r="M17" s="12">
        <f>VLOOKUP(TEXT(A17,0),'[1]FEFO - ILPN_2'!$C:$O,13,0)</f>
        <v>45603</v>
      </c>
    </row>
    <row r="18" spans="1:13" x14ac:dyDescent="0.25">
      <c r="A18">
        <v>456364</v>
      </c>
      <c r="B18" t="s">
        <v>345</v>
      </c>
      <c r="C18" s="8" t="s">
        <v>27</v>
      </c>
      <c r="D18">
        <v>1</v>
      </c>
      <c r="E18" s="5">
        <f t="shared" si="7"/>
        <v>19</v>
      </c>
      <c r="F18" s="5" t="str">
        <f t="shared" si="8"/>
        <v>02</v>
      </c>
      <c r="G18" s="5">
        <f t="shared" si="9"/>
        <v>2025</v>
      </c>
      <c r="H18" s="6">
        <f t="shared" si="10"/>
        <v>21</v>
      </c>
      <c r="I18" s="6">
        <f t="shared" si="11"/>
        <v>11</v>
      </c>
      <c r="J18" s="6">
        <f t="shared" si="12"/>
        <v>2024</v>
      </c>
      <c r="K18" s="7" t="str">
        <f t="shared" si="13"/>
        <v>01844805,</v>
      </c>
      <c r="L18" s="12">
        <f>VLOOKUP(TEXT(A18,0),'[1]FEFO - ILPN_2'!$C:$P,14,0)</f>
        <v>45707</v>
      </c>
      <c r="M18" s="12">
        <f>VLOOKUP(TEXT(A18,0),'[1]FEFO - ILPN_2'!$C:$O,13,0)</f>
        <v>45617</v>
      </c>
    </row>
    <row r="19" spans="1:13" x14ac:dyDescent="0.25">
      <c r="A19">
        <v>4431312</v>
      </c>
      <c r="B19" t="s">
        <v>346</v>
      </c>
      <c r="C19" s="10" t="s">
        <v>28</v>
      </c>
      <c r="D19">
        <v>1</v>
      </c>
      <c r="E19" s="5">
        <f t="shared" si="7"/>
        <v>10</v>
      </c>
      <c r="F19" s="5" t="str">
        <f t="shared" si="8"/>
        <v>02</v>
      </c>
      <c r="G19" s="5">
        <f t="shared" si="9"/>
        <v>2025</v>
      </c>
      <c r="H19" s="6">
        <f t="shared" si="10"/>
        <v>12</v>
      </c>
      <c r="I19" s="6">
        <f t="shared" si="11"/>
        <v>11</v>
      </c>
      <c r="J19" s="6">
        <f t="shared" si="12"/>
        <v>2024</v>
      </c>
      <c r="K19" s="7" t="str">
        <f t="shared" si="13"/>
        <v>01844806,</v>
      </c>
      <c r="L19" s="12">
        <f>VLOOKUP(TEXT(A19,0),'[1]FEFO - ILPN_2'!$C:$P,14,0)</f>
        <v>45698</v>
      </c>
      <c r="M19" s="12">
        <f>VLOOKUP(TEXT(A19,0),'[1]FEFO - ILPN_2'!$C:$O,13,0)</f>
        <v>45608</v>
      </c>
    </row>
    <row r="20" spans="1:13" x14ac:dyDescent="0.25">
      <c r="A20">
        <v>4431312</v>
      </c>
      <c r="B20" t="s">
        <v>346</v>
      </c>
      <c r="C20" s="8" t="s">
        <v>29</v>
      </c>
      <c r="D20">
        <v>1</v>
      </c>
      <c r="E20" s="5">
        <f t="shared" si="7"/>
        <v>10</v>
      </c>
      <c r="F20" s="5" t="str">
        <f t="shared" si="8"/>
        <v>02</v>
      </c>
      <c r="G20" s="5">
        <f t="shared" si="9"/>
        <v>2025</v>
      </c>
      <c r="H20" s="6">
        <f t="shared" si="10"/>
        <v>12</v>
      </c>
      <c r="I20" s="6">
        <f t="shared" si="11"/>
        <v>11</v>
      </c>
      <c r="J20" s="6">
        <f t="shared" si="12"/>
        <v>2024</v>
      </c>
      <c r="K20" s="7" t="str">
        <f t="shared" si="13"/>
        <v>01844807,</v>
      </c>
      <c r="L20" s="12">
        <f>VLOOKUP(TEXT(A20,0),'[1]FEFO - ILPN_2'!$C:$P,14,0)</f>
        <v>45698</v>
      </c>
      <c r="M20" s="12">
        <f>VLOOKUP(TEXT(A20,0),'[1]FEFO - ILPN_2'!$C:$O,13,0)</f>
        <v>45608</v>
      </c>
    </row>
    <row r="21" spans="1:13" x14ac:dyDescent="0.25">
      <c r="A21">
        <v>4431466</v>
      </c>
      <c r="B21" t="s">
        <v>347</v>
      </c>
      <c r="C21" s="10" t="s">
        <v>30</v>
      </c>
      <c r="D21">
        <v>1</v>
      </c>
      <c r="E21" s="5">
        <f t="shared" si="7"/>
        <v>17</v>
      </c>
      <c r="F21" s="5" t="str">
        <f t="shared" si="8"/>
        <v>02</v>
      </c>
      <c r="G21" s="5">
        <f t="shared" si="9"/>
        <v>2025</v>
      </c>
      <c r="H21" s="6">
        <f t="shared" si="10"/>
        <v>19</v>
      </c>
      <c r="I21" s="6">
        <f t="shared" si="11"/>
        <v>11</v>
      </c>
      <c r="J21" s="6">
        <f t="shared" si="12"/>
        <v>2024</v>
      </c>
      <c r="K21" s="7" t="str">
        <f t="shared" si="13"/>
        <v>01844808,</v>
      </c>
      <c r="L21" s="12">
        <f>VLOOKUP(TEXT(A21,0),'[1]FEFO - ILPN_2'!$C:$P,14,0)</f>
        <v>45705</v>
      </c>
      <c r="M21" s="12">
        <f>VLOOKUP(TEXT(A21,0),'[1]FEFO - ILPN_2'!$C:$O,13,0)</f>
        <v>45615</v>
      </c>
    </row>
    <row r="22" spans="1:13" x14ac:dyDescent="0.25">
      <c r="A22">
        <v>4440628</v>
      </c>
      <c r="B22" t="s">
        <v>348</v>
      </c>
      <c r="C22" s="8" t="s">
        <v>31</v>
      </c>
      <c r="D22">
        <v>1</v>
      </c>
      <c r="E22" s="5" t="str">
        <f t="shared" si="7"/>
        <v>09</v>
      </c>
      <c r="F22" s="5" t="str">
        <f t="shared" si="8"/>
        <v>02</v>
      </c>
      <c r="G22" s="5">
        <f t="shared" si="9"/>
        <v>2025</v>
      </c>
      <c r="H22" s="6">
        <f t="shared" si="10"/>
        <v>11</v>
      </c>
      <c r="I22" s="6">
        <f t="shared" si="11"/>
        <v>11</v>
      </c>
      <c r="J22" s="6">
        <f t="shared" si="12"/>
        <v>2024</v>
      </c>
      <c r="K22" s="7" t="str">
        <f t="shared" si="13"/>
        <v>01844809,</v>
      </c>
      <c r="L22" s="12">
        <f>VLOOKUP(TEXT(A22,0),'[1]FEFO - ILPN_2'!$C:$P,14,0)</f>
        <v>45697</v>
      </c>
      <c r="M22" s="12">
        <f>VLOOKUP(TEXT(A22,0),'[1]FEFO - ILPN_2'!$C:$O,13,0)</f>
        <v>45607</v>
      </c>
    </row>
    <row r="23" spans="1:13" x14ac:dyDescent="0.25">
      <c r="A23">
        <v>378512</v>
      </c>
      <c r="B23" t="s">
        <v>349</v>
      </c>
      <c r="C23" s="10" t="s">
        <v>32</v>
      </c>
      <c r="D23">
        <v>1</v>
      </c>
      <c r="E23" s="5">
        <f t="shared" si="7"/>
        <v>22</v>
      </c>
      <c r="F23" s="5" t="str">
        <f t="shared" si="8"/>
        <v>01</v>
      </c>
      <c r="G23" s="5">
        <f t="shared" si="9"/>
        <v>2025</v>
      </c>
      <c r="H23" s="6" t="str">
        <f t="shared" si="10"/>
        <v>08</v>
      </c>
      <c r="I23" s="6">
        <f t="shared" si="11"/>
        <v>11</v>
      </c>
      <c r="J23" s="6">
        <f t="shared" si="12"/>
        <v>2024</v>
      </c>
      <c r="K23" s="7" t="str">
        <f t="shared" si="13"/>
        <v>01844810,</v>
      </c>
      <c r="L23" s="12">
        <f>VLOOKUP(TEXT(A23,0),'[1]FEFO - ILPN_2'!$C:$P,14,0)</f>
        <v>45679</v>
      </c>
      <c r="M23" s="12">
        <f>VLOOKUP(TEXT(A23,0),'[1]FEFO - ILPN_2'!$C:$O,13,0)</f>
        <v>45604</v>
      </c>
    </row>
    <row r="24" spans="1:13" x14ac:dyDescent="0.25">
      <c r="A24">
        <v>1122354</v>
      </c>
      <c r="B24" t="s">
        <v>350</v>
      </c>
      <c r="C24" s="8" t="s">
        <v>33</v>
      </c>
      <c r="D24">
        <v>1</v>
      </c>
      <c r="E24" s="5">
        <f t="shared" si="7"/>
        <v>13</v>
      </c>
      <c r="F24" s="5" t="str">
        <f t="shared" si="8"/>
        <v>01</v>
      </c>
      <c r="G24" s="5">
        <f t="shared" si="9"/>
        <v>2025</v>
      </c>
      <c r="H24" s="6">
        <f t="shared" si="10"/>
        <v>14</v>
      </c>
      <c r="I24" s="6">
        <f t="shared" si="11"/>
        <v>11</v>
      </c>
      <c r="J24" s="6">
        <f t="shared" si="12"/>
        <v>2024</v>
      </c>
      <c r="K24" s="7" t="str">
        <f t="shared" si="13"/>
        <v>01844811,</v>
      </c>
      <c r="L24" s="12">
        <f>VLOOKUP(TEXT(A24,0),'[1]FEFO - ILPN_2'!$C:$P,14,0)</f>
        <v>45670</v>
      </c>
      <c r="M24" s="12">
        <f>VLOOKUP(TEXT(A24,0),'[1]FEFO - ILPN_2'!$C:$O,13,0)</f>
        <v>45610</v>
      </c>
    </row>
    <row r="25" spans="1:13" x14ac:dyDescent="0.25">
      <c r="A25">
        <v>1326243</v>
      </c>
      <c r="B25" t="s">
        <v>351</v>
      </c>
      <c r="C25" s="10" t="s">
        <v>34</v>
      </c>
      <c r="D25">
        <v>1</v>
      </c>
      <c r="E25" s="5" t="str">
        <f t="shared" si="7"/>
        <v>07</v>
      </c>
      <c r="F25" s="5" t="str">
        <f t="shared" si="8"/>
        <v>02</v>
      </c>
      <c r="G25" s="5">
        <f t="shared" si="9"/>
        <v>2025</v>
      </c>
      <c r="H25" s="6">
        <f t="shared" si="10"/>
        <v>19</v>
      </c>
      <c r="I25" s="6">
        <f t="shared" si="11"/>
        <v>11</v>
      </c>
      <c r="J25" s="6">
        <f t="shared" si="12"/>
        <v>2024</v>
      </c>
      <c r="K25" s="7" t="str">
        <f t="shared" si="13"/>
        <v>01844812,</v>
      </c>
      <c r="L25" s="12">
        <f>VLOOKUP(TEXT(A25,0),'[1]FEFO - ILPN_2'!$C:$P,14,0)</f>
        <v>45695</v>
      </c>
      <c r="M25" s="12">
        <f>VLOOKUP(TEXT(A25,0),'[1]FEFO - ILPN_2'!$C:$O,13,0)</f>
        <v>45615</v>
      </c>
    </row>
    <row r="26" spans="1:13" x14ac:dyDescent="0.25">
      <c r="A26">
        <v>1326243</v>
      </c>
      <c r="B26" t="s">
        <v>351</v>
      </c>
      <c r="C26" s="8" t="s">
        <v>35</v>
      </c>
      <c r="D26">
        <v>1</v>
      </c>
      <c r="E26" s="5" t="str">
        <f t="shared" si="7"/>
        <v>07</v>
      </c>
      <c r="F26" s="5" t="str">
        <f t="shared" si="8"/>
        <v>02</v>
      </c>
      <c r="G26" s="5">
        <f t="shared" si="9"/>
        <v>2025</v>
      </c>
      <c r="H26" s="6">
        <f t="shared" si="10"/>
        <v>19</v>
      </c>
      <c r="I26" s="6">
        <f t="shared" si="11"/>
        <v>11</v>
      </c>
      <c r="J26" s="6">
        <f t="shared" si="12"/>
        <v>2024</v>
      </c>
      <c r="K26" s="7" t="str">
        <f t="shared" si="13"/>
        <v>01844813,</v>
      </c>
      <c r="L26" s="12">
        <f>VLOOKUP(TEXT(A26,0),'[1]FEFO - ILPN_2'!$C:$P,14,0)</f>
        <v>45695</v>
      </c>
      <c r="M26" s="12">
        <f>VLOOKUP(TEXT(A26,0),'[1]FEFO - ILPN_2'!$C:$O,13,0)</f>
        <v>45615</v>
      </c>
    </row>
    <row r="27" spans="1:13" x14ac:dyDescent="0.25">
      <c r="A27">
        <v>4218913</v>
      </c>
      <c r="B27" t="s">
        <v>352</v>
      </c>
      <c r="C27" s="10" t="s">
        <v>36</v>
      </c>
      <c r="D27">
        <v>13</v>
      </c>
      <c r="E27" s="5" t="str">
        <f t="shared" si="7"/>
        <v>02</v>
      </c>
      <c r="F27" s="5" t="str">
        <f t="shared" si="8"/>
        <v>02</v>
      </c>
      <c r="G27" s="5">
        <f t="shared" si="9"/>
        <v>2025</v>
      </c>
      <c r="H27" s="6" t="str">
        <f t="shared" si="10"/>
        <v>04</v>
      </c>
      <c r="I27" s="6">
        <f t="shared" si="11"/>
        <v>11</v>
      </c>
      <c r="J27" s="6">
        <f t="shared" si="12"/>
        <v>2024</v>
      </c>
      <c r="K27" s="7" t="str">
        <f t="shared" si="13"/>
        <v>01844814,</v>
      </c>
      <c r="L27" s="12">
        <f>VLOOKUP(TEXT(A27,0),'[1]FEFO - ILPN_2'!$C:$P,14,0)</f>
        <v>45690</v>
      </c>
      <c r="M27" s="12">
        <f>VLOOKUP(TEXT(A27,0),'[1]FEFO - ILPN_2'!$C:$O,13,0)</f>
        <v>45600</v>
      </c>
    </row>
    <row r="28" spans="1:13" x14ac:dyDescent="0.25">
      <c r="A28">
        <v>5711093</v>
      </c>
      <c r="B28" t="s">
        <v>353</v>
      </c>
      <c r="C28" s="10" t="s">
        <v>37</v>
      </c>
      <c r="D28">
        <v>1</v>
      </c>
      <c r="E28" s="5">
        <f t="shared" si="7"/>
        <v>26</v>
      </c>
      <c r="F28" s="5" t="str">
        <f t="shared" si="8"/>
        <v>01</v>
      </c>
      <c r="G28" s="5">
        <f t="shared" si="9"/>
        <v>2025</v>
      </c>
      <c r="H28" s="6">
        <f t="shared" si="10"/>
        <v>12</v>
      </c>
      <c r="I28" s="6">
        <f t="shared" si="11"/>
        <v>11</v>
      </c>
      <c r="J28" s="6">
        <f t="shared" si="12"/>
        <v>2024</v>
      </c>
      <c r="K28" s="7" t="str">
        <f t="shared" si="13"/>
        <v>01844815,</v>
      </c>
      <c r="L28" s="12">
        <f>VLOOKUP(TEXT(A28,0),'[1]FEFO - ILPN_2'!$C:$P,14,0)</f>
        <v>45683</v>
      </c>
      <c r="M28" s="12">
        <f>VLOOKUP(TEXT(A28,0),'[1]FEFO - ILPN_2'!$C:$O,13,0)</f>
        <v>45608</v>
      </c>
    </row>
    <row r="29" spans="1:13" x14ac:dyDescent="0.25">
      <c r="A29">
        <v>2047782</v>
      </c>
      <c r="B29" t="s">
        <v>354</v>
      </c>
      <c r="C29" s="10" t="s">
        <v>38</v>
      </c>
      <c r="D29">
        <v>1</v>
      </c>
      <c r="E29" s="5" t="str">
        <f t="shared" si="7"/>
        <v>01</v>
      </c>
      <c r="F29" s="5">
        <f t="shared" si="8"/>
        <v>10</v>
      </c>
      <c r="G29" s="5">
        <f t="shared" si="9"/>
        <v>2025</v>
      </c>
      <c r="H29" s="6" t="str">
        <f t="shared" si="10"/>
        <v>01</v>
      </c>
      <c r="I29" s="6">
        <f t="shared" si="11"/>
        <v>10</v>
      </c>
      <c r="J29" s="6">
        <f t="shared" si="12"/>
        <v>2024</v>
      </c>
      <c r="K29" s="7" t="str">
        <f t="shared" si="13"/>
        <v>01844816,</v>
      </c>
      <c r="L29" s="12">
        <f>VLOOKUP(TEXT(A29,0),'[1]FEFO - ILPN_2'!$C:$P,14,0)</f>
        <v>45931</v>
      </c>
      <c r="M29" s="12">
        <f>VLOOKUP(TEXT(A29,0),'[1]FEFO - ILPN_2'!$C:$O,13,0)</f>
        <v>45566</v>
      </c>
    </row>
    <row r="30" spans="1:13" x14ac:dyDescent="0.25">
      <c r="A30">
        <v>2047782</v>
      </c>
      <c r="B30" t="s">
        <v>354</v>
      </c>
      <c r="C30" s="10" t="s">
        <v>39</v>
      </c>
      <c r="D30">
        <v>1</v>
      </c>
      <c r="E30" s="5" t="str">
        <f t="shared" si="7"/>
        <v>01</v>
      </c>
      <c r="F30" s="5">
        <f t="shared" si="8"/>
        <v>10</v>
      </c>
      <c r="G30" s="5">
        <f t="shared" si="9"/>
        <v>2025</v>
      </c>
      <c r="H30" s="6" t="str">
        <f t="shared" si="10"/>
        <v>01</v>
      </c>
      <c r="I30" s="6">
        <f t="shared" si="11"/>
        <v>10</v>
      </c>
      <c r="J30" s="6">
        <f t="shared" si="12"/>
        <v>2024</v>
      </c>
      <c r="K30" s="7" t="str">
        <f t="shared" si="13"/>
        <v>01844817,</v>
      </c>
      <c r="L30" s="12">
        <f>VLOOKUP(TEXT(A30,0),'[1]FEFO - ILPN_2'!$C:$P,14,0)</f>
        <v>45931</v>
      </c>
      <c r="M30" s="12">
        <f>VLOOKUP(TEXT(A30,0),'[1]FEFO - ILPN_2'!$C:$O,13,0)</f>
        <v>45566</v>
      </c>
    </row>
    <row r="31" spans="1:13" x14ac:dyDescent="0.25">
      <c r="A31">
        <v>2098081</v>
      </c>
      <c r="B31" t="s">
        <v>355</v>
      </c>
      <c r="C31" s="10" t="s">
        <v>40</v>
      </c>
      <c r="D31">
        <v>1</v>
      </c>
      <c r="E31" s="5" t="str">
        <f t="shared" si="7"/>
        <v>07</v>
      </c>
      <c r="F31" s="5" t="str">
        <f t="shared" si="8"/>
        <v>03</v>
      </c>
      <c r="G31" s="5">
        <f t="shared" si="9"/>
        <v>2025</v>
      </c>
      <c r="H31" s="6" t="str">
        <f t="shared" si="10"/>
        <v>07</v>
      </c>
      <c r="I31" s="6">
        <f t="shared" si="11"/>
        <v>11</v>
      </c>
      <c r="J31" s="6">
        <f t="shared" si="12"/>
        <v>2024</v>
      </c>
      <c r="K31" s="7" t="str">
        <f t="shared" si="13"/>
        <v>01844818,</v>
      </c>
      <c r="L31" s="12">
        <f>VLOOKUP(TEXT(A31,0),'[1]FEFO - ILPN_2'!$C:$P,14,0)</f>
        <v>45723</v>
      </c>
      <c r="M31" s="12">
        <f>VLOOKUP(TEXT(A31,0),'[1]FEFO - ILPN_2'!$C:$O,13,0)</f>
        <v>45603</v>
      </c>
    </row>
    <row r="32" spans="1:13" x14ac:dyDescent="0.25">
      <c r="A32">
        <v>482516</v>
      </c>
      <c r="B32" t="s">
        <v>356</v>
      </c>
      <c r="C32" s="10" t="s">
        <v>41</v>
      </c>
      <c r="D32">
        <v>1</v>
      </c>
      <c r="E32" s="5">
        <f>IF(LEN(DAY(M32))=1,"0"&amp;DAY(M32),DAY(M32))</f>
        <v>30</v>
      </c>
      <c r="F32" s="5">
        <f>IF(LEN(MONTH(M32))=1,"0"&amp;MONTH(M32),MONTH(M32))</f>
        <v>10</v>
      </c>
      <c r="G32" s="5">
        <f>YEAR(M32)</f>
        <v>2024</v>
      </c>
      <c r="H32" s="6">
        <f>IF(LEN(DAY(L32))=1,"0"&amp;DAY(L32),DAY(L32))</f>
        <v>27</v>
      </c>
      <c r="I32" s="6" t="str">
        <f>IF(LEN(MONTH(L32))=1,"0"&amp;MONTH(L32),MONTH(L32))</f>
        <v>02</v>
      </c>
      <c r="J32" s="6">
        <f>YEAR(L32)</f>
        <v>2025</v>
      </c>
      <c r="K32" s="7" t="str">
        <f t="shared" si="13"/>
        <v>01844819,</v>
      </c>
      <c r="L32" s="14">
        <v>45715</v>
      </c>
      <c r="M32" s="13">
        <v>45595</v>
      </c>
    </row>
    <row r="33" spans="1:13" x14ac:dyDescent="0.25">
      <c r="A33">
        <v>66662</v>
      </c>
      <c r="B33" t="s">
        <v>357</v>
      </c>
      <c r="C33" s="10" t="s">
        <v>42</v>
      </c>
      <c r="D33">
        <v>22</v>
      </c>
      <c r="E33" s="5" t="str">
        <f t="shared" ref="E33:E73" si="14">IF(LEN(DAY(L33))=1,"0"&amp;DAY(L33),DAY(L33))</f>
        <v>02</v>
      </c>
      <c r="F33" s="5">
        <f t="shared" ref="F33:F73" si="15">IF(LEN(MONTH(L33))=1,"0"&amp;MONTH(L33),MONTH(L33))</f>
        <v>12</v>
      </c>
      <c r="G33" s="5">
        <f t="shared" ref="G33:G73" si="16">YEAR(L33)</f>
        <v>2024</v>
      </c>
      <c r="H33" s="6">
        <f t="shared" ref="H33:H73" si="17">IF(LEN(DAY(M33))=1,"0"&amp;DAY(M33),DAY(M33))</f>
        <v>22</v>
      </c>
      <c r="I33" s="6">
        <f t="shared" ref="I33:I73" si="18">IF(LEN(MONTH(M33))=1,"0"&amp;MONTH(M33),MONTH(M33))</f>
        <v>11</v>
      </c>
      <c r="J33" s="6">
        <f t="shared" ref="J33:J73" si="19">YEAR(M33)</f>
        <v>2024</v>
      </c>
      <c r="K33" s="7" t="str">
        <f t="shared" si="13"/>
        <v>01844820,</v>
      </c>
      <c r="L33" s="12">
        <f>VLOOKUP(TEXT(A33,0),'[1]FEFO - ILPN_2'!$C:$P,14,0)</f>
        <v>45628</v>
      </c>
      <c r="M33" s="12">
        <f>VLOOKUP(TEXT(A33,0),'[1]FEFO - ILPN_2'!$C:$O,13,0)</f>
        <v>45618</v>
      </c>
    </row>
    <row r="34" spans="1:13" x14ac:dyDescent="0.25">
      <c r="A34">
        <v>344968</v>
      </c>
      <c r="B34" t="s">
        <v>358</v>
      </c>
      <c r="C34" s="10" t="s">
        <v>43</v>
      </c>
      <c r="D34">
        <v>7</v>
      </c>
      <c r="E34" s="5" t="str">
        <f t="shared" si="14"/>
        <v>02</v>
      </c>
      <c r="F34" s="5">
        <f t="shared" si="15"/>
        <v>12</v>
      </c>
      <c r="G34" s="5">
        <f t="shared" si="16"/>
        <v>2024</v>
      </c>
      <c r="H34" s="6">
        <f t="shared" si="17"/>
        <v>31</v>
      </c>
      <c r="I34" s="6">
        <f t="shared" si="18"/>
        <v>10</v>
      </c>
      <c r="J34" s="6">
        <f t="shared" si="19"/>
        <v>2024</v>
      </c>
      <c r="K34" s="7" t="str">
        <f t="shared" si="13"/>
        <v>01844821,</v>
      </c>
      <c r="L34" s="12">
        <f>VLOOKUP(TEXT(A34,0),'[1]FEFO - ILPN_2'!$C:$P,14,0)</f>
        <v>45628</v>
      </c>
      <c r="M34" s="12">
        <f>VLOOKUP(TEXT(A34,0),'[1]FEFO - ILPN_2'!$C:$O,13,0)</f>
        <v>45596</v>
      </c>
    </row>
    <row r="35" spans="1:13" x14ac:dyDescent="0.25">
      <c r="A35">
        <v>20060</v>
      </c>
      <c r="B35" t="s">
        <v>359</v>
      </c>
      <c r="C35" s="10" t="s">
        <v>44</v>
      </c>
      <c r="D35">
        <v>6</v>
      </c>
      <c r="E35" s="5" t="str">
        <f t="shared" si="14"/>
        <v>02</v>
      </c>
      <c r="F35" s="5">
        <f t="shared" si="15"/>
        <v>12</v>
      </c>
      <c r="G35" s="5">
        <f t="shared" si="16"/>
        <v>2024</v>
      </c>
      <c r="H35" s="6">
        <f t="shared" si="17"/>
        <v>30</v>
      </c>
      <c r="I35" s="6">
        <f t="shared" si="18"/>
        <v>10</v>
      </c>
      <c r="J35" s="6">
        <f t="shared" si="19"/>
        <v>2024</v>
      </c>
      <c r="K35" s="7" t="str">
        <f t="shared" si="13"/>
        <v>01844822,</v>
      </c>
      <c r="L35" s="12">
        <f>VLOOKUP(TEXT(A35,0),'[1]FEFO - ILPN_2'!$C:$P,14,0)</f>
        <v>45628</v>
      </c>
      <c r="M35" s="12">
        <f>VLOOKUP(TEXT(A35,0),'[1]FEFO - ILPN_2'!$C:$O,13,0)</f>
        <v>45595</v>
      </c>
    </row>
    <row r="36" spans="1:13" x14ac:dyDescent="0.25">
      <c r="A36">
        <v>987</v>
      </c>
      <c r="B36" t="s">
        <v>360</v>
      </c>
      <c r="C36" s="10" t="s">
        <v>45</v>
      </c>
      <c r="D36">
        <v>15</v>
      </c>
      <c r="E36" s="5" t="str">
        <f t="shared" si="14"/>
        <v>02</v>
      </c>
      <c r="F36" s="5">
        <f t="shared" si="15"/>
        <v>12</v>
      </c>
      <c r="G36" s="5">
        <f t="shared" si="16"/>
        <v>2024</v>
      </c>
      <c r="H36" s="6">
        <f t="shared" si="17"/>
        <v>31</v>
      </c>
      <c r="I36" s="6">
        <f t="shared" si="18"/>
        <v>10</v>
      </c>
      <c r="J36" s="6">
        <f t="shared" si="19"/>
        <v>2024</v>
      </c>
      <c r="K36" s="7" t="str">
        <f t="shared" si="13"/>
        <v>01844823,</v>
      </c>
      <c r="L36" s="12">
        <f>VLOOKUP(TEXT(A36,0),'[1]FEFO - ILPN_2'!$C:$P,14,0)</f>
        <v>45628</v>
      </c>
      <c r="M36" s="12">
        <f>VLOOKUP(TEXT(A36,0),'[1]FEFO - ILPN_2'!$C:$O,13,0)</f>
        <v>45596</v>
      </c>
    </row>
    <row r="37" spans="1:13" x14ac:dyDescent="0.25">
      <c r="A37">
        <v>29995</v>
      </c>
      <c r="B37" t="s">
        <v>361</v>
      </c>
      <c r="C37" s="10" t="s">
        <v>46</v>
      </c>
      <c r="D37">
        <v>9</v>
      </c>
      <c r="E37" s="5" t="str">
        <f t="shared" si="14"/>
        <v>02</v>
      </c>
      <c r="F37" s="5">
        <f t="shared" si="15"/>
        <v>12</v>
      </c>
      <c r="G37" s="5">
        <f t="shared" si="16"/>
        <v>2024</v>
      </c>
      <c r="H37" s="6">
        <f t="shared" si="17"/>
        <v>31</v>
      </c>
      <c r="I37" s="6">
        <f t="shared" si="18"/>
        <v>10</v>
      </c>
      <c r="J37" s="6">
        <f t="shared" si="19"/>
        <v>2024</v>
      </c>
      <c r="K37" s="7" t="str">
        <f t="shared" si="13"/>
        <v>01844824,</v>
      </c>
      <c r="L37" s="12">
        <f>VLOOKUP(TEXT(A37,0),'[1]FEFO - ILPN_2'!$C:$P,14,0)</f>
        <v>45628</v>
      </c>
      <c r="M37" s="12">
        <f>VLOOKUP(TEXT(A37,0),'[1]FEFO - ILPN_2'!$C:$O,13,0)</f>
        <v>45596</v>
      </c>
    </row>
    <row r="38" spans="1:13" x14ac:dyDescent="0.25">
      <c r="A38">
        <v>29995</v>
      </c>
      <c r="B38" t="s">
        <v>361</v>
      </c>
      <c r="C38" s="10" t="s">
        <v>47</v>
      </c>
      <c r="D38">
        <v>9</v>
      </c>
      <c r="E38" s="5" t="str">
        <f t="shared" si="14"/>
        <v>02</v>
      </c>
      <c r="F38" s="5">
        <f t="shared" si="15"/>
        <v>12</v>
      </c>
      <c r="G38" s="5">
        <f t="shared" si="16"/>
        <v>2024</v>
      </c>
      <c r="H38" s="6">
        <f t="shared" si="17"/>
        <v>31</v>
      </c>
      <c r="I38" s="6">
        <f t="shared" si="18"/>
        <v>10</v>
      </c>
      <c r="J38" s="6">
        <f t="shared" si="19"/>
        <v>2024</v>
      </c>
      <c r="K38" s="7" t="str">
        <f t="shared" si="13"/>
        <v>01844825,</v>
      </c>
      <c r="L38" s="12">
        <f>VLOOKUP(TEXT(A38,0),'[1]FEFO - ILPN_2'!$C:$P,14,0)</f>
        <v>45628</v>
      </c>
      <c r="M38" s="12">
        <f>VLOOKUP(TEXT(A38,0),'[1]FEFO - ILPN_2'!$C:$O,13,0)</f>
        <v>45596</v>
      </c>
    </row>
    <row r="39" spans="1:13" x14ac:dyDescent="0.25">
      <c r="A39">
        <v>344975</v>
      </c>
      <c r="B39" t="s">
        <v>362</v>
      </c>
      <c r="C39" s="10" t="s">
        <v>48</v>
      </c>
      <c r="D39">
        <v>10</v>
      </c>
      <c r="E39" s="5" t="str">
        <f t="shared" si="14"/>
        <v>02</v>
      </c>
      <c r="F39" s="5">
        <f t="shared" si="15"/>
        <v>12</v>
      </c>
      <c r="G39" s="5">
        <f t="shared" si="16"/>
        <v>2024</v>
      </c>
      <c r="H39" s="6">
        <f t="shared" si="17"/>
        <v>22</v>
      </c>
      <c r="I39" s="6">
        <f t="shared" si="18"/>
        <v>11</v>
      </c>
      <c r="J39" s="6">
        <f t="shared" si="19"/>
        <v>2024</v>
      </c>
      <c r="K39" s="7" t="str">
        <f t="shared" si="13"/>
        <v>01844826,</v>
      </c>
      <c r="L39" s="12">
        <f>VLOOKUP(TEXT(A39,0),'[1]FEFO - ILPN_2'!$C:$P,14,0)</f>
        <v>45628</v>
      </c>
      <c r="M39" s="12">
        <f>VLOOKUP(TEXT(A39,0),'[1]FEFO - ILPN_2'!$C:$O,13,0)</f>
        <v>45618</v>
      </c>
    </row>
    <row r="40" spans="1:13" x14ac:dyDescent="0.25">
      <c r="A40">
        <v>30366</v>
      </c>
      <c r="B40" t="s">
        <v>363</v>
      </c>
      <c r="C40" s="10" t="s">
        <v>49</v>
      </c>
      <c r="D40">
        <v>7</v>
      </c>
      <c r="E40" s="5" t="str">
        <f t="shared" si="14"/>
        <v>02</v>
      </c>
      <c r="F40" s="5">
        <f t="shared" si="15"/>
        <v>12</v>
      </c>
      <c r="G40" s="5">
        <f t="shared" si="16"/>
        <v>2024</v>
      </c>
      <c r="H40" s="6">
        <f t="shared" si="17"/>
        <v>18</v>
      </c>
      <c r="I40" s="6">
        <f t="shared" si="18"/>
        <v>11</v>
      </c>
      <c r="J40" s="6">
        <f t="shared" si="19"/>
        <v>2024</v>
      </c>
      <c r="K40" s="7" t="str">
        <f t="shared" si="13"/>
        <v>01844827,</v>
      </c>
      <c r="L40" s="12">
        <f>VLOOKUP(TEXT(A40,0),'[1]FEFO - ILPN_2'!$C:$P,14,0)</f>
        <v>45628</v>
      </c>
      <c r="M40" s="12">
        <f>VLOOKUP(TEXT(A40,0),'[1]FEFO - ILPN_2'!$C:$O,13,0)</f>
        <v>45614</v>
      </c>
    </row>
    <row r="41" spans="1:13" x14ac:dyDescent="0.25">
      <c r="A41">
        <v>89128</v>
      </c>
      <c r="B41" t="s">
        <v>364</v>
      </c>
      <c r="C41" s="10" t="s">
        <v>50</v>
      </c>
      <c r="D41">
        <v>7</v>
      </c>
      <c r="E41" s="5" t="str">
        <f t="shared" si="14"/>
        <v>02</v>
      </c>
      <c r="F41" s="5">
        <f t="shared" si="15"/>
        <v>12</v>
      </c>
      <c r="G41" s="5">
        <f t="shared" si="16"/>
        <v>2024</v>
      </c>
      <c r="H41" s="6">
        <f t="shared" si="17"/>
        <v>22</v>
      </c>
      <c r="I41" s="6">
        <f t="shared" si="18"/>
        <v>11</v>
      </c>
      <c r="J41" s="6">
        <f t="shared" si="19"/>
        <v>2024</v>
      </c>
      <c r="K41" s="7" t="str">
        <f t="shared" si="13"/>
        <v>01844828,</v>
      </c>
      <c r="L41" s="12">
        <f>VLOOKUP(TEXT(A41,0),'[1]FEFO - ILPN_2'!$C:$P,14,0)</f>
        <v>45628</v>
      </c>
      <c r="M41" s="12">
        <f>VLOOKUP(TEXT(A41,0),'[1]FEFO - ILPN_2'!$C:$O,13,0)</f>
        <v>45618</v>
      </c>
    </row>
    <row r="42" spans="1:13" x14ac:dyDescent="0.25">
      <c r="A42">
        <v>1000072</v>
      </c>
      <c r="B42" t="s">
        <v>365</v>
      </c>
      <c r="C42" s="10" t="s">
        <v>51</v>
      </c>
      <c r="D42">
        <v>1</v>
      </c>
      <c r="E42" s="5">
        <f t="shared" si="14"/>
        <v>14</v>
      </c>
      <c r="F42" s="5" t="str">
        <f t="shared" si="15"/>
        <v>09</v>
      </c>
      <c r="G42" s="5">
        <f t="shared" si="16"/>
        <v>2025</v>
      </c>
      <c r="H42" s="6">
        <f t="shared" si="17"/>
        <v>14</v>
      </c>
      <c r="I42" s="6" t="str">
        <f t="shared" si="18"/>
        <v>09</v>
      </c>
      <c r="J42" s="6">
        <f t="shared" si="19"/>
        <v>2024</v>
      </c>
      <c r="K42" s="7" t="str">
        <f t="shared" si="13"/>
        <v>01844829,</v>
      </c>
      <c r="L42" s="12">
        <f>VLOOKUP(TEXT(A42,0),'[1]FEFO - ILPN_2'!$C:$P,14,0)</f>
        <v>45914</v>
      </c>
      <c r="M42" s="12">
        <f>VLOOKUP(TEXT(A42,0),'[1]FEFO - ILPN_2'!$C:$O,13,0)</f>
        <v>45549</v>
      </c>
    </row>
    <row r="43" spans="1:13" x14ac:dyDescent="0.25">
      <c r="A43">
        <v>1425949</v>
      </c>
      <c r="B43" t="s">
        <v>366</v>
      </c>
      <c r="C43" s="10" t="s">
        <v>52</v>
      </c>
      <c r="D43">
        <v>9</v>
      </c>
      <c r="E43" s="5">
        <f t="shared" si="14"/>
        <v>27</v>
      </c>
      <c r="F43" s="5">
        <f t="shared" si="15"/>
        <v>12</v>
      </c>
      <c r="G43" s="5">
        <f t="shared" si="16"/>
        <v>2024</v>
      </c>
      <c r="H43" s="6">
        <f t="shared" si="17"/>
        <v>28</v>
      </c>
      <c r="I43" s="6">
        <f t="shared" si="18"/>
        <v>10</v>
      </c>
      <c r="J43" s="6">
        <f t="shared" si="19"/>
        <v>2024</v>
      </c>
      <c r="K43" s="7" t="str">
        <f t="shared" si="13"/>
        <v>01844830,</v>
      </c>
      <c r="L43" s="12">
        <f>VLOOKUP(TEXT(A43,0),'[1]FEFO - ILPN_2'!$C:$P,14,0)</f>
        <v>45653</v>
      </c>
      <c r="M43" s="12">
        <f>VLOOKUP(TEXT(A43,0),'[1]FEFO - ILPN_2'!$C:$O,13,0)</f>
        <v>45593</v>
      </c>
    </row>
    <row r="44" spans="1:13" x14ac:dyDescent="0.25">
      <c r="A44">
        <v>1088411</v>
      </c>
      <c r="B44" t="s">
        <v>367</v>
      </c>
      <c r="C44" s="10" t="s">
        <v>53</v>
      </c>
      <c r="D44">
        <v>1</v>
      </c>
      <c r="E44" s="5">
        <f t="shared" si="14"/>
        <v>20</v>
      </c>
      <c r="F44" s="5" t="str">
        <f t="shared" si="15"/>
        <v>01</v>
      </c>
      <c r="G44" s="5">
        <f t="shared" si="16"/>
        <v>2025</v>
      </c>
      <c r="H44" s="6">
        <f t="shared" si="17"/>
        <v>22</v>
      </c>
      <c r="I44" s="6" t="str">
        <f t="shared" si="18"/>
        <v>09</v>
      </c>
      <c r="J44" s="6">
        <f t="shared" si="19"/>
        <v>2024</v>
      </c>
      <c r="K44" s="7" t="str">
        <f t="shared" si="13"/>
        <v>01844831,</v>
      </c>
      <c r="L44" s="12">
        <f>VLOOKUP(TEXT(A44,0),'[1]FEFO - ILPN_2'!$C:$P,14,0)</f>
        <v>45677</v>
      </c>
      <c r="M44" s="12">
        <f>VLOOKUP(TEXT(A44,0),'[1]FEFO - ILPN_2'!$C:$O,13,0)</f>
        <v>45557</v>
      </c>
    </row>
    <row r="45" spans="1:13" x14ac:dyDescent="0.25">
      <c r="A45">
        <v>263870</v>
      </c>
      <c r="B45" t="s">
        <v>368</v>
      </c>
      <c r="C45" s="10" t="s">
        <v>54</v>
      </c>
      <c r="D45">
        <v>4</v>
      </c>
      <c r="E45" s="5">
        <f t="shared" si="14"/>
        <v>10</v>
      </c>
      <c r="F45" s="5" t="str">
        <f t="shared" si="15"/>
        <v>01</v>
      </c>
      <c r="G45" s="5">
        <f t="shared" si="16"/>
        <v>2025</v>
      </c>
      <c r="H45" s="6">
        <f t="shared" si="17"/>
        <v>11</v>
      </c>
      <c r="I45" s="6">
        <f t="shared" si="18"/>
        <v>11</v>
      </c>
      <c r="J45" s="6">
        <f t="shared" si="19"/>
        <v>2024</v>
      </c>
      <c r="K45" s="7" t="str">
        <f t="shared" si="13"/>
        <v>01844832,</v>
      </c>
      <c r="L45" s="12">
        <f>VLOOKUP(TEXT(A45,0),'[1]FEFO - ILPN_2'!$C:$P,14,0)</f>
        <v>45667</v>
      </c>
      <c r="M45" s="12">
        <f>VLOOKUP(TEXT(A45,0),'[1]FEFO - ILPN_2'!$C:$O,13,0)</f>
        <v>45607</v>
      </c>
    </row>
    <row r="46" spans="1:13" x14ac:dyDescent="0.25">
      <c r="A46">
        <v>1228839</v>
      </c>
      <c r="B46" t="s">
        <v>369</v>
      </c>
      <c r="C46" s="10" t="s">
        <v>55</v>
      </c>
      <c r="D46">
        <v>1</v>
      </c>
      <c r="E46" s="5">
        <f t="shared" si="14"/>
        <v>20</v>
      </c>
      <c r="F46" s="5" t="str">
        <f t="shared" si="15"/>
        <v>01</v>
      </c>
      <c r="G46" s="5">
        <f t="shared" si="16"/>
        <v>2025</v>
      </c>
      <c r="H46" s="6" t="str">
        <f t="shared" si="17"/>
        <v>06</v>
      </c>
      <c r="I46" s="6">
        <f t="shared" si="18"/>
        <v>11</v>
      </c>
      <c r="J46" s="6">
        <f t="shared" si="19"/>
        <v>2024</v>
      </c>
      <c r="K46" s="7" t="str">
        <f t="shared" ref="K46:K73" si="20">C46&amp;","</f>
        <v>01844833,</v>
      </c>
      <c r="L46" s="12">
        <f>VLOOKUP(TEXT(A46,0),'[1]FEFO - ILPN_2'!$C:$P,14,0)</f>
        <v>45677</v>
      </c>
      <c r="M46" s="12">
        <f>VLOOKUP(TEXT(A46,0),'[1]FEFO - ILPN_2'!$C:$O,13,0)</f>
        <v>45602</v>
      </c>
    </row>
    <row r="47" spans="1:13" x14ac:dyDescent="0.25">
      <c r="A47">
        <v>1257760</v>
      </c>
      <c r="B47" t="s">
        <v>370</v>
      </c>
      <c r="C47" s="10" t="s">
        <v>56</v>
      </c>
      <c r="D47">
        <v>1</v>
      </c>
      <c r="E47" s="5">
        <f t="shared" si="14"/>
        <v>12</v>
      </c>
      <c r="F47" s="5" t="str">
        <f t="shared" si="15"/>
        <v>03</v>
      </c>
      <c r="G47" s="5">
        <f t="shared" si="16"/>
        <v>2025</v>
      </c>
      <c r="H47" s="6">
        <f t="shared" si="17"/>
        <v>13</v>
      </c>
      <c r="I47" s="6" t="str">
        <f t="shared" si="18"/>
        <v>09</v>
      </c>
      <c r="J47" s="6">
        <f t="shared" si="19"/>
        <v>2024</v>
      </c>
      <c r="K47" s="7" t="str">
        <f t="shared" si="20"/>
        <v>01844834,</v>
      </c>
      <c r="L47" s="12">
        <f>VLOOKUP(TEXT(A47,0),'[1]FEFO - ILPN_2'!$C:$P,14,0)</f>
        <v>45728</v>
      </c>
      <c r="M47" s="12">
        <f>VLOOKUP(TEXT(A47,0),'[1]FEFO - ILPN_2'!$C:$O,13,0)</f>
        <v>45548</v>
      </c>
    </row>
    <row r="48" spans="1:13" x14ac:dyDescent="0.25">
      <c r="A48">
        <v>335409</v>
      </c>
      <c r="B48" t="s">
        <v>371</v>
      </c>
      <c r="C48" s="10" t="s">
        <v>57</v>
      </c>
      <c r="D48">
        <v>14</v>
      </c>
      <c r="E48" s="5">
        <f t="shared" si="14"/>
        <v>26</v>
      </c>
      <c r="F48" s="5" t="str">
        <f t="shared" si="15"/>
        <v>08</v>
      </c>
      <c r="G48" s="5">
        <f t="shared" si="16"/>
        <v>2025</v>
      </c>
      <c r="H48" s="6">
        <f t="shared" si="17"/>
        <v>26</v>
      </c>
      <c r="I48" s="6" t="str">
        <f t="shared" si="18"/>
        <v>08</v>
      </c>
      <c r="J48" s="6">
        <f t="shared" si="19"/>
        <v>2024</v>
      </c>
      <c r="K48" s="7" t="str">
        <f t="shared" si="20"/>
        <v>01844835,</v>
      </c>
      <c r="L48" s="12">
        <f>VLOOKUP(TEXT(A48,0),'[1]FEFO - ILPN_2'!$C:$P,14,0)</f>
        <v>45895</v>
      </c>
      <c r="M48" s="12">
        <f>VLOOKUP(TEXT(A48,0),'[1]FEFO - ILPN_2'!$C:$O,13,0)</f>
        <v>45530</v>
      </c>
    </row>
    <row r="49" spans="1:13" x14ac:dyDescent="0.25">
      <c r="A49">
        <v>1352777</v>
      </c>
      <c r="B49" t="s">
        <v>372</v>
      </c>
      <c r="C49" s="10" t="s">
        <v>58</v>
      </c>
      <c r="D49">
        <v>1</v>
      </c>
      <c r="E49" s="5" t="str">
        <f t="shared" si="14"/>
        <v>06</v>
      </c>
      <c r="F49" s="5" t="str">
        <f t="shared" si="15"/>
        <v>01</v>
      </c>
      <c r="G49" s="5">
        <f t="shared" si="16"/>
        <v>2025</v>
      </c>
      <c r="H49" s="6" t="str">
        <f t="shared" si="17"/>
        <v>07</v>
      </c>
      <c r="I49" s="6">
        <f t="shared" si="18"/>
        <v>11</v>
      </c>
      <c r="J49" s="6">
        <f t="shared" si="19"/>
        <v>2024</v>
      </c>
      <c r="K49" s="7" t="str">
        <f t="shared" si="20"/>
        <v>01844836,</v>
      </c>
      <c r="L49" s="12">
        <f>VLOOKUP(TEXT(A49,0),'[1]FEFO - ILPN_2'!$C:$P,14,0)</f>
        <v>45663</v>
      </c>
      <c r="M49" s="12">
        <f>VLOOKUP(TEXT(A49,0),'[1]FEFO - ILPN_2'!$C:$O,13,0)</f>
        <v>45603</v>
      </c>
    </row>
    <row r="50" spans="1:13" x14ac:dyDescent="0.25">
      <c r="A50">
        <v>1353645</v>
      </c>
      <c r="B50" t="s">
        <v>373</v>
      </c>
      <c r="C50" s="10" t="s">
        <v>59</v>
      </c>
      <c r="D50">
        <v>1</v>
      </c>
      <c r="E50" s="5">
        <f t="shared" si="14"/>
        <v>27</v>
      </c>
      <c r="F50" s="5" t="str">
        <f t="shared" si="15"/>
        <v>01</v>
      </c>
      <c r="G50" s="5">
        <f t="shared" si="16"/>
        <v>2025</v>
      </c>
      <c r="H50" s="6">
        <f t="shared" si="17"/>
        <v>29</v>
      </c>
      <c r="I50" s="6">
        <f t="shared" si="18"/>
        <v>10</v>
      </c>
      <c r="J50" s="6">
        <f t="shared" si="19"/>
        <v>2024</v>
      </c>
      <c r="K50" s="7" t="str">
        <f t="shared" si="20"/>
        <v>01844837,</v>
      </c>
      <c r="L50" s="12">
        <f>VLOOKUP(TEXT(A50,0),'[1]FEFO - ILPN_2'!$C:$P,14,0)</f>
        <v>45684</v>
      </c>
      <c r="M50" s="12">
        <f>VLOOKUP(TEXT(A50,0),'[1]FEFO - ILPN_2'!$C:$O,13,0)</f>
        <v>45594</v>
      </c>
    </row>
    <row r="51" spans="1:13" x14ac:dyDescent="0.25">
      <c r="A51">
        <v>30908</v>
      </c>
      <c r="B51" t="s">
        <v>374</v>
      </c>
      <c r="C51" s="10" t="s">
        <v>60</v>
      </c>
      <c r="D51">
        <v>2</v>
      </c>
      <c r="E51" s="5">
        <f t="shared" si="14"/>
        <v>30</v>
      </c>
      <c r="F51" s="5">
        <f t="shared" si="15"/>
        <v>12</v>
      </c>
      <c r="G51" s="5">
        <f t="shared" si="16"/>
        <v>2024</v>
      </c>
      <c r="H51" s="6">
        <f t="shared" si="17"/>
        <v>10</v>
      </c>
      <c r="I51" s="6">
        <f t="shared" si="18"/>
        <v>11</v>
      </c>
      <c r="J51" s="6">
        <f t="shared" si="19"/>
        <v>2024</v>
      </c>
      <c r="K51" s="7" t="str">
        <f t="shared" si="20"/>
        <v>01844838,</v>
      </c>
      <c r="L51" s="12">
        <f>VLOOKUP(TEXT(A51,0),'[1]FEFO - ILPN_2'!$C:$P,14,0)</f>
        <v>45656</v>
      </c>
      <c r="M51" s="12">
        <f>VLOOKUP(TEXT(A51,0),'[1]FEFO - ILPN_2'!$C:$O,13,0)</f>
        <v>45606</v>
      </c>
    </row>
    <row r="52" spans="1:13" x14ac:dyDescent="0.25">
      <c r="A52">
        <v>525985</v>
      </c>
      <c r="B52" t="s">
        <v>375</v>
      </c>
      <c r="C52" s="10" t="s">
        <v>61</v>
      </c>
      <c r="D52">
        <v>1</v>
      </c>
      <c r="E52" s="5" t="str">
        <f t="shared" si="14"/>
        <v>01</v>
      </c>
      <c r="F52" s="5" t="str">
        <f t="shared" si="15"/>
        <v>03</v>
      </c>
      <c r="G52" s="5">
        <f t="shared" si="16"/>
        <v>2025</v>
      </c>
      <c r="H52" s="6" t="str">
        <f t="shared" si="17"/>
        <v>02</v>
      </c>
      <c r="I52" s="6">
        <f t="shared" si="18"/>
        <v>10</v>
      </c>
      <c r="J52" s="6">
        <f t="shared" si="19"/>
        <v>2024</v>
      </c>
      <c r="K52" s="7" t="str">
        <f t="shared" si="20"/>
        <v>01844839,</v>
      </c>
      <c r="L52" s="12">
        <f>VLOOKUP(TEXT(A52,0),'[1]FEFO - ILPN_2'!$C:$P,14,0)</f>
        <v>45717</v>
      </c>
      <c r="M52" s="12">
        <f>VLOOKUP(TEXT(A52,0),'[1]FEFO - ILPN_2'!$C:$O,13,0)</f>
        <v>45567</v>
      </c>
    </row>
    <row r="53" spans="1:13" x14ac:dyDescent="0.25">
      <c r="A53">
        <v>3360347</v>
      </c>
      <c r="B53" t="s">
        <v>10</v>
      </c>
      <c r="C53" s="10" t="s">
        <v>62</v>
      </c>
      <c r="D53">
        <v>1</v>
      </c>
      <c r="E53" s="5">
        <f t="shared" si="14"/>
        <v>15</v>
      </c>
      <c r="F53" s="5" t="str">
        <f t="shared" si="15"/>
        <v>01</v>
      </c>
      <c r="G53" s="5">
        <f t="shared" si="16"/>
        <v>2025</v>
      </c>
      <c r="H53" s="6">
        <f t="shared" si="17"/>
        <v>27</v>
      </c>
      <c r="I53" s="6">
        <f t="shared" si="18"/>
        <v>10</v>
      </c>
      <c r="J53" s="6">
        <f t="shared" si="19"/>
        <v>2024</v>
      </c>
      <c r="K53" s="7" t="str">
        <f t="shared" si="20"/>
        <v>01844840,</v>
      </c>
      <c r="L53" s="12">
        <f>VLOOKUP(TEXT(A53,0),'[1]FEFO - ILPN_2'!$C:$P,14,0)</f>
        <v>45672</v>
      </c>
      <c r="M53" s="12">
        <f>VLOOKUP(TEXT(A53,0),'[1]FEFO - ILPN_2'!$C:$O,13,0)</f>
        <v>45592</v>
      </c>
    </row>
    <row r="54" spans="1:13" x14ac:dyDescent="0.25">
      <c r="A54">
        <v>1007121</v>
      </c>
      <c r="B54" t="s">
        <v>376</v>
      </c>
      <c r="C54" s="10" t="s">
        <v>63</v>
      </c>
      <c r="D54">
        <v>1</v>
      </c>
      <c r="E54" s="5">
        <f t="shared" si="14"/>
        <v>28</v>
      </c>
      <c r="F54" s="5" t="str">
        <f t="shared" si="15"/>
        <v>01</v>
      </c>
      <c r="G54" s="5">
        <f t="shared" si="16"/>
        <v>2025</v>
      </c>
      <c r="H54" s="6" t="str">
        <f t="shared" si="17"/>
        <v>09</v>
      </c>
      <c r="I54" s="6">
        <f t="shared" si="18"/>
        <v>11</v>
      </c>
      <c r="J54" s="6">
        <f t="shared" si="19"/>
        <v>2024</v>
      </c>
      <c r="K54" s="7" t="str">
        <f t="shared" si="20"/>
        <v>01844841,</v>
      </c>
      <c r="L54" s="12">
        <f>VLOOKUP(TEXT(A54,0),'[1]FEFO - ILPN_2'!$C:$P,14,0)</f>
        <v>45685</v>
      </c>
      <c r="M54" s="12">
        <f>VLOOKUP(TEXT(A54,0),'[1]FEFO - ILPN_2'!$C:$O,13,0)</f>
        <v>45605</v>
      </c>
    </row>
    <row r="55" spans="1:13" x14ac:dyDescent="0.25">
      <c r="A55">
        <v>762328</v>
      </c>
      <c r="B55" t="s">
        <v>377</v>
      </c>
      <c r="C55" s="10" t="s">
        <v>64</v>
      </c>
      <c r="D55">
        <v>6</v>
      </c>
      <c r="E55" s="5">
        <f t="shared" si="14"/>
        <v>24</v>
      </c>
      <c r="F55" s="5" t="str">
        <f t="shared" si="15"/>
        <v>03</v>
      </c>
      <c r="G55" s="5">
        <f t="shared" si="16"/>
        <v>2025</v>
      </c>
      <c r="H55" s="6" t="str">
        <f t="shared" si="17"/>
        <v>06</v>
      </c>
      <c r="I55" s="6" t="str">
        <f t="shared" si="18"/>
        <v>08</v>
      </c>
      <c r="J55" s="6">
        <f t="shared" si="19"/>
        <v>2024</v>
      </c>
      <c r="K55" s="7" t="str">
        <f t="shared" si="20"/>
        <v>01844842,</v>
      </c>
      <c r="L55" s="12">
        <f>VLOOKUP(TEXT(A55,0),'[1]FEFO - ILPN_2'!$C:$P,14,0)</f>
        <v>45740</v>
      </c>
      <c r="M55" s="12">
        <f>VLOOKUP(TEXT(A55,0),'[1]FEFO - ILPN_2'!$C:$O,13,0)</f>
        <v>45510</v>
      </c>
    </row>
    <row r="56" spans="1:13" x14ac:dyDescent="0.25">
      <c r="A56">
        <v>1386609</v>
      </c>
      <c r="B56" t="s">
        <v>378</v>
      </c>
      <c r="C56" s="10" t="s">
        <v>65</v>
      </c>
      <c r="D56">
        <v>2</v>
      </c>
      <c r="E56" s="5">
        <f t="shared" si="14"/>
        <v>21</v>
      </c>
      <c r="F56" s="5" t="str">
        <f t="shared" si="15"/>
        <v>03</v>
      </c>
      <c r="G56" s="5">
        <f t="shared" si="16"/>
        <v>2025</v>
      </c>
      <c r="H56" s="6">
        <f t="shared" si="17"/>
        <v>21</v>
      </c>
      <c r="I56" s="6">
        <f t="shared" si="18"/>
        <v>11</v>
      </c>
      <c r="J56" s="6">
        <f t="shared" si="19"/>
        <v>2024</v>
      </c>
      <c r="K56" s="7" t="str">
        <f t="shared" si="20"/>
        <v>01844843,</v>
      </c>
      <c r="L56" s="12">
        <f>VLOOKUP(TEXT(A56,0),'[1]FEFO - ILPN_2'!$C:$P,14,0)</f>
        <v>45737</v>
      </c>
      <c r="M56" s="12">
        <f>VLOOKUP(TEXT(A56,0),'[1]FEFO - ILPN_2'!$C:$O,13,0)</f>
        <v>45617</v>
      </c>
    </row>
    <row r="57" spans="1:13" x14ac:dyDescent="0.25">
      <c r="A57">
        <v>1379834</v>
      </c>
      <c r="B57" t="s">
        <v>379</v>
      </c>
      <c r="C57" s="10" t="s">
        <v>66</v>
      </c>
      <c r="D57">
        <v>1</v>
      </c>
      <c r="E57" s="5">
        <f t="shared" si="14"/>
        <v>16</v>
      </c>
      <c r="F57" s="5" t="str">
        <f t="shared" si="15"/>
        <v>09</v>
      </c>
      <c r="G57" s="5">
        <f t="shared" si="16"/>
        <v>2025</v>
      </c>
      <c r="H57" s="6">
        <f t="shared" si="17"/>
        <v>16</v>
      </c>
      <c r="I57" s="6" t="str">
        <f t="shared" si="18"/>
        <v>09</v>
      </c>
      <c r="J57" s="6">
        <f t="shared" si="19"/>
        <v>2023</v>
      </c>
      <c r="K57" s="7" t="str">
        <f t="shared" si="20"/>
        <v>01844844,</v>
      </c>
      <c r="L57" s="12">
        <f>VLOOKUP(TEXT(A57,0),'[1]FEFO - ILPN_2'!$C:$P,14,0)</f>
        <v>45916</v>
      </c>
      <c r="M57" s="12">
        <f>VLOOKUP(TEXT(A57,0),'[1]FEFO - ILPN_2'!$C:$O,13,0)</f>
        <v>45185</v>
      </c>
    </row>
    <row r="58" spans="1:13" x14ac:dyDescent="0.25">
      <c r="A58">
        <v>2324050</v>
      </c>
      <c r="B58" t="s">
        <v>380</v>
      </c>
      <c r="C58" s="10" t="s">
        <v>67</v>
      </c>
      <c r="D58">
        <v>21</v>
      </c>
      <c r="E58" s="5" t="str">
        <f t="shared" si="14"/>
        <v>01</v>
      </c>
      <c r="F58" s="5">
        <f t="shared" si="15"/>
        <v>10</v>
      </c>
      <c r="G58" s="5">
        <f t="shared" si="16"/>
        <v>2025</v>
      </c>
      <c r="H58" s="6" t="str">
        <f t="shared" si="17"/>
        <v>01</v>
      </c>
      <c r="I58" s="6">
        <f t="shared" si="18"/>
        <v>10</v>
      </c>
      <c r="J58" s="6">
        <f t="shared" si="19"/>
        <v>2024</v>
      </c>
      <c r="K58" s="7" t="str">
        <f t="shared" si="20"/>
        <v>01844845,</v>
      </c>
      <c r="L58" s="12">
        <f>VLOOKUP(TEXT(A58,0),'[1]FEFO - ILPN_2'!$C:$P,14,0)</f>
        <v>45931</v>
      </c>
      <c r="M58" s="12">
        <f>VLOOKUP(TEXT(A58,0),'[1]FEFO - ILPN_2'!$C:$O,13,0)</f>
        <v>45566</v>
      </c>
    </row>
    <row r="59" spans="1:13" x14ac:dyDescent="0.25">
      <c r="A59">
        <v>2324050</v>
      </c>
      <c r="B59" t="s">
        <v>380</v>
      </c>
      <c r="C59" s="10" t="s">
        <v>68</v>
      </c>
      <c r="D59">
        <v>21</v>
      </c>
      <c r="E59" s="5" t="str">
        <f t="shared" si="14"/>
        <v>01</v>
      </c>
      <c r="F59" s="5">
        <f t="shared" si="15"/>
        <v>10</v>
      </c>
      <c r="G59" s="5">
        <f t="shared" si="16"/>
        <v>2025</v>
      </c>
      <c r="H59" s="6" t="str">
        <f t="shared" si="17"/>
        <v>01</v>
      </c>
      <c r="I59" s="6">
        <f t="shared" si="18"/>
        <v>10</v>
      </c>
      <c r="J59" s="6">
        <f t="shared" si="19"/>
        <v>2024</v>
      </c>
      <c r="K59" s="7" t="str">
        <f t="shared" si="20"/>
        <v>01844846,</v>
      </c>
      <c r="L59" s="12">
        <f>VLOOKUP(TEXT(A59,0),'[1]FEFO - ILPN_2'!$C:$P,14,0)</f>
        <v>45931</v>
      </c>
      <c r="M59" s="12">
        <f>VLOOKUP(TEXT(A59,0),'[1]FEFO - ILPN_2'!$C:$O,13,0)</f>
        <v>45566</v>
      </c>
    </row>
    <row r="60" spans="1:13" x14ac:dyDescent="0.25">
      <c r="A60">
        <v>1093033</v>
      </c>
      <c r="B60" t="s">
        <v>381</v>
      </c>
      <c r="C60" s="10" t="s">
        <v>69</v>
      </c>
      <c r="D60">
        <v>1</v>
      </c>
      <c r="E60" s="5" t="str">
        <f t="shared" si="14"/>
        <v>01</v>
      </c>
      <c r="F60" s="5" t="str">
        <f t="shared" si="15"/>
        <v>01</v>
      </c>
      <c r="G60" s="5">
        <f t="shared" si="16"/>
        <v>2025</v>
      </c>
      <c r="H60" s="6">
        <f t="shared" si="17"/>
        <v>23</v>
      </c>
      <c r="I60" s="6">
        <f t="shared" si="18"/>
        <v>11</v>
      </c>
      <c r="J60" s="6">
        <f t="shared" si="19"/>
        <v>2024</v>
      </c>
      <c r="K60" s="7" t="str">
        <f t="shared" si="20"/>
        <v>01844847,</v>
      </c>
      <c r="L60" s="12">
        <f>VLOOKUP(TEXT(A60,0),'[1]FEFO - ILPN_2'!$C:$P,14,0)</f>
        <v>45658</v>
      </c>
      <c r="M60" s="12">
        <f>VLOOKUP(TEXT(A60,0),'[1]FEFO - ILPN_2'!$C:$O,13,0)</f>
        <v>45619</v>
      </c>
    </row>
    <row r="61" spans="1:13" x14ac:dyDescent="0.25">
      <c r="A61">
        <v>1093034</v>
      </c>
      <c r="B61" t="s">
        <v>382</v>
      </c>
      <c r="C61" s="10" t="s">
        <v>70</v>
      </c>
      <c r="D61">
        <v>1</v>
      </c>
      <c r="E61" s="5">
        <f t="shared" si="14"/>
        <v>17</v>
      </c>
      <c r="F61" s="5">
        <f t="shared" si="15"/>
        <v>12</v>
      </c>
      <c r="G61" s="5">
        <f t="shared" si="16"/>
        <v>2024</v>
      </c>
      <c r="H61" s="6" t="str">
        <f t="shared" si="17"/>
        <v>08</v>
      </c>
      <c r="I61" s="6">
        <f t="shared" si="18"/>
        <v>11</v>
      </c>
      <c r="J61" s="6">
        <f t="shared" si="19"/>
        <v>2024</v>
      </c>
      <c r="K61" s="7" t="str">
        <f t="shared" si="20"/>
        <v>01844848,</v>
      </c>
      <c r="L61" s="12">
        <f>VLOOKUP(TEXT(A61,0),'[1]FEFO - ILPN_2'!$C:$P,14,0)</f>
        <v>45643</v>
      </c>
      <c r="M61" s="12">
        <f>VLOOKUP(TEXT(A61,0),'[1]FEFO - ILPN_2'!$C:$O,13,0)</f>
        <v>45604</v>
      </c>
    </row>
    <row r="62" spans="1:13" x14ac:dyDescent="0.25">
      <c r="A62">
        <v>1093038</v>
      </c>
      <c r="B62" t="s">
        <v>383</v>
      </c>
      <c r="C62" s="10" t="s">
        <v>71</v>
      </c>
      <c r="D62">
        <v>1</v>
      </c>
      <c r="E62" s="5">
        <f t="shared" si="14"/>
        <v>16</v>
      </c>
      <c r="F62" s="5">
        <f t="shared" si="15"/>
        <v>12</v>
      </c>
      <c r="G62" s="5">
        <f t="shared" si="16"/>
        <v>2024</v>
      </c>
      <c r="H62" s="6" t="str">
        <f t="shared" si="17"/>
        <v>07</v>
      </c>
      <c r="I62" s="6">
        <f t="shared" si="18"/>
        <v>11</v>
      </c>
      <c r="J62" s="6">
        <f t="shared" si="19"/>
        <v>2024</v>
      </c>
      <c r="K62" s="7" t="str">
        <f t="shared" si="20"/>
        <v>01844849,</v>
      </c>
      <c r="L62" s="12">
        <f>VLOOKUP(TEXT(A62,0),'[1]FEFO - ILPN_2'!$C:$P,14,0)</f>
        <v>45642</v>
      </c>
      <c r="M62" s="12">
        <f>VLOOKUP(TEXT(A62,0),'[1]FEFO - ILPN_2'!$C:$O,13,0)</f>
        <v>45603</v>
      </c>
    </row>
    <row r="63" spans="1:13" x14ac:dyDescent="0.25">
      <c r="A63">
        <v>1093039</v>
      </c>
      <c r="B63" t="s">
        <v>384</v>
      </c>
      <c r="C63" s="10" t="s">
        <v>72</v>
      </c>
      <c r="D63">
        <v>1</v>
      </c>
      <c r="E63" s="5">
        <f t="shared" si="14"/>
        <v>18</v>
      </c>
      <c r="F63" s="5">
        <f t="shared" si="15"/>
        <v>12</v>
      </c>
      <c r="G63" s="5">
        <f t="shared" si="16"/>
        <v>2024</v>
      </c>
      <c r="H63" s="6" t="str">
        <f t="shared" si="17"/>
        <v>09</v>
      </c>
      <c r="I63" s="6">
        <f t="shared" si="18"/>
        <v>11</v>
      </c>
      <c r="J63" s="6">
        <f t="shared" si="19"/>
        <v>2024</v>
      </c>
      <c r="K63" s="7" t="str">
        <f t="shared" si="20"/>
        <v>01844850,</v>
      </c>
      <c r="L63" s="12">
        <f>VLOOKUP(TEXT(A63,0),'[1]FEFO - ILPN_2'!$C:$P,14,0)</f>
        <v>45644</v>
      </c>
      <c r="M63" s="12">
        <f>VLOOKUP(TEXT(A63,0),'[1]FEFO - ILPN_2'!$C:$O,13,0)</f>
        <v>45605</v>
      </c>
    </row>
    <row r="64" spans="1:13" x14ac:dyDescent="0.25">
      <c r="A64">
        <v>1116883</v>
      </c>
      <c r="B64" t="s">
        <v>385</v>
      </c>
      <c r="C64" s="10" t="s">
        <v>73</v>
      </c>
      <c r="D64">
        <v>1</v>
      </c>
      <c r="E64" s="5">
        <f t="shared" si="14"/>
        <v>16</v>
      </c>
      <c r="F64" s="5">
        <f t="shared" si="15"/>
        <v>12</v>
      </c>
      <c r="G64" s="5">
        <f t="shared" si="16"/>
        <v>2024</v>
      </c>
      <c r="H64" s="6" t="str">
        <f t="shared" si="17"/>
        <v>07</v>
      </c>
      <c r="I64" s="6">
        <f t="shared" si="18"/>
        <v>11</v>
      </c>
      <c r="J64" s="6">
        <f t="shared" si="19"/>
        <v>2024</v>
      </c>
      <c r="K64" s="7" t="str">
        <f t="shared" si="20"/>
        <v>01844851,</v>
      </c>
      <c r="L64" s="12">
        <f>VLOOKUP(TEXT(A64,0),'[1]FEFO - ILPN_2'!$C:$P,14,0)</f>
        <v>45642</v>
      </c>
      <c r="M64" s="12">
        <f>VLOOKUP(TEXT(A64,0),'[1]FEFO - ILPN_2'!$C:$O,13,0)</f>
        <v>45603</v>
      </c>
    </row>
    <row r="65" spans="1:13" x14ac:dyDescent="0.25">
      <c r="A65">
        <v>1144912</v>
      </c>
      <c r="B65" t="s">
        <v>386</v>
      </c>
      <c r="C65" s="10" t="s">
        <v>74</v>
      </c>
      <c r="D65">
        <v>1</v>
      </c>
      <c r="E65" s="5">
        <f t="shared" si="14"/>
        <v>31</v>
      </c>
      <c r="F65" s="5">
        <f t="shared" si="15"/>
        <v>12</v>
      </c>
      <c r="G65" s="5">
        <f t="shared" si="16"/>
        <v>2024</v>
      </c>
      <c r="H65" s="6">
        <f t="shared" si="17"/>
        <v>22</v>
      </c>
      <c r="I65" s="6">
        <f t="shared" si="18"/>
        <v>11</v>
      </c>
      <c r="J65" s="6">
        <f t="shared" si="19"/>
        <v>2024</v>
      </c>
      <c r="K65" s="7" t="str">
        <f t="shared" si="20"/>
        <v>01844852,</v>
      </c>
      <c r="L65" s="12">
        <f>VLOOKUP(TEXT(A65,0),'[1]FEFO - ILPN_2'!$C:$P,14,0)</f>
        <v>45657</v>
      </c>
      <c r="M65" s="12">
        <f>VLOOKUP(TEXT(A65,0),'[1]FEFO - ILPN_2'!$C:$O,13,0)</f>
        <v>45618</v>
      </c>
    </row>
    <row r="66" spans="1:13" x14ac:dyDescent="0.25">
      <c r="A66">
        <v>1144914</v>
      </c>
      <c r="B66" t="s">
        <v>387</v>
      </c>
      <c r="C66" s="10" t="s">
        <v>75</v>
      </c>
      <c r="D66">
        <v>1</v>
      </c>
      <c r="E66" s="5">
        <f t="shared" si="14"/>
        <v>31</v>
      </c>
      <c r="F66" s="5">
        <f t="shared" si="15"/>
        <v>12</v>
      </c>
      <c r="G66" s="5">
        <f t="shared" si="16"/>
        <v>2024</v>
      </c>
      <c r="H66" s="6">
        <f t="shared" si="17"/>
        <v>22</v>
      </c>
      <c r="I66" s="6">
        <f t="shared" si="18"/>
        <v>11</v>
      </c>
      <c r="J66" s="6">
        <f t="shared" si="19"/>
        <v>2024</v>
      </c>
      <c r="K66" s="7" t="str">
        <f t="shared" si="20"/>
        <v>01844853,</v>
      </c>
      <c r="L66" s="12">
        <f>VLOOKUP(TEXT(A66,0),'[1]FEFO - ILPN_2'!$C:$P,14,0)</f>
        <v>45657</v>
      </c>
      <c r="M66" s="12">
        <f>VLOOKUP(TEXT(A66,0),'[1]FEFO - ILPN_2'!$C:$O,13,0)</f>
        <v>45618</v>
      </c>
    </row>
    <row r="67" spans="1:13" x14ac:dyDescent="0.25">
      <c r="A67">
        <v>1270180</v>
      </c>
      <c r="B67" t="s">
        <v>388</v>
      </c>
      <c r="C67" s="10" t="s">
        <v>76</v>
      </c>
      <c r="D67">
        <v>3</v>
      </c>
      <c r="E67" s="5">
        <f t="shared" si="14"/>
        <v>17</v>
      </c>
      <c r="F67" s="5">
        <f t="shared" si="15"/>
        <v>12</v>
      </c>
      <c r="G67" s="5">
        <f t="shared" si="16"/>
        <v>2024</v>
      </c>
      <c r="H67" s="6" t="str">
        <f t="shared" si="17"/>
        <v>08</v>
      </c>
      <c r="I67" s="6">
        <f t="shared" si="18"/>
        <v>11</v>
      </c>
      <c r="J67" s="6">
        <f t="shared" si="19"/>
        <v>2024</v>
      </c>
      <c r="K67" s="7" t="str">
        <f t="shared" si="20"/>
        <v>01844854,</v>
      </c>
      <c r="L67" s="12">
        <f>VLOOKUP(TEXT(A67,0),'[1]FEFO - ILPN_2'!$C:$P,14,0)</f>
        <v>45643</v>
      </c>
      <c r="M67" s="12">
        <f>VLOOKUP(TEXT(A67,0),'[1]FEFO - ILPN_2'!$C:$O,13,0)</f>
        <v>45604</v>
      </c>
    </row>
    <row r="68" spans="1:13" x14ac:dyDescent="0.25">
      <c r="A68">
        <v>1216025</v>
      </c>
      <c r="B68" t="s">
        <v>389</v>
      </c>
      <c r="C68" s="10" t="s">
        <v>77</v>
      </c>
      <c r="D68">
        <v>10</v>
      </c>
      <c r="E68" s="5">
        <f t="shared" si="14"/>
        <v>28</v>
      </c>
      <c r="F68" s="5">
        <f t="shared" si="15"/>
        <v>12</v>
      </c>
      <c r="G68" s="5">
        <f t="shared" si="16"/>
        <v>2024</v>
      </c>
      <c r="H68" s="6">
        <f t="shared" si="17"/>
        <v>13</v>
      </c>
      <c r="I68" s="6">
        <f t="shared" si="18"/>
        <v>11</v>
      </c>
      <c r="J68" s="6">
        <f t="shared" si="19"/>
        <v>2024</v>
      </c>
      <c r="K68" s="7" t="str">
        <f t="shared" si="20"/>
        <v>01844855,</v>
      </c>
      <c r="L68" s="12">
        <f>VLOOKUP(TEXT(A68,0),'[1]FEFO - ILPN_2'!$C:$P,14,0)</f>
        <v>45654</v>
      </c>
      <c r="M68" s="12">
        <f>VLOOKUP(TEXT(A68,0),'[1]FEFO - ILPN_2'!$C:$O,13,0)</f>
        <v>45609</v>
      </c>
    </row>
    <row r="69" spans="1:13" x14ac:dyDescent="0.25">
      <c r="A69">
        <v>1597196</v>
      </c>
      <c r="B69" t="s">
        <v>390</v>
      </c>
      <c r="C69" s="10" t="s">
        <v>78</v>
      </c>
      <c r="D69">
        <v>25</v>
      </c>
      <c r="E69" s="5">
        <f t="shared" si="14"/>
        <v>16</v>
      </c>
      <c r="F69" s="5" t="str">
        <f t="shared" si="15"/>
        <v>02</v>
      </c>
      <c r="G69" s="5">
        <f t="shared" si="16"/>
        <v>2025</v>
      </c>
      <c r="H69" s="6">
        <f t="shared" si="17"/>
        <v>19</v>
      </c>
      <c r="I69" s="6">
        <f t="shared" si="18"/>
        <v>10</v>
      </c>
      <c r="J69" s="6">
        <f t="shared" si="19"/>
        <v>2024</v>
      </c>
      <c r="K69" s="7" t="str">
        <f t="shared" si="20"/>
        <v>01844856,</v>
      </c>
      <c r="L69" s="12">
        <f>VLOOKUP(TEXT(A69,0),'[1]FEFO - ILPN_2'!$C:$P,14,0)</f>
        <v>45704</v>
      </c>
      <c r="M69" s="12">
        <f>VLOOKUP(TEXT(A69,0),'[1]FEFO - ILPN_2'!$C:$O,13,0)</f>
        <v>45584</v>
      </c>
    </row>
    <row r="70" spans="1:13" x14ac:dyDescent="0.25">
      <c r="A70">
        <v>1597196</v>
      </c>
      <c r="B70" t="s">
        <v>390</v>
      </c>
      <c r="C70" s="10" t="s">
        <v>79</v>
      </c>
      <c r="D70">
        <v>25</v>
      </c>
      <c r="E70" s="5">
        <f t="shared" si="14"/>
        <v>16</v>
      </c>
      <c r="F70" s="5" t="str">
        <f t="shared" si="15"/>
        <v>02</v>
      </c>
      <c r="G70" s="5">
        <f t="shared" si="16"/>
        <v>2025</v>
      </c>
      <c r="H70" s="6">
        <f t="shared" si="17"/>
        <v>19</v>
      </c>
      <c r="I70" s="6">
        <f t="shared" si="18"/>
        <v>10</v>
      </c>
      <c r="J70" s="6">
        <f t="shared" si="19"/>
        <v>2024</v>
      </c>
      <c r="K70" s="7" t="str">
        <f t="shared" si="20"/>
        <v>01844857,</v>
      </c>
      <c r="L70" s="12">
        <f>VLOOKUP(TEXT(A70,0),'[1]FEFO - ILPN_2'!$C:$P,14,0)</f>
        <v>45704</v>
      </c>
      <c r="M70" s="12">
        <f>VLOOKUP(TEXT(A70,0),'[1]FEFO - ILPN_2'!$C:$O,13,0)</f>
        <v>45584</v>
      </c>
    </row>
    <row r="71" spans="1:13" x14ac:dyDescent="0.25">
      <c r="A71">
        <v>5260270</v>
      </c>
      <c r="B71" t="s">
        <v>391</v>
      </c>
      <c r="C71" s="10" t="s">
        <v>80</v>
      </c>
      <c r="D71">
        <v>25</v>
      </c>
      <c r="E71" s="5">
        <f t="shared" si="14"/>
        <v>17</v>
      </c>
      <c r="F71" s="5" t="str">
        <f t="shared" si="15"/>
        <v>01</v>
      </c>
      <c r="G71" s="5">
        <f t="shared" si="16"/>
        <v>2025</v>
      </c>
      <c r="H71" s="6">
        <f t="shared" si="17"/>
        <v>19</v>
      </c>
      <c r="I71" s="6" t="str">
        <f t="shared" si="18"/>
        <v>09</v>
      </c>
      <c r="J71" s="6">
        <f t="shared" si="19"/>
        <v>2024</v>
      </c>
      <c r="K71" s="7" t="str">
        <f t="shared" si="20"/>
        <v>01844858,</v>
      </c>
      <c r="L71" s="12">
        <f>VLOOKUP(TEXT(A71,0),'[1]FEFO - ILPN_2'!$C:$P,14,0)</f>
        <v>45674</v>
      </c>
      <c r="M71" s="12">
        <f>VLOOKUP(TEXT(A71,0),'[1]FEFO - ILPN_2'!$C:$O,13,0)</f>
        <v>45554</v>
      </c>
    </row>
    <row r="72" spans="1:13" x14ac:dyDescent="0.25">
      <c r="A72">
        <v>7234255</v>
      </c>
      <c r="B72" t="s">
        <v>392</v>
      </c>
      <c r="C72" s="10" t="s">
        <v>81</v>
      </c>
      <c r="D72">
        <v>1</v>
      </c>
      <c r="E72" s="5">
        <f t="shared" si="14"/>
        <v>24</v>
      </c>
      <c r="F72" s="5" t="str">
        <f t="shared" si="15"/>
        <v>04</v>
      </c>
      <c r="G72" s="5">
        <f t="shared" si="16"/>
        <v>2025</v>
      </c>
      <c r="H72" s="6">
        <f t="shared" si="17"/>
        <v>26</v>
      </c>
      <c r="I72" s="6">
        <f t="shared" si="18"/>
        <v>10</v>
      </c>
      <c r="J72" s="6">
        <f t="shared" si="19"/>
        <v>2024</v>
      </c>
      <c r="K72" s="7" t="str">
        <f t="shared" si="20"/>
        <v>01844859,</v>
      </c>
      <c r="L72" s="12">
        <f>VLOOKUP(TEXT(A72,0),'[1]FEFO - ILPN_2'!$C:$P,14,0)</f>
        <v>45771</v>
      </c>
      <c r="M72" s="12">
        <f>VLOOKUP(TEXT(A72,0),'[1]FEFO - ILPN_2'!$C:$O,13,0)</f>
        <v>45591</v>
      </c>
    </row>
    <row r="73" spans="1:13" x14ac:dyDescent="0.25">
      <c r="A73">
        <v>6158385</v>
      </c>
      <c r="B73" t="s">
        <v>393</v>
      </c>
      <c r="C73" s="10" t="s">
        <v>82</v>
      </c>
      <c r="D73">
        <v>24</v>
      </c>
      <c r="E73" s="5">
        <f t="shared" si="14"/>
        <v>24</v>
      </c>
      <c r="F73" s="5">
        <f t="shared" si="15"/>
        <v>12</v>
      </c>
      <c r="G73" s="5">
        <f t="shared" si="16"/>
        <v>2024</v>
      </c>
      <c r="H73" s="6" t="str">
        <f t="shared" si="17"/>
        <v>09</v>
      </c>
      <c r="I73" s="6">
        <f t="shared" si="18"/>
        <v>11</v>
      </c>
      <c r="J73" s="6">
        <f t="shared" si="19"/>
        <v>2024</v>
      </c>
      <c r="K73" s="7" t="str">
        <f t="shared" si="20"/>
        <v>01844860,</v>
      </c>
      <c r="L73" s="12">
        <f>VLOOKUP(TEXT(A73,0),'[1]FEFO - ILPN_2'!$C:$P,14,0)</f>
        <v>45650</v>
      </c>
      <c r="M73" s="12">
        <f>VLOOKUP(TEXT(A73,0),'[1]FEFO - ILPN_2'!$C:$O,13,0)</f>
        <v>45605</v>
      </c>
    </row>
    <row r="74" spans="1:13" x14ac:dyDescent="0.25">
      <c r="A74">
        <v>2401270</v>
      </c>
      <c r="B74" t="s">
        <v>394</v>
      </c>
      <c r="C74" s="10" t="s">
        <v>83</v>
      </c>
      <c r="D74">
        <v>1</v>
      </c>
      <c r="E74" s="5" t="str">
        <f t="shared" ref="E74:E105" si="21">IF(LEN(DAY(L74))=1,"0"&amp;DAY(L74),DAY(L74))</f>
        <v>09</v>
      </c>
      <c r="F74" s="5" t="str">
        <f t="shared" ref="F74:F105" si="22">IF(LEN(MONTH(L74))=1,"0"&amp;MONTH(L74),MONTH(L74))</f>
        <v>04</v>
      </c>
      <c r="G74" s="5">
        <f t="shared" ref="G74:G105" si="23">YEAR(L74)</f>
        <v>2025</v>
      </c>
      <c r="H74" s="6">
        <f t="shared" ref="H74:H105" si="24">IF(LEN(DAY(M74))=1,"0"&amp;DAY(M74),DAY(M74))</f>
        <v>12</v>
      </c>
      <c r="I74" s="6">
        <f t="shared" ref="I74:I105" si="25">IF(LEN(MONTH(M74))=1,"0"&amp;MONTH(M74),MONTH(M74))</f>
        <v>10</v>
      </c>
      <c r="J74" s="6">
        <f t="shared" ref="J74:J105" si="26">YEAR(M74)</f>
        <v>2024</v>
      </c>
      <c r="K74" s="7" t="str">
        <f t="shared" ref="K74:K105" si="27">C74&amp;","</f>
        <v>01844861,</v>
      </c>
      <c r="L74" s="12">
        <f>VLOOKUP(TEXT(A74,0),'[1]FEFO - ILPN_2'!$C:$P,14,0)</f>
        <v>45756</v>
      </c>
      <c r="M74" s="12">
        <f>VLOOKUP(TEXT(A74,0),'[1]FEFO - ILPN_2'!$C:$O,13,0)</f>
        <v>45577</v>
      </c>
    </row>
    <row r="75" spans="1:13" x14ac:dyDescent="0.25">
      <c r="A75">
        <v>6750336</v>
      </c>
      <c r="B75" t="s">
        <v>395</v>
      </c>
      <c r="C75" s="10" t="s">
        <v>84</v>
      </c>
      <c r="D75">
        <v>1</v>
      </c>
      <c r="E75" s="5" t="str">
        <f t="shared" si="21"/>
        <v>01</v>
      </c>
      <c r="F75" s="5" t="str">
        <f t="shared" si="22"/>
        <v>03</v>
      </c>
      <c r="G75" s="5">
        <f t="shared" si="23"/>
        <v>2025</v>
      </c>
      <c r="H75" s="6" t="str">
        <f t="shared" si="24"/>
        <v>02</v>
      </c>
      <c r="I75" s="6">
        <f t="shared" si="25"/>
        <v>10</v>
      </c>
      <c r="J75" s="6">
        <f t="shared" si="26"/>
        <v>2024</v>
      </c>
      <c r="K75" s="7" t="str">
        <f t="shared" si="27"/>
        <v>01844862,</v>
      </c>
      <c r="L75" s="12">
        <f>VLOOKUP(TEXT(A75,0),'[1]FEFO - ILPN_2'!$C:$P,14,0)</f>
        <v>45717</v>
      </c>
      <c r="M75" s="12">
        <f>VLOOKUP(TEXT(A75,0),'[1]FEFO - ILPN_2'!$C:$O,13,0)</f>
        <v>45567</v>
      </c>
    </row>
    <row r="76" spans="1:13" x14ac:dyDescent="0.25">
      <c r="A76">
        <v>165693</v>
      </c>
      <c r="B76" t="s">
        <v>396</v>
      </c>
      <c r="C76" s="10" t="s">
        <v>85</v>
      </c>
      <c r="D76">
        <v>314</v>
      </c>
      <c r="E76" s="5" t="str">
        <f t="shared" si="21"/>
        <v>05</v>
      </c>
      <c r="F76" s="5" t="str">
        <f t="shared" si="22"/>
        <v>01</v>
      </c>
      <c r="G76" s="5">
        <f t="shared" si="23"/>
        <v>2025</v>
      </c>
      <c r="H76" s="6" t="str">
        <f t="shared" si="24"/>
        <v>06</v>
      </c>
      <c r="I76" s="6">
        <f t="shared" si="25"/>
        <v>11</v>
      </c>
      <c r="J76" s="6">
        <f t="shared" si="26"/>
        <v>2024</v>
      </c>
      <c r="K76" s="7" t="str">
        <f t="shared" si="27"/>
        <v>01844863,</v>
      </c>
      <c r="L76" s="12">
        <f>VLOOKUP(TEXT(A76,0),'[1]FEFO - ILPN_2'!$C:$P,14,0)</f>
        <v>45662</v>
      </c>
      <c r="M76" s="12">
        <f>VLOOKUP(TEXT(A76,0),'[1]FEFO - ILPN_2'!$C:$O,13,0)</f>
        <v>45602</v>
      </c>
    </row>
    <row r="77" spans="1:13" x14ac:dyDescent="0.25">
      <c r="A77">
        <v>204231</v>
      </c>
      <c r="B77" t="s">
        <v>397</v>
      </c>
      <c r="C77" s="10" t="s">
        <v>86</v>
      </c>
      <c r="D77">
        <v>8</v>
      </c>
      <c r="E77" s="5">
        <f t="shared" si="21"/>
        <v>30</v>
      </c>
      <c r="F77" s="5">
        <f t="shared" si="22"/>
        <v>12</v>
      </c>
      <c r="G77" s="5">
        <f t="shared" si="23"/>
        <v>2024</v>
      </c>
      <c r="H77" s="6">
        <f t="shared" si="24"/>
        <v>15</v>
      </c>
      <c r="I77" s="6">
        <f t="shared" si="25"/>
        <v>11</v>
      </c>
      <c r="J77" s="6">
        <f t="shared" si="26"/>
        <v>2024</v>
      </c>
      <c r="K77" s="7" t="str">
        <f t="shared" si="27"/>
        <v>01844864,</v>
      </c>
      <c r="L77" s="12">
        <f>VLOOKUP(TEXT(A77,0),'[1]FEFO - ILPN_2'!$C:$P,14,0)</f>
        <v>45656</v>
      </c>
      <c r="M77" s="12">
        <f>VLOOKUP(TEXT(A77,0),'[1]FEFO - ILPN_2'!$C:$O,13,0)</f>
        <v>45611</v>
      </c>
    </row>
    <row r="78" spans="1:13" x14ac:dyDescent="0.25">
      <c r="A78">
        <v>7696961</v>
      </c>
      <c r="B78" t="s">
        <v>398</v>
      </c>
      <c r="C78" s="10" t="s">
        <v>87</v>
      </c>
      <c r="D78">
        <v>23</v>
      </c>
      <c r="E78" s="5">
        <f t="shared" si="21"/>
        <v>23</v>
      </c>
      <c r="F78" s="5" t="str">
        <f t="shared" si="22"/>
        <v>05</v>
      </c>
      <c r="G78" s="5">
        <f t="shared" si="23"/>
        <v>2025</v>
      </c>
      <c r="H78" s="6">
        <f t="shared" si="24"/>
        <v>23</v>
      </c>
      <c r="I78" s="6" t="str">
        <f t="shared" si="25"/>
        <v>05</v>
      </c>
      <c r="J78" s="6">
        <f t="shared" si="26"/>
        <v>2024</v>
      </c>
      <c r="K78" s="7" t="str">
        <f t="shared" si="27"/>
        <v>01844865,</v>
      </c>
      <c r="L78" s="12">
        <f>VLOOKUP(TEXT(A78,0),'[1]FEFO - ILPN_2'!$C:$P,14,0)</f>
        <v>45800</v>
      </c>
      <c r="M78" s="12">
        <f>VLOOKUP(TEXT(A78,0),'[1]FEFO - ILPN_2'!$C:$O,13,0)</f>
        <v>45435</v>
      </c>
    </row>
    <row r="79" spans="1:13" x14ac:dyDescent="0.25">
      <c r="A79">
        <v>1250908</v>
      </c>
      <c r="B79" t="s">
        <v>399</v>
      </c>
      <c r="C79" s="10" t="s">
        <v>88</v>
      </c>
      <c r="D79">
        <v>19</v>
      </c>
      <c r="E79" s="5">
        <f t="shared" si="21"/>
        <v>22</v>
      </c>
      <c r="F79" s="5">
        <f t="shared" si="22"/>
        <v>12</v>
      </c>
      <c r="G79" s="5">
        <f t="shared" si="23"/>
        <v>2024</v>
      </c>
      <c r="H79" s="6">
        <f t="shared" si="24"/>
        <v>22</v>
      </c>
      <c r="I79" s="6">
        <f t="shared" si="25"/>
        <v>11</v>
      </c>
      <c r="J79" s="6">
        <f t="shared" si="26"/>
        <v>2024</v>
      </c>
      <c r="K79" s="7" t="str">
        <f t="shared" si="27"/>
        <v>01844866,</v>
      </c>
      <c r="L79" s="12">
        <f>VLOOKUP(TEXT(A79,0),'[1]FEFO - ILPN_2'!$C:$P,14,0)</f>
        <v>45648</v>
      </c>
      <c r="M79" s="12">
        <f>VLOOKUP(TEXT(A79,0),'[1]FEFO - ILPN_2'!$C:$O,13,0)</f>
        <v>45618</v>
      </c>
    </row>
    <row r="80" spans="1:13" x14ac:dyDescent="0.25">
      <c r="A80">
        <v>1250908</v>
      </c>
      <c r="B80" t="s">
        <v>399</v>
      </c>
      <c r="C80" s="10" t="s">
        <v>89</v>
      </c>
      <c r="D80">
        <v>20</v>
      </c>
      <c r="E80" s="5">
        <f t="shared" si="21"/>
        <v>22</v>
      </c>
      <c r="F80" s="5">
        <f t="shared" si="22"/>
        <v>12</v>
      </c>
      <c r="G80" s="5">
        <f t="shared" si="23"/>
        <v>2024</v>
      </c>
      <c r="H80" s="6">
        <f t="shared" si="24"/>
        <v>22</v>
      </c>
      <c r="I80" s="6">
        <f t="shared" si="25"/>
        <v>11</v>
      </c>
      <c r="J80" s="6">
        <f t="shared" si="26"/>
        <v>2024</v>
      </c>
      <c r="K80" s="7" t="str">
        <f t="shared" si="27"/>
        <v>01844867,</v>
      </c>
      <c r="L80" s="12">
        <f>VLOOKUP(TEXT(A80,0),'[1]FEFO - ILPN_2'!$C:$P,14,0)</f>
        <v>45648</v>
      </c>
      <c r="M80" s="12">
        <f>VLOOKUP(TEXT(A80,0),'[1]FEFO - ILPN_2'!$C:$O,13,0)</f>
        <v>45618</v>
      </c>
    </row>
    <row r="81" spans="1:13" x14ac:dyDescent="0.25">
      <c r="A81">
        <v>1246513</v>
      </c>
      <c r="B81" t="s">
        <v>400</v>
      </c>
      <c r="C81" s="10" t="s">
        <v>90</v>
      </c>
      <c r="D81">
        <v>20</v>
      </c>
      <c r="E81" s="5">
        <f t="shared" si="21"/>
        <v>15</v>
      </c>
      <c r="F81" s="5">
        <f t="shared" si="22"/>
        <v>12</v>
      </c>
      <c r="G81" s="5">
        <f t="shared" si="23"/>
        <v>2024</v>
      </c>
      <c r="H81" s="6">
        <f t="shared" si="24"/>
        <v>15</v>
      </c>
      <c r="I81" s="6">
        <f t="shared" si="25"/>
        <v>11</v>
      </c>
      <c r="J81" s="6">
        <f t="shared" si="26"/>
        <v>2024</v>
      </c>
      <c r="K81" s="7" t="str">
        <f t="shared" si="27"/>
        <v>01844868,</v>
      </c>
      <c r="L81" s="12">
        <f>VLOOKUP(TEXT(A81,0),'[1]FEFO - ILPN_2'!$C:$P,14,0)</f>
        <v>45641</v>
      </c>
      <c r="M81" s="12">
        <f>VLOOKUP(TEXT(A81,0),'[1]FEFO - ILPN_2'!$C:$O,13,0)</f>
        <v>45611</v>
      </c>
    </row>
    <row r="82" spans="1:13" x14ac:dyDescent="0.25">
      <c r="A82">
        <v>1968156</v>
      </c>
      <c r="B82" t="s">
        <v>401</v>
      </c>
      <c r="C82" s="10" t="s">
        <v>91</v>
      </c>
      <c r="D82">
        <v>13</v>
      </c>
      <c r="E82" s="5">
        <f t="shared" si="21"/>
        <v>22</v>
      </c>
      <c r="F82" s="5">
        <f t="shared" si="22"/>
        <v>12</v>
      </c>
      <c r="G82" s="5">
        <f t="shared" si="23"/>
        <v>2024</v>
      </c>
      <c r="H82" s="6">
        <f t="shared" si="24"/>
        <v>22</v>
      </c>
      <c r="I82" s="6">
        <f t="shared" si="25"/>
        <v>11</v>
      </c>
      <c r="J82" s="6">
        <f t="shared" si="26"/>
        <v>2024</v>
      </c>
      <c r="K82" s="7" t="str">
        <f t="shared" si="27"/>
        <v>01844869,</v>
      </c>
      <c r="L82" s="12">
        <f>VLOOKUP(TEXT(A82,0),'[1]FEFO - ILPN_2'!$C:$P,14,0)</f>
        <v>45648</v>
      </c>
      <c r="M82" s="12">
        <f>VLOOKUP(TEXT(A82,0),'[1]FEFO - ILPN_2'!$C:$O,13,0)</f>
        <v>45618</v>
      </c>
    </row>
    <row r="83" spans="1:13" x14ac:dyDescent="0.25">
      <c r="A83">
        <v>1968156</v>
      </c>
      <c r="B83" t="s">
        <v>401</v>
      </c>
      <c r="C83" s="10" t="s">
        <v>92</v>
      </c>
      <c r="D83">
        <v>13</v>
      </c>
      <c r="E83" s="5">
        <f t="shared" si="21"/>
        <v>22</v>
      </c>
      <c r="F83" s="5">
        <f t="shared" si="22"/>
        <v>12</v>
      </c>
      <c r="G83" s="5">
        <f t="shared" si="23"/>
        <v>2024</v>
      </c>
      <c r="H83" s="6">
        <f t="shared" si="24"/>
        <v>22</v>
      </c>
      <c r="I83" s="6">
        <f t="shared" si="25"/>
        <v>11</v>
      </c>
      <c r="J83" s="6">
        <f t="shared" si="26"/>
        <v>2024</v>
      </c>
      <c r="K83" s="7" t="str">
        <f t="shared" si="27"/>
        <v>01844870,</v>
      </c>
      <c r="L83" s="12">
        <f>VLOOKUP(TEXT(A83,0),'[1]FEFO - ILPN_2'!$C:$P,14,0)</f>
        <v>45648</v>
      </c>
      <c r="M83" s="12">
        <f>VLOOKUP(TEXT(A83,0),'[1]FEFO - ILPN_2'!$C:$O,13,0)</f>
        <v>45618</v>
      </c>
    </row>
    <row r="84" spans="1:13" x14ac:dyDescent="0.25">
      <c r="A84">
        <v>5332052</v>
      </c>
      <c r="B84" t="s">
        <v>402</v>
      </c>
      <c r="C84" s="10" t="s">
        <v>93</v>
      </c>
      <c r="D84">
        <v>21</v>
      </c>
      <c r="E84" s="5">
        <f t="shared" si="21"/>
        <v>12</v>
      </c>
      <c r="F84" s="5">
        <f t="shared" si="22"/>
        <v>12</v>
      </c>
      <c r="G84" s="5">
        <f t="shared" si="23"/>
        <v>2024</v>
      </c>
      <c r="H84" s="6" t="str">
        <f t="shared" si="24"/>
        <v>06</v>
      </c>
      <c r="I84" s="6">
        <f t="shared" si="25"/>
        <v>11</v>
      </c>
      <c r="J84" s="6">
        <f t="shared" si="26"/>
        <v>2024</v>
      </c>
      <c r="K84" s="7" t="str">
        <f t="shared" si="27"/>
        <v>01844871,</v>
      </c>
      <c r="L84" s="12">
        <f>VLOOKUP(TEXT(A84,0),'[1]FEFO - ILPN_2'!$C:$P,14,0)</f>
        <v>45638</v>
      </c>
      <c r="M84" s="12">
        <f>VLOOKUP(TEXT(A84,0),'[1]FEFO - ILPN_2'!$C:$O,13,0)</f>
        <v>45602</v>
      </c>
    </row>
    <row r="85" spans="1:13" x14ac:dyDescent="0.25">
      <c r="A85">
        <v>5332052</v>
      </c>
      <c r="B85" t="s">
        <v>402</v>
      </c>
      <c r="C85" s="10" t="s">
        <v>94</v>
      </c>
      <c r="D85">
        <v>22</v>
      </c>
      <c r="E85" s="5">
        <f t="shared" si="21"/>
        <v>12</v>
      </c>
      <c r="F85" s="5">
        <f t="shared" si="22"/>
        <v>12</v>
      </c>
      <c r="G85" s="5">
        <f t="shared" si="23"/>
        <v>2024</v>
      </c>
      <c r="H85" s="6" t="str">
        <f t="shared" si="24"/>
        <v>06</v>
      </c>
      <c r="I85" s="6">
        <f t="shared" si="25"/>
        <v>11</v>
      </c>
      <c r="J85" s="6">
        <f t="shared" si="26"/>
        <v>2024</v>
      </c>
      <c r="K85" s="7" t="str">
        <f t="shared" si="27"/>
        <v>01844872,</v>
      </c>
      <c r="L85" s="12">
        <f>VLOOKUP(TEXT(A85,0),'[1]FEFO - ILPN_2'!$C:$P,14,0)</f>
        <v>45638</v>
      </c>
      <c r="M85" s="12">
        <f>VLOOKUP(TEXT(A85,0),'[1]FEFO - ILPN_2'!$C:$O,13,0)</f>
        <v>45602</v>
      </c>
    </row>
    <row r="86" spans="1:13" x14ac:dyDescent="0.25">
      <c r="A86">
        <v>126724</v>
      </c>
      <c r="B86" t="s">
        <v>403</v>
      </c>
      <c r="C86" s="10" t="s">
        <v>95</v>
      </c>
      <c r="D86">
        <v>5</v>
      </c>
      <c r="E86" s="5">
        <f t="shared" si="21"/>
        <v>30</v>
      </c>
      <c r="F86" s="5">
        <f t="shared" si="22"/>
        <v>12</v>
      </c>
      <c r="G86" s="5">
        <f t="shared" si="23"/>
        <v>2024</v>
      </c>
      <c r="H86" s="6">
        <f t="shared" si="24"/>
        <v>15</v>
      </c>
      <c r="I86" s="6">
        <f t="shared" si="25"/>
        <v>11</v>
      </c>
      <c r="J86" s="6">
        <f t="shared" si="26"/>
        <v>2024</v>
      </c>
      <c r="K86" s="7" t="str">
        <f t="shared" si="27"/>
        <v>01844873,</v>
      </c>
      <c r="L86" s="12">
        <f>VLOOKUP(TEXT(A86,0),'[1]FEFO - ILPN_2'!$C:$P,14,0)</f>
        <v>45656</v>
      </c>
      <c r="M86" s="12">
        <f>VLOOKUP(TEXT(A86,0),'[1]FEFO - ILPN_2'!$C:$O,13,0)</f>
        <v>45611</v>
      </c>
    </row>
    <row r="87" spans="1:13" x14ac:dyDescent="0.25">
      <c r="A87">
        <v>126762</v>
      </c>
      <c r="B87" t="s">
        <v>404</v>
      </c>
      <c r="C87" s="10" t="s">
        <v>96</v>
      </c>
      <c r="D87">
        <v>5</v>
      </c>
      <c r="E87" s="5">
        <f t="shared" si="21"/>
        <v>26</v>
      </c>
      <c r="F87" s="5">
        <f t="shared" si="22"/>
        <v>12</v>
      </c>
      <c r="G87" s="5">
        <f t="shared" si="23"/>
        <v>2024</v>
      </c>
      <c r="H87" s="6">
        <f t="shared" si="24"/>
        <v>11</v>
      </c>
      <c r="I87" s="6">
        <f t="shared" si="25"/>
        <v>11</v>
      </c>
      <c r="J87" s="6">
        <f t="shared" si="26"/>
        <v>2024</v>
      </c>
      <c r="K87" s="7" t="str">
        <f t="shared" si="27"/>
        <v>01844874,</v>
      </c>
      <c r="L87" s="12">
        <f>VLOOKUP(TEXT(A87,0),'[1]FEFO - ILPN_2'!$C:$P,14,0)</f>
        <v>45652</v>
      </c>
      <c r="M87" s="12">
        <f>VLOOKUP(TEXT(A87,0),'[1]FEFO - ILPN_2'!$C:$O,13,0)</f>
        <v>45607</v>
      </c>
    </row>
    <row r="88" spans="1:13" x14ac:dyDescent="0.25">
      <c r="A88">
        <v>1333954</v>
      </c>
      <c r="B88" t="s">
        <v>405</v>
      </c>
      <c r="C88" s="10" t="s">
        <v>97</v>
      </c>
      <c r="D88">
        <v>23</v>
      </c>
      <c r="E88" s="5" t="str">
        <f t="shared" si="21"/>
        <v>06</v>
      </c>
      <c r="F88" s="5" t="str">
        <f t="shared" si="22"/>
        <v>01</v>
      </c>
      <c r="G88" s="5">
        <f t="shared" si="23"/>
        <v>2025</v>
      </c>
      <c r="H88" s="6" t="str">
        <f t="shared" si="24"/>
        <v>07</v>
      </c>
      <c r="I88" s="6">
        <f t="shared" si="25"/>
        <v>11</v>
      </c>
      <c r="J88" s="6">
        <f t="shared" si="26"/>
        <v>2024</v>
      </c>
      <c r="K88" s="7" t="str">
        <f t="shared" si="27"/>
        <v>01844875,</v>
      </c>
      <c r="L88" s="12">
        <f>VLOOKUP(TEXT(A88,0),'[1]FEFO - ILPN_2'!$C:$P,14,0)</f>
        <v>45663</v>
      </c>
      <c r="M88" s="12">
        <f>VLOOKUP(TEXT(A88,0),'[1]FEFO - ILPN_2'!$C:$O,13,0)</f>
        <v>45603</v>
      </c>
    </row>
    <row r="89" spans="1:13" x14ac:dyDescent="0.25">
      <c r="A89">
        <v>1333954</v>
      </c>
      <c r="B89" t="s">
        <v>405</v>
      </c>
      <c r="C89" s="10" t="s">
        <v>98</v>
      </c>
      <c r="D89">
        <v>24</v>
      </c>
      <c r="E89" s="5" t="str">
        <f t="shared" si="21"/>
        <v>06</v>
      </c>
      <c r="F89" s="5" t="str">
        <f t="shared" si="22"/>
        <v>01</v>
      </c>
      <c r="G89" s="5">
        <f t="shared" si="23"/>
        <v>2025</v>
      </c>
      <c r="H89" s="6" t="str">
        <f t="shared" si="24"/>
        <v>07</v>
      </c>
      <c r="I89" s="6">
        <f t="shared" si="25"/>
        <v>11</v>
      </c>
      <c r="J89" s="6">
        <f t="shared" si="26"/>
        <v>2024</v>
      </c>
      <c r="K89" s="7" t="str">
        <f t="shared" si="27"/>
        <v>01844876,</v>
      </c>
      <c r="L89" s="12">
        <f>VLOOKUP(TEXT(A89,0),'[1]FEFO - ILPN_2'!$C:$P,14,0)</f>
        <v>45663</v>
      </c>
      <c r="M89" s="12">
        <f>VLOOKUP(TEXT(A89,0),'[1]FEFO - ILPN_2'!$C:$O,13,0)</f>
        <v>45603</v>
      </c>
    </row>
    <row r="90" spans="1:13" x14ac:dyDescent="0.25">
      <c r="A90">
        <v>1361414</v>
      </c>
      <c r="B90" t="s">
        <v>406</v>
      </c>
      <c r="C90" s="10" t="s">
        <v>99</v>
      </c>
      <c r="D90">
        <v>26</v>
      </c>
      <c r="E90" s="5">
        <f t="shared" si="21"/>
        <v>28</v>
      </c>
      <c r="F90" s="5" t="str">
        <f t="shared" si="22"/>
        <v>08</v>
      </c>
      <c r="G90" s="5">
        <f t="shared" si="23"/>
        <v>2025</v>
      </c>
      <c r="H90" s="6">
        <f t="shared" si="24"/>
        <v>28</v>
      </c>
      <c r="I90" s="6" t="str">
        <f t="shared" si="25"/>
        <v>08</v>
      </c>
      <c r="J90" s="6">
        <f t="shared" si="26"/>
        <v>2024</v>
      </c>
      <c r="K90" s="7" t="str">
        <f t="shared" si="27"/>
        <v>01844877,</v>
      </c>
      <c r="L90" s="12">
        <f>VLOOKUP(TEXT(A90,0),'[1]FEFO - ILPN_2'!$C:$P,14,0)</f>
        <v>45897</v>
      </c>
      <c r="M90" s="12">
        <f>VLOOKUP(TEXT(A90,0),'[1]FEFO - ILPN_2'!$C:$O,13,0)</f>
        <v>45532</v>
      </c>
    </row>
    <row r="91" spans="1:13" x14ac:dyDescent="0.25">
      <c r="A91">
        <v>1361421</v>
      </c>
      <c r="B91" t="s">
        <v>407</v>
      </c>
      <c r="C91" s="10" t="s">
        <v>100</v>
      </c>
      <c r="D91">
        <v>26</v>
      </c>
      <c r="E91" s="5">
        <f t="shared" si="21"/>
        <v>15</v>
      </c>
      <c r="F91" s="5">
        <f t="shared" si="22"/>
        <v>10</v>
      </c>
      <c r="G91" s="5">
        <f t="shared" si="23"/>
        <v>2025</v>
      </c>
      <c r="H91" s="6">
        <f t="shared" si="24"/>
        <v>15</v>
      </c>
      <c r="I91" s="6">
        <f t="shared" si="25"/>
        <v>10</v>
      </c>
      <c r="J91" s="6">
        <f t="shared" si="26"/>
        <v>2024</v>
      </c>
      <c r="K91" s="7" t="str">
        <f t="shared" si="27"/>
        <v>01844878,</v>
      </c>
      <c r="L91" s="12">
        <f>VLOOKUP(TEXT(A91,0),'[1]FEFO - ILPN_2'!$C:$P,14,0)</f>
        <v>45945</v>
      </c>
      <c r="M91" s="12">
        <f>VLOOKUP(TEXT(A91,0),'[1]FEFO - ILPN_2'!$C:$O,13,0)</f>
        <v>45580</v>
      </c>
    </row>
    <row r="92" spans="1:13" x14ac:dyDescent="0.25">
      <c r="A92">
        <v>1361445</v>
      </c>
      <c r="B92" t="s">
        <v>408</v>
      </c>
      <c r="C92" s="10" t="s">
        <v>101</v>
      </c>
      <c r="D92">
        <v>27</v>
      </c>
      <c r="E92" s="5">
        <f t="shared" si="21"/>
        <v>19</v>
      </c>
      <c r="F92" s="5">
        <f t="shared" si="22"/>
        <v>10</v>
      </c>
      <c r="G92" s="5">
        <f t="shared" si="23"/>
        <v>2025</v>
      </c>
      <c r="H92" s="6">
        <f t="shared" si="24"/>
        <v>19</v>
      </c>
      <c r="I92" s="6">
        <f t="shared" si="25"/>
        <v>10</v>
      </c>
      <c r="J92" s="6">
        <f t="shared" si="26"/>
        <v>2024</v>
      </c>
      <c r="K92" s="7" t="str">
        <f t="shared" si="27"/>
        <v>01844879,</v>
      </c>
      <c r="L92" s="12">
        <f>VLOOKUP(TEXT(A92,0),'[1]FEFO - ILPN_2'!$C:$P,14,0)</f>
        <v>45949.041666659999</v>
      </c>
      <c r="M92" s="12">
        <f>VLOOKUP(TEXT(A92,0),'[1]FEFO - ILPN_2'!$C:$O,13,0)</f>
        <v>45584</v>
      </c>
    </row>
    <row r="93" spans="1:13" x14ac:dyDescent="0.25">
      <c r="A93">
        <v>772853</v>
      </c>
      <c r="B93" t="s">
        <v>409</v>
      </c>
      <c r="C93" s="10" t="s">
        <v>102</v>
      </c>
      <c r="D93">
        <v>6</v>
      </c>
      <c r="E93" s="5">
        <f t="shared" si="21"/>
        <v>18</v>
      </c>
      <c r="F93" s="5" t="str">
        <f t="shared" si="22"/>
        <v>09</v>
      </c>
      <c r="G93" s="5">
        <f t="shared" si="23"/>
        <v>2025</v>
      </c>
      <c r="H93" s="6">
        <f t="shared" si="24"/>
        <v>18</v>
      </c>
      <c r="I93" s="6" t="str">
        <f t="shared" si="25"/>
        <v>09</v>
      </c>
      <c r="J93" s="6">
        <f t="shared" si="26"/>
        <v>2024</v>
      </c>
      <c r="K93" s="7" t="str">
        <f t="shared" si="27"/>
        <v>01844880,</v>
      </c>
      <c r="L93" s="12">
        <f>VLOOKUP(TEXT(A93,0),'[1]FEFO - ILPN_2'!$C:$P,14,0)</f>
        <v>45918</v>
      </c>
      <c r="M93" s="12">
        <f>VLOOKUP(TEXT(A93,0),'[1]FEFO - ILPN_2'!$C:$O,13,0)</f>
        <v>45553</v>
      </c>
    </row>
    <row r="94" spans="1:13" x14ac:dyDescent="0.25">
      <c r="A94">
        <v>772853</v>
      </c>
      <c r="B94" t="s">
        <v>409</v>
      </c>
      <c r="C94" s="10" t="s">
        <v>103</v>
      </c>
      <c r="D94">
        <v>6</v>
      </c>
      <c r="E94" s="5">
        <f t="shared" si="21"/>
        <v>18</v>
      </c>
      <c r="F94" s="5" t="str">
        <f t="shared" si="22"/>
        <v>09</v>
      </c>
      <c r="G94" s="5">
        <f t="shared" si="23"/>
        <v>2025</v>
      </c>
      <c r="H94" s="6">
        <f t="shared" si="24"/>
        <v>18</v>
      </c>
      <c r="I94" s="6" t="str">
        <f t="shared" si="25"/>
        <v>09</v>
      </c>
      <c r="J94" s="6">
        <f t="shared" si="26"/>
        <v>2024</v>
      </c>
      <c r="K94" s="7" t="str">
        <f t="shared" si="27"/>
        <v>01844881,</v>
      </c>
      <c r="L94" s="12">
        <f>VLOOKUP(TEXT(A94,0),'[1]FEFO - ILPN_2'!$C:$P,14,0)</f>
        <v>45918</v>
      </c>
      <c r="M94" s="12">
        <f>VLOOKUP(TEXT(A94,0),'[1]FEFO - ILPN_2'!$C:$O,13,0)</f>
        <v>45553</v>
      </c>
    </row>
    <row r="95" spans="1:13" x14ac:dyDescent="0.25">
      <c r="A95">
        <v>3908952</v>
      </c>
      <c r="B95" t="s">
        <v>410</v>
      </c>
      <c r="C95" s="10" t="s">
        <v>104</v>
      </c>
      <c r="D95">
        <v>22</v>
      </c>
      <c r="E95" s="5">
        <f t="shared" si="21"/>
        <v>23</v>
      </c>
      <c r="F95" s="5">
        <f t="shared" si="22"/>
        <v>12</v>
      </c>
      <c r="G95" s="5">
        <f t="shared" si="23"/>
        <v>2024</v>
      </c>
      <c r="H95" s="6">
        <f t="shared" si="24"/>
        <v>12</v>
      </c>
      <c r="I95" s="6">
        <f t="shared" si="25"/>
        <v>10</v>
      </c>
      <c r="J95" s="6">
        <f t="shared" si="26"/>
        <v>2024</v>
      </c>
      <c r="K95" s="7" t="str">
        <f t="shared" si="27"/>
        <v>01844882,</v>
      </c>
      <c r="L95" s="12">
        <f>VLOOKUP(TEXT(A95,0),'[1]FEFO - ILPN_2'!$C:$P,14,0)</f>
        <v>45649</v>
      </c>
      <c r="M95" s="12">
        <f>VLOOKUP(TEXT(A95,0),'[1]FEFO - ILPN_2'!$C:$O,13,0)</f>
        <v>45577</v>
      </c>
    </row>
    <row r="96" spans="1:13" x14ac:dyDescent="0.25">
      <c r="A96">
        <v>3910559</v>
      </c>
      <c r="B96" t="s">
        <v>411</v>
      </c>
      <c r="C96" s="10" t="s">
        <v>105</v>
      </c>
      <c r="D96">
        <v>57</v>
      </c>
      <c r="E96" s="5">
        <f t="shared" si="21"/>
        <v>31</v>
      </c>
      <c r="F96" s="5">
        <f t="shared" si="22"/>
        <v>12</v>
      </c>
      <c r="G96" s="5">
        <f t="shared" si="23"/>
        <v>2024</v>
      </c>
      <c r="H96" s="6" t="str">
        <f t="shared" si="24"/>
        <v>01</v>
      </c>
      <c r="I96" s="6">
        <f t="shared" si="25"/>
        <v>11</v>
      </c>
      <c r="J96" s="6">
        <f t="shared" si="26"/>
        <v>2024</v>
      </c>
      <c r="K96" s="7" t="str">
        <f t="shared" si="27"/>
        <v>01844883,</v>
      </c>
      <c r="L96" s="12">
        <f>VLOOKUP(TEXT(A96,0),'[1]FEFO - ILPN_2'!$C:$P,14,0)</f>
        <v>45657</v>
      </c>
      <c r="M96" s="12">
        <f>VLOOKUP(TEXT(A96,0),'[1]FEFO - ILPN_2'!$C:$O,13,0)</f>
        <v>45597</v>
      </c>
    </row>
    <row r="97" spans="1:13" x14ac:dyDescent="0.25">
      <c r="A97">
        <v>3914403</v>
      </c>
      <c r="B97" t="s">
        <v>412</v>
      </c>
      <c r="C97" s="10" t="s">
        <v>106</v>
      </c>
      <c r="D97">
        <v>24</v>
      </c>
      <c r="E97" s="5">
        <f t="shared" si="21"/>
        <v>17</v>
      </c>
      <c r="F97" s="5" t="str">
        <f t="shared" si="22"/>
        <v>01</v>
      </c>
      <c r="G97" s="5">
        <f t="shared" si="23"/>
        <v>2025</v>
      </c>
      <c r="H97" s="6">
        <f t="shared" si="24"/>
        <v>18</v>
      </c>
      <c r="I97" s="6">
        <f t="shared" si="25"/>
        <v>11</v>
      </c>
      <c r="J97" s="6">
        <f t="shared" si="26"/>
        <v>2024</v>
      </c>
      <c r="K97" s="7" t="str">
        <f t="shared" si="27"/>
        <v>01844884,</v>
      </c>
      <c r="L97" s="12">
        <f>VLOOKUP(TEXT(A97,0),'[1]FEFO - ILPN_2'!$C:$P,14,0)</f>
        <v>45674</v>
      </c>
      <c r="M97" s="12">
        <f>VLOOKUP(TEXT(A97,0),'[1]FEFO - ILPN_2'!$C:$O,13,0)</f>
        <v>45614</v>
      </c>
    </row>
    <row r="98" spans="1:13" x14ac:dyDescent="0.25">
      <c r="A98">
        <v>3914403</v>
      </c>
      <c r="B98" t="s">
        <v>412</v>
      </c>
      <c r="C98" s="10" t="s">
        <v>107</v>
      </c>
      <c r="D98">
        <v>23</v>
      </c>
      <c r="E98" s="5">
        <f t="shared" si="21"/>
        <v>17</v>
      </c>
      <c r="F98" s="5" t="str">
        <f t="shared" si="22"/>
        <v>01</v>
      </c>
      <c r="G98" s="5">
        <f t="shared" si="23"/>
        <v>2025</v>
      </c>
      <c r="H98" s="6">
        <f t="shared" si="24"/>
        <v>18</v>
      </c>
      <c r="I98" s="6">
        <f t="shared" si="25"/>
        <v>11</v>
      </c>
      <c r="J98" s="6">
        <f t="shared" si="26"/>
        <v>2024</v>
      </c>
      <c r="K98" s="7" t="str">
        <f t="shared" si="27"/>
        <v>01844885,</v>
      </c>
      <c r="L98" s="12">
        <f>VLOOKUP(TEXT(A98,0),'[1]FEFO - ILPN_2'!$C:$P,14,0)</f>
        <v>45674</v>
      </c>
      <c r="M98" s="12">
        <f>VLOOKUP(TEXT(A98,0),'[1]FEFO - ILPN_2'!$C:$O,13,0)</f>
        <v>45614</v>
      </c>
    </row>
    <row r="99" spans="1:13" x14ac:dyDescent="0.25">
      <c r="A99">
        <v>3911976</v>
      </c>
      <c r="B99" t="s">
        <v>413</v>
      </c>
      <c r="C99" s="10" t="s">
        <v>108</v>
      </c>
      <c r="D99">
        <v>61</v>
      </c>
      <c r="E99" s="5">
        <f t="shared" si="21"/>
        <v>17</v>
      </c>
      <c r="F99" s="5" t="str">
        <f t="shared" si="22"/>
        <v>01</v>
      </c>
      <c r="G99" s="5">
        <f t="shared" si="23"/>
        <v>2025</v>
      </c>
      <c r="H99" s="6">
        <f t="shared" si="24"/>
        <v>18</v>
      </c>
      <c r="I99" s="6">
        <f t="shared" si="25"/>
        <v>11</v>
      </c>
      <c r="J99" s="6">
        <f t="shared" si="26"/>
        <v>2024</v>
      </c>
      <c r="K99" s="7" t="str">
        <f t="shared" si="27"/>
        <v>01844886,</v>
      </c>
      <c r="L99" s="12">
        <f>VLOOKUP(TEXT(A99,0),'[1]FEFO - ILPN_2'!$C:$P,14,0)</f>
        <v>45674</v>
      </c>
      <c r="M99" s="12">
        <f>VLOOKUP(TEXT(A99,0),'[1]FEFO - ILPN_2'!$C:$O,13,0)</f>
        <v>45614</v>
      </c>
    </row>
    <row r="100" spans="1:13" x14ac:dyDescent="0.25">
      <c r="A100">
        <v>3911976</v>
      </c>
      <c r="B100" t="s">
        <v>413</v>
      </c>
      <c r="C100" s="10" t="s">
        <v>109</v>
      </c>
      <c r="D100">
        <v>71</v>
      </c>
      <c r="E100" s="5">
        <f t="shared" si="21"/>
        <v>17</v>
      </c>
      <c r="F100" s="5" t="str">
        <f t="shared" si="22"/>
        <v>01</v>
      </c>
      <c r="G100" s="5">
        <f t="shared" si="23"/>
        <v>2025</v>
      </c>
      <c r="H100" s="6">
        <f t="shared" si="24"/>
        <v>18</v>
      </c>
      <c r="I100" s="6">
        <f t="shared" si="25"/>
        <v>11</v>
      </c>
      <c r="J100" s="6">
        <f t="shared" si="26"/>
        <v>2024</v>
      </c>
      <c r="K100" s="7" t="str">
        <f t="shared" si="27"/>
        <v>01844887,</v>
      </c>
      <c r="L100" s="12">
        <f>VLOOKUP(TEXT(A100,0),'[1]FEFO - ILPN_2'!$C:$P,14,0)</f>
        <v>45674</v>
      </c>
      <c r="M100" s="12">
        <f>VLOOKUP(TEXT(A100,0),'[1]FEFO - ILPN_2'!$C:$O,13,0)</f>
        <v>45614</v>
      </c>
    </row>
    <row r="101" spans="1:13" x14ac:dyDescent="0.25">
      <c r="A101">
        <v>4694205</v>
      </c>
      <c r="B101" t="s">
        <v>414</v>
      </c>
      <c r="C101" s="10" t="s">
        <v>110</v>
      </c>
      <c r="D101">
        <v>19</v>
      </c>
      <c r="E101" s="5" t="str">
        <f t="shared" si="21"/>
        <v>04</v>
      </c>
      <c r="F101" s="5" t="str">
        <f t="shared" si="22"/>
        <v>01</v>
      </c>
      <c r="G101" s="5">
        <f t="shared" si="23"/>
        <v>2025</v>
      </c>
      <c r="H101" s="6" t="str">
        <f t="shared" si="24"/>
        <v>05</v>
      </c>
      <c r="I101" s="6">
        <f t="shared" si="25"/>
        <v>11</v>
      </c>
      <c r="J101" s="6">
        <f t="shared" si="26"/>
        <v>2024</v>
      </c>
      <c r="K101" s="7" t="str">
        <f t="shared" si="27"/>
        <v>01844888,</v>
      </c>
      <c r="L101" s="12">
        <f>VLOOKUP(TEXT(A101,0),'[1]FEFO - ILPN_2'!$C:$P,14,0)</f>
        <v>45661</v>
      </c>
      <c r="M101" s="12">
        <f>VLOOKUP(TEXT(A101,0),'[1]FEFO - ILPN_2'!$C:$O,13,0)</f>
        <v>45601</v>
      </c>
    </row>
    <row r="102" spans="1:13" x14ac:dyDescent="0.25">
      <c r="A102">
        <v>4694205</v>
      </c>
      <c r="B102" t="s">
        <v>414</v>
      </c>
      <c r="C102" s="10" t="s">
        <v>111</v>
      </c>
      <c r="D102">
        <v>21</v>
      </c>
      <c r="E102" s="5" t="str">
        <f t="shared" si="21"/>
        <v>04</v>
      </c>
      <c r="F102" s="5" t="str">
        <f t="shared" si="22"/>
        <v>01</v>
      </c>
      <c r="G102" s="5">
        <f t="shared" si="23"/>
        <v>2025</v>
      </c>
      <c r="H102" s="6" t="str">
        <f t="shared" si="24"/>
        <v>05</v>
      </c>
      <c r="I102" s="6">
        <f t="shared" si="25"/>
        <v>11</v>
      </c>
      <c r="J102" s="6">
        <f t="shared" si="26"/>
        <v>2024</v>
      </c>
      <c r="K102" s="7" t="str">
        <f t="shared" si="27"/>
        <v>01844889,</v>
      </c>
      <c r="L102" s="12">
        <f>VLOOKUP(TEXT(A102,0),'[1]FEFO - ILPN_2'!$C:$P,14,0)</f>
        <v>45661</v>
      </c>
      <c r="M102" s="12">
        <f>VLOOKUP(TEXT(A102,0),'[1]FEFO - ILPN_2'!$C:$O,13,0)</f>
        <v>45601</v>
      </c>
    </row>
    <row r="103" spans="1:13" x14ac:dyDescent="0.25">
      <c r="A103">
        <v>4694809</v>
      </c>
      <c r="B103" t="s">
        <v>415</v>
      </c>
      <c r="C103" s="10" t="s">
        <v>112</v>
      </c>
      <c r="D103">
        <v>81</v>
      </c>
      <c r="E103" s="5">
        <f t="shared" si="21"/>
        <v>11</v>
      </c>
      <c r="F103" s="5" t="str">
        <f t="shared" si="22"/>
        <v>01</v>
      </c>
      <c r="G103" s="5">
        <f t="shared" si="23"/>
        <v>2025</v>
      </c>
      <c r="H103" s="6">
        <f t="shared" si="24"/>
        <v>12</v>
      </c>
      <c r="I103" s="6">
        <f t="shared" si="25"/>
        <v>11</v>
      </c>
      <c r="J103" s="6">
        <f t="shared" si="26"/>
        <v>2024</v>
      </c>
      <c r="K103" s="7" t="str">
        <f t="shared" si="27"/>
        <v>01844890,</v>
      </c>
      <c r="L103" s="12">
        <f>VLOOKUP(TEXT(A103,0),'[1]FEFO - ILPN_2'!$C:$P,14,0)</f>
        <v>45668</v>
      </c>
      <c r="M103" s="12">
        <f>VLOOKUP(TEXT(A103,0),'[1]FEFO - ILPN_2'!$C:$O,13,0)</f>
        <v>45608</v>
      </c>
    </row>
    <row r="104" spans="1:13" x14ac:dyDescent="0.25">
      <c r="A104">
        <v>4694953</v>
      </c>
      <c r="B104" t="s">
        <v>416</v>
      </c>
      <c r="C104" s="10" t="s">
        <v>113</v>
      </c>
      <c r="D104">
        <v>33</v>
      </c>
      <c r="E104" s="5">
        <f t="shared" si="21"/>
        <v>30</v>
      </c>
      <c r="F104" s="5">
        <f t="shared" si="22"/>
        <v>12</v>
      </c>
      <c r="G104" s="5">
        <f t="shared" si="23"/>
        <v>2024</v>
      </c>
      <c r="H104" s="6">
        <f t="shared" si="24"/>
        <v>31</v>
      </c>
      <c r="I104" s="6">
        <f t="shared" si="25"/>
        <v>10</v>
      </c>
      <c r="J104" s="6">
        <f t="shared" si="26"/>
        <v>2024</v>
      </c>
      <c r="K104" s="7" t="str">
        <f t="shared" si="27"/>
        <v>01844891,</v>
      </c>
      <c r="L104" s="12">
        <f>VLOOKUP(TEXT(A104,0),'[1]FEFO - ILPN_2'!$C:$P,14,0)</f>
        <v>45656</v>
      </c>
      <c r="M104" s="12">
        <f>VLOOKUP(TEXT(A104,0),'[1]FEFO - ILPN_2'!$C:$O,13,0)</f>
        <v>45596</v>
      </c>
    </row>
    <row r="105" spans="1:13" x14ac:dyDescent="0.25">
      <c r="A105">
        <v>4747079</v>
      </c>
      <c r="B105" t="s">
        <v>417</v>
      </c>
      <c r="C105" s="10" t="s">
        <v>114</v>
      </c>
      <c r="D105">
        <v>51</v>
      </c>
      <c r="E105" s="5" t="str">
        <f t="shared" si="21"/>
        <v>09</v>
      </c>
      <c r="F105" s="5">
        <f t="shared" si="22"/>
        <v>12</v>
      </c>
      <c r="G105" s="5">
        <f t="shared" si="23"/>
        <v>2024</v>
      </c>
      <c r="H105" s="6">
        <f t="shared" si="24"/>
        <v>25</v>
      </c>
      <c r="I105" s="6">
        <f t="shared" si="25"/>
        <v>11</v>
      </c>
      <c r="J105" s="6">
        <f t="shared" si="26"/>
        <v>2024</v>
      </c>
      <c r="K105" s="7" t="str">
        <f t="shared" si="27"/>
        <v>01844892,</v>
      </c>
      <c r="L105" s="12">
        <f>VLOOKUP(TEXT(A105,0),'[1]FEFO - ILPN_2'!$C:$P,14,0)</f>
        <v>45635</v>
      </c>
      <c r="M105" s="12">
        <f>VLOOKUP(TEXT(A105,0),'[1]FEFO - ILPN_2'!$C:$O,13,0)</f>
        <v>45621</v>
      </c>
    </row>
    <row r="106" spans="1:13" x14ac:dyDescent="0.25">
      <c r="A106">
        <v>4746621</v>
      </c>
      <c r="B106" t="s">
        <v>418</v>
      </c>
      <c r="C106" s="10" t="s">
        <v>115</v>
      </c>
      <c r="D106">
        <v>36</v>
      </c>
      <c r="E106" s="5" t="str">
        <f t="shared" ref="E106:E123" si="28">IF(LEN(DAY(L106))=1,"0"&amp;DAY(L106),DAY(L106))</f>
        <v>09</v>
      </c>
      <c r="F106" s="5">
        <f t="shared" ref="F106:F123" si="29">IF(LEN(MONTH(L106))=1,"0"&amp;MONTH(L106),MONTH(L106))</f>
        <v>12</v>
      </c>
      <c r="G106" s="5">
        <f t="shared" ref="G106:G123" si="30">YEAR(L106)</f>
        <v>2024</v>
      </c>
      <c r="H106" s="6">
        <f t="shared" ref="H106:H123" si="31">IF(LEN(DAY(M106))=1,"0"&amp;DAY(M106),DAY(M106))</f>
        <v>25</v>
      </c>
      <c r="I106" s="6">
        <f t="shared" ref="I106:I123" si="32">IF(LEN(MONTH(M106))=1,"0"&amp;MONTH(M106),MONTH(M106))</f>
        <v>11</v>
      </c>
      <c r="J106" s="6">
        <f t="shared" ref="J106:J123" si="33">YEAR(M106)</f>
        <v>2024</v>
      </c>
      <c r="K106" s="7" t="str">
        <f t="shared" ref="K106:K132" si="34">C106&amp;","</f>
        <v>01844893,</v>
      </c>
      <c r="L106" s="12">
        <f>VLOOKUP(TEXT(A106,0),'[1]FEFO - ILPN_2'!$C:$P,14,0)</f>
        <v>45635</v>
      </c>
      <c r="M106" s="12">
        <f>VLOOKUP(TEXT(A106,0),'[1]FEFO - ILPN_2'!$C:$O,13,0)</f>
        <v>45621</v>
      </c>
    </row>
    <row r="107" spans="1:13" x14ac:dyDescent="0.25">
      <c r="A107">
        <v>4746621</v>
      </c>
      <c r="B107" t="s">
        <v>418</v>
      </c>
      <c r="C107" s="10" t="s">
        <v>116</v>
      </c>
      <c r="D107">
        <v>36</v>
      </c>
      <c r="E107" s="5" t="str">
        <f t="shared" si="28"/>
        <v>09</v>
      </c>
      <c r="F107" s="5">
        <f t="shared" si="29"/>
        <v>12</v>
      </c>
      <c r="G107" s="5">
        <f t="shared" si="30"/>
        <v>2024</v>
      </c>
      <c r="H107" s="6">
        <f t="shared" si="31"/>
        <v>25</v>
      </c>
      <c r="I107" s="6">
        <f t="shared" si="32"/>
        <v>11</v>
      </c>
      <c r="J107" s="6">
        <f t="shared" si="33"/>
        <v>2024</v>
      </c>
      <c r="K107" s="7" t="str">
        <f t="shared" si="34"/>
        <v>01844894,</v>
      </c>
      <c r="L107" s="12">
        <f>VLOOKUP(TEXT(A107,0),'[1]FEFO - ILPN_2'!$C:$P,14,0)</f>
        <v>45635</v>
      </c>
      <c r="M107" s="12">
        <f>VLOOKUP(TEXT(A107,0),'[1]FEFO - ILPN_2'!$C:$O,13,0)</f>
        <v>45621</v>
      </c>
    </row>
    <row r="108" spans="1:13" x14ac:dyDescent="0.25">
      <c r="A108">
        <v>4747222</v>
      </c>
      <c r="B108" t="s">
        <v>419</v>
      </c>
      <c r="C108" s="10" t="s">
        <v>117</v>
      </c>
      <c r="D108">
        <v>40</v>
      </c>
      <c r="E108" s="5" t="str">
        <f t="shared" si="28"/>
        <v>06</v>
      </c>
      <c r="F108" s="5">
        <f t="shared" si="29"/>
        <v>12</v>
      </c>
      <c r="G108" s="5">
        <f t="shared" si="30"/>
        <v>2024</v>
      </c>
      <c r="H108" s="6">
        <f t="shared" si="31"/>
        <v>21</v>
      </c>
      <c r="I108" s="6">
        <f t="shared" si="32"/>
        <v>11</v>
      </c>
      <c r="J108" s="6">
        <f t="shared" si="33"/>
        <v>2024</v>
      </c>
      <c r="K108" s="7" t="str">
        <f t="shared" si="34"/>
        <v>01844895,</v>
      </c>
      <c r="L108" s="12">
        <f>VLOOKUP(TEXT(A108,0),'[1]FEFO - ILPN_2'!$C:$P,14,0)</f>
        <v>45632</v>
      </c>
      <c r="M108" s="12">
        <f>VLOOKUP(TEXT(A108,0),'[1]FEFO - ILPN_2'!$C:$O,13,0)</f>
        <v>45617</v>
      </c>
    </row>
    <row r="109" spans="1:13" x14ac:dyDescent="0.25">
      <c r="A109">
        <v>4747222</v>
      </c>
      <c r="B109" t="s">
        <v>419</v>
      </c>
      <c r="C109" s="10" t="s">
        <v>118</v>
      </c>
      <c r="D109">
        <v>140</v>
      </c>
      <c r="E109" s="5" t="str">
        <f t="shared" si="28"/>
        <v>06</v>
      </c>
      <c r="F109" s="5">
        <f t="shared" si="29"/>
        <v>12</v>
      </c>
      <c r="G109" s="5">
        <f t="shared" si="30"/>
        <v>2024</v>
      </c>
      <c r="H109" s="6">
        <f t="shared" si="31"/>
        <v>21</v>
      </c>
      <c r="I109" s="6">
        <f t="shared" si="32"/>
        <v>11</v>
      </c>
      <c r="J109" s="6">
        <f t="shared" si="33"/>
        <v>2024</v>
      </c>
      <c r="K109" s="7" t="str">
        <f t="shared" si="34"/>
        <v>01844896,</v>
      </c>
      <c r="L109" s="12">
        <f>VLOOKUP(TEXT(A109,0),'[1]FEFO - ILPN_2'!$C:$P,14,0)</f>
        <v>45632</v>
      </c>
      <c r="M109" s="12">
        <f>VLOOKUP(TEXT(A109,0),'[1]FEFO - ILPN_2'!$C:$O,13,0)</f>
        <v>45617</v>
      </c>
    </row>
    <row r="110" spans="1:13" x14ac:dyDescent="0.25">
      <c r="A110">
        <v>4114994</v>
      </c>
      <c r="B110" t="s">
        <v>420</v>
      </c>
      <c r="C110" s="10" t="s">
        <v>119</v>
      </c>
      <c r="D110">
        <v>20</v>
      </c>
      <c r="E110" s="5">
        <f t="shared" si="28"/>
        <v>28</v>
      </c>
      <c r="F110" s="5" t="str">
        <f t="shared" si="29"/>
        <v>08</v>
      </c>
      <c r="G110" s="5">
        <f t="shared" si="30"/>
        <v>2025</v>
      </c>
      <c r="H110" s="6">
        <f t="shared" si="31"/>
        <v>28</v>
      </c>
      <c r="I110" s="6" t="str">
        <f t="shared" si="32"/>
        <v>08</v>
      </c>
      <c r="J110" s="6">
        <f t="shared" si="33"/>
        <v>2024</v>
      </c>
      <c r="K110" s="7" t="str">
        <f t="shared" si="34"/>
        <v>01844897,</v>
      </c>
      <c r="L110" s="12">
        <f>VLOOKUP(TEXT(A110,0),'[1]FEFO - ILPN_2'!$C:$P,14,0)</f>
        <v>45897</v>
      </c>
      <c r="M110" s="12">
        <f>VLOOKUP(TEXT(A110,0),'[1]FEFO - ILPN_2'!$C:$O,13,0)</f>
        <v>45532</v>
      </c>
    </row>
    <row r="111" spans="1:13" x14ac:dyDescent="0.25">
      <c r="A111">
        <v>1691795</v>
      </c>
      <c r="B111" t="s">
        <v>421</v>
      </c>
      <c r="C111" s="10" t="s">
        <v>120</v>
      </c>
      <c r="D111">
        <v>22</v>
      </c>
      <c r="E111" s="5" t="str">
        <f t="shared" si="28"/>
        <v>06</v>
      </c>
      <c r="F111" s="5" t="str">
        <f t="shared" si="29"/>
        <v>01</v>
      </c>
      <c r="G111" s="5">
        <f t="shared" si="30"/>
        <v>2025</v>
      </c>
      <c r="H111" s="6" t="str">
        <f t="shared" si="31"/>
        <v>07</v>
      </c>
      <c r="I111" s="6">
        <f t="shared" si="32"/>
        <v>11</v>
      </c>
      <c r="J111" s="6">
        <f t="shared" si="33"/>
        <v>2024</v>
      </c>
      <c r="K111" s="7" t="str">
        <f t="shared" si="34"/>
        <v>01844898,</v>
      </c>
      <c r="L111" s="12">
        <f>VLOOKUP(TEXT(A111,0),'[1]FEFO - ILPN_2'!$C:$P,14,0)</f>
        <v>45663</v>
      </c>
      <c r="M111" s="12">
        <f>VLOOKUP(TEXT(A111,0),'[1]FEFO - ILPN_2'!$C:$O,13,0)</f>
        <v>45603</v>
      </c>
    </row>
    <row r="112" spans="1:13" x14ac:dyDescent="0.25">
      <c r="A112">
        <v>1691795</v>
      </c>
      <c r="B112" t="s">
        <v>421</v>
      </c>
      <c r="C112" s="10" t="s">
        <v>121</v>
      </c>
      <c r="D112">
        <v>107</v>
      </c>
      <c r="E112" s="5" t="str">
        <f t="shared" si="28"/>
        <v>06</v>
      </c>
      <c r="F112" s="5" t="str">
        <f t="shared" si="29"/>
        <v>01</v>
      </c>
      <c r="G112" s="5">
        <f t="shared" si="30"/>
        <v>2025</v>
      </c>
      <c r="H112" s="6" t="str">
        <f t="shared" si="31"/>
        <v>07</v>
      </c>
      <c r="I112" s="6">
        <f t="shared" si="32"/>
        <v>11</v>
      </c>
      <c r="J112" s="6">
        <f t="shared" si="33"/>
        <v>2024</v>
      </c>
      <c r="K112" s="7" t="str">
        <f t="shared" si="34"/>
        <v>01844899,</v>
      </c>
      <c r="L112" s="12">
        <f>VLOOKUP(TEXT(A112,0),'[1]FEFO - ILPN_2'!$C:$P,14,0)</f>
        <v>45663</v>
      </c>
      <c r="M112" s="12">
        <f>VLOOKUP(TEXT(A112,0),'[1]FEFO - ILPN_2'!$C:$O,13,0)</f>
        <v>45603</v>
      </c>
    </row>
    <row r="113" spans="1:13" x14ac:dyDescent="0.25">
      <c r="A113">
        <v>4888819</v>
      </c>
      <c r="B113" t="s">
        <v>422</v>
      </c>
      <c r="C113" s="10" t="s">
        <v>122</v>
      </c>
      <c r="D113">
        <v>67</v>
      </c>
      <c r="E113" s="5">
        <f t="shared" si="28"/>
        <v>13</v>
      </c>
      <c r="F113" s="5">
        <f t="shared" si="29"/>
        <v>12</v>
      </c>
      <c r="G113" s="5">
        <f t="shared" si="30"/>
        <v>2024</v>
      </c>
      <c r="H113" s="6">
        <f t="shared" si="31"/>
        <v>20</v>
      </c>
      <c r="I113" s="6">
        <f t="shared" si="32"/>
        <v>11</v>
      </c>
      <c r="J113" s="6">
        <f t="shared" si="33"/>
        <v>2024</v>
      </c>
      <c r="K113" s="7" t="str">
        <f t="shared" si="34"/>
        <v>01844900,</v>
      </c>
      <c r="L113" s="12">
        <f>VLOOKUP(TEXT(A113,0),'[1]FEFO - ILPN_2'!$C:$P,14,0)</f>
        <v>45639</v>
      </c>
      <c r="M113" s="12">
        <f>VLOOKUP(TEXT(A113,0),'[1]FEFO - ILPN_2'!$C:$O,13,0)</f>
        <v>45616</v>
      </c>
    </row>
    <row r="114" spans="1:13" x14ac:dyDescent="0.25">
      <c r="A114">
        <v>4888062</v>
      </c>
      <c r="B114" t="s">
        <v>423</v>
      </c>
      <c r="C114" s="10" t="s">
        <v>123</v>
      </c>
      <c r="D114">
        <v>76</v>
      </c>
      <c r="E114" s="5">
        <f t="shared" si="28"/>
        <v>15</v>
      </c>
      <c r="F114" s="5">
        <f t="shared" si="29"/>
        <v>12</v>
      </c>
      <c r="G114" s="5">
        <f t="shared" si="30"/>
        <v>2024</v>
      </c>
      <c r="H114" s="6">
        <f t="shared" si="31"/>
        <v>22</v>
      </c>
      <c r="I114" s="6">
        <f t="shared" si="32"/>
        <v>11</v>
      </c>
      <c r="J114" s="6">
        <f t="shared" si="33"/>
        <v>2024</v>
      </c>
      <c r="K114" s="7" t="str">
        <f t="shared" si="34"/>
        <v>01844901,</v>
      </c>
      <c r="L114" s="12">
        <f>VLOOKUP(TEXT(A114,0),'[1]FEFO - ILPN_2'!$C:$P,14,0)</f>
        <v>45641</v>
      </c>
      <c r="M114" s="12">
        <f>VLOOKUP(TEXT(A114,0),'[1]FEFO - ILPN_2'!$C:$O,13,0)</f>
        <v>45618</v>
      </c>
    </row>
    <row r="115" spans="1:13" x14ac:dyDescent="0.25">
      <c r="A115">
        <v>4887911</v>
      </c>
      <c r="B115" t="s">
        <v>424</v>
      </c>
      <c r="C115" s="10" t="s">
        <v>124</v>
      </c>
      <c r="D115">
        <v>23</v>
      </c>
      <c r="E115" s="5" t="str">
        <f t="shared" si="28"/>
        <v>07</v>
      </c>
      <c r="F115" s="5">
        <f t="shared" si="29"/>
        <v>12</v>
      </c>
      <c r="G115" s="5">
        <f t="shared" si="30"/>
        <v>2024</v>
      </c>
      <c r="H115" s="6">
        <f t="shared" si="31"/>
        <v>30</v>
      </c>
      <c r="I115" s="6">
        <f t="shared" si="32"/>
        <v>10</v>
      </c>
      <c r="J115" s="6">
        <f t="shared" si="33"/>
        <v>2024</v>
      </c>
      <c r="K115" s="7" t="str">
        <f t="shared" si="34"/>
        <v>01844902,</v>
      </c>
      <c r="L115" s="12">
        <f>VLOOKUP(TEXT(A115,0),'[1]FEFO - ILPN_2'!$C:$P,14,0)</f>
        <v>45633</v>
      </c>
      <c r="M115" s="12">
        <f>VLOOKUP(TEXT(A115,0),'[1]FEFO - ILPN_2'!$C:$O,13,0)</f>
        <v>45595</v>
      </c>
    </row>
    <row r="116" spans="1:13" x14ac:dyDescent="0.25">
      <c r="A116">
        <v>4888369</v>
      </c>
      <c r="B116" t="s">
        <v>425</v>
      </c>
      <c r="C116" s="10" t="s">
        <v>125</v>
      </c>
      <c r="D116">
        <v>14</v>
      </c>
      <c r="E116" s="5" t="str">
        <f t="shared" si="28"/>
        <v>07</v>
      </c>
      <c r="F116" s="5">
        <f t="shared" si="29"/>
        <v>12</v>
      </c>
      <c r="G116" s="5">
        <f t="shared" si="30"/>
        <v>2024</v>
      </c>
      <c r="H116" s="6">
        <f t="shared" si="31"/>
        <v>14</v>
      </c>
      <c r="I116" s="6">
        <f t="shared" si="32"/>
        <v>11</v>
      </c>
      <c r="J116" s="6">
        <f t="shared" si="33"/>
        <v>2024</v>
      </c>
      <c r="K116" s="7" t="str">
        <f t="shared" si="34"/>
        <v>01844903,</v>
      </c>
      <c r="L116" s="12">
        <f>VLOOKUP(TEXT(A116,0),'[1]FEFO - ILPN_2'!$C:$P,14,0)</f>
        <v>45633</v>
      </c>
      <c r="M116" s="12">
        <f>VLOOKUP(TEXT(A116,0),'[1]FEFO - ILPN_2'!$C:$O,13,0)</f>
        <v>45610</v>
      </c>
    </row>
    <row r="117" spans="1:13" x14ac:dyDescent="0.25">
      <c r="A117">
        <v>4888369</v>
      </c>
      <c r="B117" t="s">
        <v>425</v>
      </c>
      <c r="C117" s="10" t="s">
        <v>126</v>
      </c>
      <c r="D117">
        <v>44</v>
      </c>
      <c r="E117" s="5" t="str">
        <f t="shared" si="28"/>
        <v>07</v>
      </c>
      <c r="F117" s="5">
        <f t="shared" si="29"/>
        <v>12</v>
      </c>
      <c r="G117" s="5">
        <f t="shared" si="30"/>
        <v>2024</v>
      </c>
      <c r="H117" s="6">
        <f t="shared" si="31"/>
        <v>14</v>
      </c>
      <c r="I117" s="6">
        <f t="shared" si="32"/>
        <v>11</v>
      </c>
      <c r="J117" s="6">
        <f t="shared" si="33"/>
        <v>2024</v>
      </c>
      <c r="K117" s="7" t="str">
        <f t="shared" si="34"/>
        <v>01844904,</v>
      </c>
      <c r="L117" s="12">
        <f>VLOOKUP(TEXT(A117,0),'[1]FEFO - ILPN_2'!$C:$P,14,0)</f>
        <v>45633</v>
      </c>
      <c r="M117" s="12">
        <f>VLOOKUP(TEXT(A117,0),'[1]FEFO - ILPN_2'!$C:$O,13,0)</f>
        <v>45610</v>
      </c>
    </row>
    <row r="118" spans="1:13" x14ac:dyDescent="0.25">
      <c r="A118">
        <v>5749966</v>
      </c>
      <c r="B118" t="s">
        <v>426</v>
      </c>
      <c r="C118" s="10" t="s">
        <v>127</v>
      </c>
      <c r="D118">
        <v>20</v>
      </c>
      <c r="E118" s="5" t="str">
        <f t="shared" si="28"/>
        <v>04</v>
      </c>
      <c r="F118" s="5">
        <f t="shared" si="29"/>
        <v>12</v>
      </c>
      <c r="G118" s="5">
        <f t="shared" si="30"/>
        <v>2024</v>
      </c>
      <c r="H118" s="6">
        <f t="shared" si="31"/>
        <v>15</v>
      </c>
      <c r="I118" s="6">
        <f t="shared" si="32"/>
        <v>11</v>
      </c>
      <c r="J118" s="6">
        <f t="shared" si="33"/>
        <v>2024</v>
      </c>
      <c r="K118" s="7" t="str">
        <f t="shared" si="34"/>
        <v>01844905,</v>
      </c>
      <c r="L118" s="12">
        <f>VLOOKUP(TEXT(A118,0),'[1]FEFO - ILPN_2'!$C:$P,14,0)</f>
        <v>45630</v>
      </c>
      <c r="M118" s="12">
        <f>VLOOKUP(TEXT(A118,0),'[1]FEFO - ILPN_2'!$C:$O,13,0)</f>
        <v>45611</v>
      </c>
    </row>
    <row r="119" spans="1:13" x14ac:dyDescent="0.25">
      <c r="A119">
        <v>5749966</v>
      </c>
      <c r="B119" t="s">
        <v>426</v>
      </c>
      <c r="C119" s="10" t="s">
        <v>128</v>
      </c>
      <c r="D119">
        <v>20</v>
      </c>
      <c r="E119" s="5" t="str">
        <f t="shared" si="28"/>
        <v>04</v>
      </c>
      <c r="F119" s="5">
        <f t="shared" si="29"/>
        <v>12</v>
      </c>
      <c r="G119" s="5">
        <f t="shared" si="30"/>
        <v>2024</v>
      </c>
      <c r="H119" s="6">
        <f t="shared" si="31"/>
        <v>15</v>
      </c>
      <c r="I119" s="6">
        <f t="shared" si="32"/>
        <v>11</v>
      </c>
      <c r="J119" s="6">
        <f t="shared" si="33"/>
        <v>2024</v>
      </c>
      <c r="K119" s="7" t="str">
        <f t="shared" si="34"/>
        <v>01844906,</v>
      </c>
      <c r="L119" s="12">
        <f>VLOOKUP(TEXT(A119,0),'[1]FEFO - ILPN_2'!$C:$P,14,0)</f>
        <v>45630</v>
      </c>
      <c r="M119" s="12">
        <f>VLOOKUP(TEXT(A119,0),'[1]FEFO - ILPN_2'!$C:$O,13,0)</f>
        <v>45611</v>
      </c>
    </row>
    <row r="120" spans="1:13" x14ac:dyDescent="0.25">
      <c r="A120">
        <v>2277226</v>
      </c>
      <c r="B120" t="s">
        <v>427</v>
      </c>
      <c r="C120" s="10" t="s">
        <v>129</v>
      </c>
      <c r="D120">
        <v>16</v>
      </c>
      <c r="E120" s="5" t="str">
        <f t="shared" si="28"/>
        <v>07</v>
      </c>
      <c r="F120" s="5">
        <f t="shared" si="29"/>
        <v>12</v>
      </c>
      <c r="G120" s="5">
        <f t="shared" si="30"/>
        <v>2024</v>
      </c>
      <c r="H120" s="6">
        <f t="shared" si="31"/>
        <v>14</v>
      </c>
      <c r="I120" s="6">
        <f t="shared" si="32"/>
        <v>11</v>
      </c>
      <c r="J120" s="6">
        <f t="shared" si="33"/>
        <v>2024</v>
      </c>
      <c r="K120" s="7" t="str">
        <f t="shared" si="34"/>
        <v>01844907,</v>
      </c>
      <c r="L120" s="12">
        <f>VLOOKUP(TEXT(A120,0),'[1]FEFO - ILPN_2'!$C:$P,14,0)</f>
        <v>45633</v>
      </c>
      <c r="M120" s="12">
        <f>VLOOKUP(TEXT(A120,0),'[1]FEFO - ILPN_2'!$C:$O,13,0)</f>
        <v>45610</v>
      </c>
    </row>
    <row r="121" spans="1:13" x14ac:dyDescent="0.25">
      <c r="A121">
        <v>1193714</v>
      </c>
      <c r="B121" t="s">
        <v>428</v>
      </c>
      <c r="C121" s="10" t="s">
        <v>130</v>
      </c>
      <c r="D121">
        <v>1</v>
      </c>
      <c r="E121" s="5">
        <f t="shared" si="28"/>
        <v>24</v>
      </c>
      <c r="F121" s="5" t="str">
        <f t="shared" si="29"/>
        <v>04</v>
      </c>
      <c r="G121" s="5">
        <f t="shared" si="30"/>
        <v>2026</v>
      </c>
      <c r="H121" s="6">
        <f t="shared" si="31"/>
        <v>24</v>
      </c>
      <c r="I121" s="6">
        <f t="shared" si="32"/>
        <v>10</v>
      </c>
      <c r="J121" s="6">
        <f t="shared" si="33"/>
        <v>2024</v>
      </c>
      <c r="K121" s="7" t="str">
        <f t="shared" si="34"/>
        <v>01844908,</v>
      </c>
      <c r="L121" s="12">
        <f>VLOOKUP(TEXT(A121,0),'[1]FEFO - ILPN_2'!$C:$P,14,0)</f>
        <v>46136</v>
      </c>
      <c r="M121" s="12">
        <f>VLOOKUP(TEXT(A121,0),'[1]FEFO - ILPN_2'!$C:$O,13,0)</f>
        <v>45589</v>
      </c>
    </row>
    <row r="122" spans="1:13" x14ac:dyDescent="0.25">
      <c r="A122">
        <v>1193714</v>
      </c>
      <c r="B122" t="s">
        <v>428</v>
      </c>
      <c r="C122" s="10" t="s">
        <v>131</v>
      </c>
      <c r="D122">
        <v>6</v>
      </c>
      <c r="E122" s="5">
        <f t="shared" si="28"/>
        <v>24</v>
      </c>
      <c r="F122" s="5" t="str">
        <f t="shared" si="29"/>
        <v>04</v>
      </c>
      <c r="G122" s="5">
        <f t="shared" si="30"/>
        <v>2026</v>
      </c>
      <c r="H122" s="6">
        <f t="shared" si="31"/>
        <v>24</v>
      </c>
      <c r="I122" s="6">
        <f t="shared" si="32"/>
        <v>10</v>
      </c>
      <c r="J122" s="6">
        <f t="shared" si="33"/>
        <v>2024</v>
      </c>
      <c r="K122" s="7" t="str">
        <f t="shared" si="34"/>
        <v>01844909,</v>
      </c>
      <c r="L122" s="12">
        <f>VLOOKUP(TEXT(A122,0),'[1]FEFO - ILPN_2'!$C:$P,14,0)</f>
        <v>46136</v>
      </c>
      <c r="M122" s="12">
        <f>VLOOKUP(TEXT(A122,0),'[1]FEFO - ILPN_2'!$C:$O,13,0)</f>
        <v>45589</v>
      </c>
    </row>
    <row r="123" spans="1:13" x14ac:dyDescent="0.25">
      <c r="A123">
        <v>1214489</v>
      </c>
      <c r="B123" t="s">
        <v>429</v>
      </c>
      <c r="C123" s="10" t="s">
        <v>132</v>
      </c>
      <c r="D123">
        <v>1</v>
      </c>
      <c r="E123" s="5" t="str">
        <f t="shared" si="28"/>
        <v>02</v>
      </c>
      <c r="F123" s="5" t="str">
        <f t="shared" si="29"/>
        <v>02</v>
      </c>
      <c r="G123" s="5">
        <f t="shared" si="30"/>
        <v>2025</v>
      </c>
      <c r="H123" s="6">
        <f t="shared" si="31"/>
        <v>19</v>
      </c>
      <c r="I123" s="6">
        <f t="shared" si="32"/>
        <v>11</v>
      </c>
      <c r="J123" s="6">
        <f t="shared" si="33"/>
        <v>2024</v>
      </c>
      <c r="K123" s="7" t="str">
        <f t="shared" si="34"/>
        <v>01844910,</v>
      </c>
      <c r="L123" s="12">
        <f>VLOOKUP(TEXT(A123,0),'[1]FEFO - ILPN_2'!$C:$P,14,0)</f>
        <v>45690</v>
      </c>
      <c r="M123" s="12">
        <f>VLOOKUP(TEXT(A123,0),'[1]FEFO - ILPN_2'!$C:$O,13,0)</f>
        <v>45615</v>
      </c>
    </row>
    <row r="124" spans="1:13" x14ac:dyDescent="0.25">
      <c r="A124">
        <v>1363765</v>
      </c>
      <c r="B124" t="s">
        <v>430</v>
      </c>
      <c r="C124" s="10" t="s">
        <v>133</v>
      </c>
      <c r="D124">
        <v>1</v>
      </c>
      <c r="E124" s="5">
        <f>IF(LEN(DAY(M124))=1,"0"&amp;DAY(M124),DAY(M124))</f>
        <v>15</v>
      </c>
      <c r="F124" s="5">
        <f>IF(LEN(MONTH(M124))=1,"0"&amp;MONTH(M124),MONTH(M124))</f>
        <v>11</v>
      </c>
      <c r="G124" s="5">
        <f>YEAR(M124)</f>
        <v>2024</v>
      </c>
      <c r="H124" s="6">
        <f>IF(LEN(DAY(L124))=1,"0"&amp;DAY(L124),DAY(L124))</f>
        <v>15</v>
      </c>
      <c r="I124" s="6" t="str">
        <f>IF(LEN(MONTH(L124))=1,"0"&amp;MONTH(L124),MONTH(L124))</f>
        <v>03</v>
      </c>
      <c r="J124" s="6">
        <f>YEAR(L124)</f>
        <v>2025</v>
      </c>
      <c r="K124" s="7" t="str">
        <f t="shared" si="34"/>
        <v>01844911,</v>
      </c>
      <c r="L124" s="14">
        <v>45731</v>
      </c>
      <c r="M124" s="14">
        <v>45611</v>
      </c>
    </row>
    <row r="125" spans="1:13" x14ac:dyDescent="0.25">
      <c r="A125">
        <v>4919186</v>
      </c>
      <c r="B125" t="s">
        <v>431</v>
      </c>
      <c r="C125" s="10" t="s">
        <v>134</v>
      </c>
      <c r="D125">
        <v>1</v>
      </c>
      <c r="E125" s="5">
        <f t="shared" ref="E125:E131" si="35">IF(LEN(DAY(L125))=1,"0"&amp;DAY(L125),DAY(L125))</f>
        <v>19</v>
      </c>
      <c r="F125" s="5">
        <f t="shared" ref="F125:F131" si="36">IF(LEN(MONTH(L125))=1,"0"&amp;MONTH(L125),MONTH(L125))</f>
        <v>10</v>
      </c>
      <c r="G125" s="5">
        <f t="shared" ref="G125:G131" si="37">YEAR(L125)</f>
        <v>2026</v>
      </c>
      <c r="H125" s="6">
        <f t="shared" ref="H125:H131" si="38">IF(LEN(DAY(M125))=1,"0"&amp;DAY(M125),DAY(M125))</f>
        <v>19</v>
      </c>
      <c r="I125" s="6">
        <f t="shared" ref="I125:I131" si="39">IF(LEN(MONTH(M125))=1,"0"&amp;MONTH(M125),MONTH(M125))</f>
        <v>10</v>
      </c>
      <c r="J125" s="6">
        <f t="shared" ref="J125:J131" si="40">YEAR(M125)</f>
        <v>2024</v>
      </c>
      <c r="K125" s="7" t="str">
        <f t="shared" si="34"/>
        <v>01844912,</v>
      </c>
      <c r="L125" s="12">
        <f>VLOOKUP(TEXT(A125,0),'[1]FEFO - ILPN_2'!$C:$P,14,0)</f>
        <v>46314</v>
      </c>
      <c r="M125" s="12">
        <f>VLOOKUP(TEXT(A125,0),'[1]FEFO - ILPN_2'!$C:$O,13,0)</f>
        <v>45584</v>
      </c>
    </row>
    <row r="126" spans="1:13" x14ac:dyDescent="0.25">
      <c r="A126">
        <v>4919186</v>
      </c>
      <c r="B126" t="s">
        <v>431</v>
      </c>
      <c r="C126" s="10" t="s">
        <v>135</v>
      </c>
      <c r="D126">
        <v>1</v>
      </c>
      <c r="E126" s="5">
        <f t="shared" si="35"/>
        <v>19</v>
      </c>
      <c r="F126" s="5">
        <f t="shared" si="36"/>
        <v>10</v>
      </c>
      <c r="G126" s="5">
        <f t="shared" si="37"/>
        <v>2026</v>
      </c>
      <c r="H126" s="6">
        <f t="shared" si="38"/>
        <v>19</v>
      </c>
      <c r="I126" s="6">
        <f t="shared" si="39"/>
        <v>10</v>
      </c>
      <c r="J126" s="6">
        <f t="shared" si="40"/>
        <v>2024</v>
      </c>
      <c r="K126" s="7" t="str">
        <f t="shared" si="34"/>
        <v>01844913,</v>
      </c>
      <c r="L126" s="12">
        <f>VLOOKUP(TEXT(A126,0),'[1]FEFO - ILPN_2'!$C:$P,14,0)</f>
        <v>46314</v>
      </c>
      <c r="M126" s="12">
        <f>VLOOKUP(TEXT(A126,0),'[1]FEFO - ILPN_2'!$C:$O,13,0)</f>
        <v>45584</v>
      </c>
    </row>
    <row r="127" spans="1:13" x14ac:dyDescent="0.25">
      <c r="A127">
        <v>1207697</v>
      </c>
      <c r="B127" t="s">
        <v>432</v>
      </c>
      <c r="C127" s="10" t="s">
        <v>136</v>
      </c>
      <c r="D127">
        <v>1</v>
      </c>
      <c r="E127" s="5">
        <f t="shared" si="35"/>
        <v>13</v>
      </c>
      <c r="F127" s="5" t="str">
        <f t="shared" si="36"/>
        <v>06</v>
      </c>
      <c r="G127" s="5">
        <f t="shared" si="37"/>
        <v>2026</v>
      </c>
      <c r="H127" s="6">
        <f t="shared" si="38"/>
        <v>13</v>
      </c>
      <c r="I127" s="6" t="str">
        <f t="shared" si="39"/>
        <v>06</v>
      </c>
      <c r="J127" s="6">
        <f t="shared" si="40"/>
        <v>2024</v>
      </c>
      <c r="K127" s="7" t="str">
        <f t="shared" si="34"/>
        <v>01844914,</v>
      </c>
      <c r="L127" s="12">
        <f>VLOOKUP(TEXT(A127,0),'[1]FEFO - ILPN_2'!$C:$P,14,0)</f>
        <v>46186</v>
      </c>
      <c r="M127" s="12">
        <f>VLOOKUP(TEXT(A127,0),'[1]FEFO - ILPN_2'!$C:$O,13,0)</f>
        <v>45456</v>
      </c>
    </row>
    <row r="128" spans="1:13" x14ac:dyDescent="0.25">
      <c r="A128">
        <v>1007630</v>
      </c>
      <c r="B128" t="s">
        <v>433</v>
      </c>
      <c r="C128" s="10" t="s">
        <v>137</v>
      </c>
      <c r="D128">
        <v>1</v>
      </c>
      <c r="E128" s="5">
        <f t="shared" si="35"/>
        <v>10</v>
      </c>
      <c r="F128" s="5" t="str">
        <f t="shared" si="36"/>
        <v>03</v>
      </c>
      <c r="G128" s="5">
        <f t="shared" si="37"/>
        <v>2025</v>
      </c>
      <c r="H128" s="6">
        <f t="shared" si="38"/>
        <v>11</v>
      </c>
      <c r="I128" s="6">
        <f t="shared" si="39"/>
        <v>11</v>
      </c>
      <c r="J128" s="6">
        <f t="shared" si="40"/>
        <v>2024</v>
      </c>
      <c r="K128" s="7" t="str">
        <f t="shared" si="34"/>
        <v>01844915,</v>
      </c>
      <c r="L128" s="12">
        <f>VLOOKUP(TEXT(A128,0),'[1]FEFO - ILPN_2'!$C:$P,14,0)</f>
        <v>45726</v>
      </c>
      <c r="M128" s="12">
        <f>VLOOKUP(TEXT(A128,0),'[1]FEFO - ILPN_2'!$C:$O,13,0)</f>
        <v>45607</v>
      </c>
    </row>
    <row r="129" spans="1:13" x14ac:dyDescent="0.25">
      <c r="A129">
        <v>1035439</v>
      </c>
      <c r="B129" t="s">
        <v>434</v>
      </c>
      <c r="C129" s="10" t="s">
        <v>138</v>
      </c>
      <c r="D129">
        <v>3</v>
      </c>
      <c r="E129" s="5" t="str">
        <f t="shared" si="35"/>
        <v>01</v>
      </c>
      <c r="F129" s="5" t="str">
        <f t="shared" si="36"/>
        <v>02</v>
      </c>
      <c r="G129" s="5">
        <f t="shared" si="37"/>
        <v>2025</v>
      </c>
      <c r="H129" s="6">
        <f t="shared" si="38"/>
        <v>23</v>
      </c>
      <c r="I129" s="6">
        <f t="shared" si="39"/>
        <v>11</v>
      </c>
      <c r="J129" s="6">
        <f t="shared" si="40"/>
        <v>2024</v>
      </c>
      <c r="K129" s="7" t="str">
        <f t="shared" si="34"/>
        <v>01844916,</v>
      </c>
      <c r="L129" s="12">
        <f>VLOOKUP(TEXT(A129,0),'[1]FEFO - ILPN_2'!$C:$P,14,0)</f>
        <v>45689</v>
      </c>
      <c r="M129" s="12">
        <f>VLOOKUP(TEXT(A129,0),'[1]FEFO - ILPN_2'!$C:$O,13,0)</f>
        <v>45619</v>
      </c>
    </row>
    <row r="130" spans="1:13" x14ac:dyDescent="0.25">
      <c r="A130">
        <v>1276650</v>
      </c>
      <c r="B130" t="s">
        <v>435</v>
      </c>
      <c r="C130" s="10" t="s">
        <v>139</v>
      </c>
      <c r="D130">
        <v>1</v>
      </c>
      <c r="E130" s="5">
        <f t="shared" si="35"/>
        <v>11</v>
      </c>
      <c r="F130" s="5" t="str">
        <f t="shared" si="36"/>
        <v>01</v>
      </c>
      <c r="G130" s="5">
        <f t="shared" si="37"/>
        <v>2025</v>
      </c>
      <c r="H130" s="6">
        <f t="shared" si="38"/>
        <v>12</v>
      </c>
      <c r="I130" s="6">
        <f t="shared" si="39"/>
        <v>11</v>
      </c>
      <c r="J130" s="6">
        <f t="shared" si="40"/>
        <v>2024</v>
      </c>
      <c r="K130" s="7" t="str">
        <f t="shared" si="34"/>
        <v>01844917,</v>
      </c>
      <c r="L130" s="12">
        <f>VLOOKUP(TEXT(A130,0),'[1]FEFO - ILPN_2'!$C:$P,14,0)</f>
        <v>45668</v>
      </c>
      <c r="M130" s="12">
        <f>VLOOKUP(TEXT(A130,0),'[1]FEFO - ILPN_2'!$C:$O,13,0)</f>
        <v>45608</v>
      </c>
    </row>
    <row r="131" spans="1:13" x14ac:dyDescent="0.25">
      <c r="A131">
        <v>328388</v>
      </c>
      <c r="B131" t="s">
        <v>436</v>
      </c>
      <c r="C131" s="10" t="s">
        <v>140</v>
      </c>
      <c r="D131">
        <v>1</v>
      </c>
      <c r="E131" s="5" t="str">
        <f t="shared" si="35"/>
        <v>07</v>
      </c>
      <c r="F131" s="5" t="str">
        <f t="shared" si="36"/>
        <v>05</v>
      </c>
      <c r="G131" s="5">
        <f t="shared" si="37"/>
        <v>2025</v>
      </c>
      <c r="H131" s="6" t="str">
        <f t="shared" si="38"/>
        <v>08</v>
      </c>
      <c r="I131" s="6">
        <f t="shared" si="39"/>
        <v>11</v>
      </c>
      <c r="J131" s="6">
        <f t="shared" si="40"/>
        <v>2024</v>
      </c>
      <c r="K131" s="7" t="str">
        <f t="shared" si="34"/>
        <v>01844918,</v>
      </c>
      <c r="L131" s="12">
        <f>VLOOKUP(TEXT(A131,0),'[1]FEFO - ILPN_2'!$C:$P,14,0)</f>
        <v>45784</v>
      </c>
      <c r="M131" s="12">
        <f>VLOOKUP(TEXT(A131,0),'[1]FEFO - ILPN_2'!$C:$O,13,0)</f>
        <v>45604</v>
      </c>
    </row>
    <row r="132" spans="1:13" x14ac:dyDescent="0.25">
      <c r="A132">
        <v>794923</v>
      </c>
      <c r="B132" t="s">
        <v>437</v>
      </c>
      <c r="C132" s="10" t="s">
        <v>141</v>
      </c>
      <c r="D132">
        <v>1</v>
      </c>
      <c r="E132" s="5">
        <f>IF(LEN(DAY(M132))=1,"0"&amp;DAY(M132),DAY(M132))</f>
        <v>16</v>
      </c>
      <c r="F132" s="5">
        <f>IF(LEN(MONTH(M132))=1,"0"&amp;MONTH(M132),MONTH(M132))</f>
        <v>11</v>
      </c>
      <c r="G132" s="5">
        <f>YEAR(M132)</f>
        <v>2024</v>
      </c>
      <c r="H132" s="6">
        <f>IF(LEN(DAY(L132))=1,"0"&amp;DAY(L132),DAY(L132))</f>
        <v>13</v>
      </c>
      <c r="I132" s="6" t="str">
        <f>IF(LEN(MONTH(L132))=1,"0"&amp;MONTH(L132),MONTH(L132))</f>
        <v>08</v>
      </c>
      <c r="J132" s="6">
        <f>YEAR(L132)</f>
        <v>2025</v>
      </c>
      <c r="K132" s="7" t="str">
        <f t="shared" si="34"/>
        <v>01844919,</v>
      </c>
      <c r="L132" s="14">
        <v>45882</v>
      </c>
      <c r="M132" s="14">
        <v>45612</v>
      </c>
    </row>
    <row r="133" spans="1:13" x14ac:dyDescent="0.25">
      <c r="A133">
        <v>1122701</v>
      </c>
      <c r="B133" t="s">
        <v>438</v>
      </c>
      <c r="C133" s="10" t="s">
        <v>142</v>
      </c>
      <c r="D133">
        <v>1</v>
      </c>
      <c r="E133" s="5" t="str">
        <f t="shared" ref="E133:E164" si="41">IF(LEN(DAY(L133))=1,"0"&amp;DAY(L133),DAY(L133))</f>
        <v>09</v>
      </c>
      <c r="F133" s="5">
        <f t="shared" ref="F133:F164" si="42">IF(LEN(MONTH(L133))=1,"0"&amp;MONTH(L133),MONTH(L133))</f>
        <v>10</v>
      </c>
      <c r="G133" s="5">
        <f t="shared" ref="G133:G164" si="43">YEAR(L133)</f>
        <v>2025</v>
      </c>
      <c r="H133" s="6" t="str">
        <f t="shared" ref="H133:H164" si="44">IF(LEN(DAY(M133))=1,"0"&amp;DAY(M133),DAY(M133))</f>
        <v>09</v>
      </c>
      <c r="I133" s="6">
        <f t="shared" ref="I133:I164" si="45">IF(LEN(MONTH(M133))=1,"0"&amp;MONTH(M133),MONTH(M133))</f>
        <v>10</v>
      </c>
      <c r="J133" s="6">
        <f t="shared" ref="J133:J164" si="46">YEAR(M133)</f>
        <v>2024</v>
      </c>
      <c r="K133" s="7" t="str">
        <f t="shared" ref="K133:K164" si="47">C133&amp;","</f>
        <v>01844920,</v>
      </c>
      <c r="L133" s="12">
        <f>VLOOKUP(TEXT(A133,0),'[1]FEFO - ILPN_2'!$C:$P,14,0)</f>
        <v>45939</v>
      </c>
      <c r="M133" s="12">
        <f>VLOOKUP(TEXT(A133,0),'[1]FEFO - ILPN_2'!$C:$O,13,0)</f>
        <v>45574</v>
      </c>
    </row>
    <row r="134" spans="1:13" x14ac:dyDescent="0.25">
      <c r="A134">
        <v>1171686</v>
      </c>
      <c r="B134" t="s">
        <v>439</v>
      </c>
      <c r="C134" s="10" t="s">
        <v>143</v>
      </c>
      <c r="D134">
        <v>1</v>
      </c>
      <c r="E134" s="5">
        <f t="shared" si="41"/>
        <v>25</v>
      </c>
      <c r="F134" s="5" t="str">
        <f t="shared" si="42"/>
        <v>09</v>
      </c>
      <c r="G134" s="5">
        <f t="shared" si="43"/>
        <v>2025</v>
      </c>
      <c r="H134" s="6">
        <f t="shared" si="44"/>
        <v>25</v>
      </c>
      <c r="I134" s="6" t="str">
        <f t="shared" si="45"/>
        <v>09</v>
      </c>
      <c r="J134" s="6">
        <f t="shared" si="46"/>
        <v>2024</v>
      </c>
      <c r="K134" s="7" t="str">
        <f t="shared" si="47"/>
        <v>01844921,</v>
      </c>
      <c r="L134" s="12">
        <f>VLOOKUP(TEXT(A134,0),'[1]FEFO - ILPN_2'!$C:$P,14,0)</f>
        <v>45925</v>
      </c>
      <c r="M134" s="12">
        <f>VLOOKUP(TEXT(A134,0),'[1]FEFO - ILPN_2'!$C:$O,13,0)</f>
        <v>45560</v>
      </c>
    </row>
    <row r="135" spans="1:13" x14ac:dyDescent="0.25">
      <c r="A135">
        <v>350464</v>
      </c>
      <c r="B135" t="s">
        <v>440</v>
      </c>
      <c r="C135" s="10" t="s">
        <v>144</v>
      </c>
      <c r="D135">
        <v>2</v>
      </c>
      <c r="E135" s="5">
        <f t="shared" si="41"/>
        <v>21</v>
      </c>
      <c r="F135" s="5">
        <f t="shared" si="42"/>
        <v>10</v>
      </c>
      <c r="G135" s="5">
        <f t="shared" si="43"/>
        <v>2025</v>
      </c>
      <c r="H135" s="6">
        <f t="shared" si="44"/>
        <v>21</v>
      </c>
      <c r="I135" s="6">
        <f t="shared" si="45"/>
        <v>10</v>
      </c>
      <c r="J135" s="6">
        <f t="shared" si="46"/>
        <v>2024</v>
      </c>
      <c r="K135" s="7" t="str">
        <f t="shared" si="47"/>
        <v>01844922,</v>
      </c>
      <c r="L135" s="12">
        <f>VLOOKUP(TEXT(A135,0),'[1]FEFO - ILPN_2'!$C:$P,14,0)</f>
        <v>45951</v>
      </c>
      <c r="M135" s="12">
        <f>VLOOKUP(TEXT(A135,0),'[1]FEFO - ILPN_2'!$C:$O,13,0)</f>
        <v>45586</v>
      </c>
    </row>
    <row r="136" spans="1:13" x14ac:dyDescent="0.25">
      <c r="A136">
        <v>255332</v>
      </c>
      <c r="B136" t="s">
        <v>441</v>
      </c>
      <c r="C136" s="10" t="s">
        <v>145</v>
      </c>
      <c r="D136">
        <v>1</v>
      </c>
      <c r="E136" s="5">
        <f t="shared" si="41"/>
        <v>29</v>
      </c>
      <c r="F136" s="5" t="str">
        <f t="shared" si="42"/>
        <v>03</v>
      </c>
      <c r="G136" s="5">
        <f t="shared" si="43"/>
        <v>2025</v>
      </c>
      <c r="H136" s="6">
        <f t="shared" si="44"/>
        <v>30</v>
      </c>
      <c r="I136" s="6" t="str">
        <f t="shared" si="45"/>
        <v>09</v>
      </c>
      <c r="J136" s="6">
        <f t="shared" si="46"/>
        <v>2024</v>
      </c>
      <c r="K136" s="7" t="str">
        <f t="shared" si="47"/>
        <v>01844923,</v>
      </c>
      <c r="L136" s="12">
        <f>VLOOKUP(TEXT(A136,0),'[1]FEFO - ILPN_2'!$C:$P,14,0)</f>
        <v>45745</v>
      </c>
      <c r="M136" s="12">
        <f>VLOOKUP(TEXT(A136,0),'[1]FEFO - ILPN_2'!$C:$O,13,0)</f>
        <v>45565</v>
      </c>
    </row>
    <row r="137" spans="1:13" x14ac:dyDescent="0.25">
      <c r="A137">
        <v>1124354</v>
      </c>
      <c r="B137" t="s">
        <v>442</v>
      </c>
      <c r="C137" s="10" t="s">
        <v>146</v>
      </c>
      <c r="D137">
        <v>1</v>
      </c>
      <c r="E137" s="5">
        <f t="shared" si="41"/>
        <v>25</v>
      </c>
      <c r="F137" s="5" t="str">
        <f t="shared" si="42"/>
        <v>03</v>
      </c>
      <c r="G137" s="5">
        <f t="shared" si="43"/>
        <v>2025</v>
      </c>
      <c r="H137" s="6">
        <f t="shared" si="44"/>
        <v>26</v>
      </c>
      <c r="I137" s="6" t="str">
        <f t="shared" si="45"/>
        <v>09</v>
      </c>
      <c r="J137" s="6">
        <f t="shared" si="46"/>
        <v>2024</v>
      </c>
      <c r="K137" s="7" t="str">
        <f t="shared" si="47"/>
        <v>01844924,</v>
      </c>
      <c r="L137" s="12">
        <f>VLOOKUP(TEXT(A137,0),'[1]FEFO - ILPN_2'!$C:$P,14,0)</f>
        <v>45741</v>
      </c>
      <c r="M137" s="12">
        <f>VLOOKUP(TEXT(A137,0),'[1]FEFO - ILPN_2'!$C:$O,13,0)</f>
        <v>45561</v>
      </c>
    </row>
    <row r="138" spans="1:13" x14ac:dyDescent="0.25">
      <c r="A138">
        <v>1124354</v>
      </c>
      <c r="B138" t="s">
        <v>442</v>
      </c>
      <c r="C138" s="10" t="s">
        <v>147</v>
      </c>
      <c r="D138">
        <v>6</v>
      </c>
      <c r="E138" s="5">
        <f t="shared" si="41"/>
        <v>25</v>
      </c>
      <c r="F138" s="5" t="str">
        <f t="shared" si="42"/>
        <v>03</v>
      </c>
      <c r="G138" s="5">
        <f t="shared" si="43"/>
        <v>2025</v>
      </c>
      <c r="H138" s="6">
        <f t="shared" si="44"/>
        <v>26</v>
      </c>
      <c r="I138" s="6" t="str">
        <f t="shared" si="45"/>
        <v>09</v>
      </c>
      <c r="J138" s="6">
        <f t="shared" si="46"/>
        <v>2024</v>
      </c>
      <c r="K138" s="7" t="str">
        <f t="shared" si="47"/>
        <v>01844925,</v>
      </c>
      <c r="L138" s="12">
        <f>VLOOKUP(TEXT(A138,0),'[1]FEFO - ILPN_2'!$C:$P,14,0)</f>
        <v>45741</v>
      </c>
      <c r="M138" s="12">
        <f>VLOOKUP(TEXT(A138,0),'[1]FEFO - ILPN_2'!$C:$O,13,0)</f>
        <v>45561</v>
      </c>
    </row>
    <row r="139" spans="1:13" x14ac:dyDescent="0.25">
      <c r="A139">
        <v>12744</v>
      </c>
      <c r="B139" t="s">
        <v>443</v>
      </c>
      <c r="C139" s="10" t="s">
        <v>148</v>
      </c>
      <c r="D139">
        <v>1</v>
      </c>
      <c r="E139" s="5">
        <f t="shared" si="41"/>
        <v>29</v>
      </c>
      <c r="F139" s="5">
        <f t="shared" si="42"/>
        <v>12</v>
      </c>
      <c r="G139" s="5">
        <f t="shared" si="43"/>
        <v>2024</v>
      </c>
      <c r="H139" s="6">
        <f t="shared" si="44"/>
        <v>30</v>
      </c>
      <c r="I139" s="6">
        <f t="shared" si="45"/>
        <v>10</v>
      </c>
      <c r="J139" s="6">
        <f t="shared" si="46"/>
        <v>2024</v>
      </c>
      <c r="K139" s="7" t="str">
        <f t="shared" si="47"/>
        <v>01844926,</v>
      </c>
      <c r="L139" s="12">
        <f>VLOOKUP(TEXT(A139,0),'[1]FEFO - ILPN_2'!$C:$P,14,0)</f>
        <v>45655</v>
      </c>
      <c r="M139" s="12">
        <f>VLOOKUP(TEXT(A139,0),'[1]FEFO - ILPN_2'!$C:$O,13,0)</f>
        <v>45595</v>
      </c>
    </row>
    <row r="140" spans="1:13" x14ac:dyDescent="0.25">
      <c r="A140">
        <v>1171433</v>
      </c>
      <c r="B140" t="s">
        <v>444</v>
      </c>
      <c r="C140" s="10" t="s">
        <v>149</v>
      </c>
      <c r="D140">
        <v>4</v>
      </c>
      <c r="E140" s="5">
        <f t="shared" si="41"/>
        <v>30</v>
      </c>
      <c r="F140" s="5" t="str">
        <f t="shared" si="42"/>
        <v>01</v>
      </c>
      <c r="G140" s="5">
        <f t="shared" si="43"/>
        <v>2025</v>
      </c>
      <c r="H140" s="6" t="str">
        <f t="shared" si="44"/>
        <v>01</v>
      </c>
      <c r="I140" s="6">
        <f t="shared" si="45"/>
        <v>11</v>
      </c>
      <c r="J140" s="6">
        <f t="shared" si="46"/>
        <v>2024</v>
      </c>
      <c r="K140" s="7" t="str">
        <f t="shared" si="47"/>
        <v>01844927,</v>
      </c>
      <c r="L140" s="14">
        <v>45687</v>
      </c>
      <c r="M140" s="14">
        <v>45597</v>
      </c>
    </row>
    <row r="141" spans="1:13" x14ac:dyDescent="0.25">
      <c r="A141">
        <v>3855805</v>
      </c>
      <c r="B141" t="s">
        <v>445</v>
      </c>
      <c r="C141" s="10" t="s">
        <v>150</v>
      </c>
      <c r="D141">
        <v>1</v>
      </c>
      <c r="E141" s="5">
        <f t="shared" si="41"/>
        <v>23</v>
      </c>
      <c r="F141" s="5" t="str">
        <f t="shared" si="42"/>
        <v>04</v>
      </c>
      <c r="G141" s="5">
        <f t="shared" si="43"/>
        <v>2025</v>
      </c>
      <c r="H141" s="6">
        <f t="shared" si="44"/>
        <v>25</v>
      </c>
      <c r="I141" s="6">
        <f t="shared" si="45"/>
        <v>10</v>
      </c>
      <c r="J141" s="6">
        <f t="shared" si="46"/>
        <v>2024</v>
      </c>
      <c r="K141" s="7" t="str">
        <f t="shared" si="47"/>
        <v>01844928,</v>
      </c>
      <c r="L141" s="12">
        <f>VLOOKUP(TEXT(A141,0),'[1]FEFO - ILPN_2'!$C:$P,14,0)</f>
        <v>45770</v>
      </c>
      <c r="M141" s="12">
        <f>VLOOKUP(TEXT(A141,0),'[1]FEFO - ILPN_2'!$C:$O,13,0)</f>
        <v>45590</v>
      </c>
    </row>
    <row r="142" spans="1:13" x14ac:dyDescent="0.25">
      <c r="A142">
        <v>4249382</v>
      </c>
      <c r="B142" t="s">
        <v>446</v>
      </c>
      <c r="C142" s="10" t="s">
        <v>151</v>
      </c>
      <c r="D142">
        <v>15</v>
      </c>
      <c r="E142" s="5">
        <f t="shared" si="41"/>
        <v>14</v>
      </c>
      <c r="F142" s="5" t="str">
        <f t="shared" si="42"/>
        <v>01</v>
      </c>
      <c r="G142" s="5">
        <f t="shared" si="43"/>
        <v>2025</v>
      </c>
      <c r="H142" s="6">
        <f t="shared" si="44"/>
        <v>16</v>
      </c>
      <c r="I142" s="6">
        <f t="shared" si="45"/>
        <v>10</v>
      </c>
      <c r="J142" s="6">
        <f t="shared" si="46"/>
        <v>2024</v>
      </c>
      <c r="K142" s="7" t="str">
        <f t="shared" si="47"/>
        <v>01844929,</v>
      </c>
      <c r="L142" s="12">
        <f>VLOOKUP(TEXT(A142,0),'[1]FEFO - ILPN_2'!$C:$P,14,0)</f>
        <v>45671</v>
      </c>
      <c r="M142" s="12">
        <f>VLOOKUP(TEXT(A142,0),'[1]FEFO - ILPN_2'!$C:$O,13,0)</f>
        <v>45581</v>
      </c>
    </row>
    <row r="143" spans="1:13" x14ac:dyDescent="0.25">
      <c r="A143">
        <v>4244806</v>
      </c>
      <c r="B143" t="s">
        <v>447</v>
      </c>
      <c r="C143" s="10" t="s">
        <v>152</v>
      </c>
      <c r="D143">
        <v>25</v>
      </c>
      <c r="E143" s="5" t="str">
        <f t="shared" si="41"/>
        <v>05</v>
      </c>
      <c r="F143" s="5" t="str">
        <f t="shared" si="42"/>
        <v>01</v>
      </c>
      <c r="G143" s="5">
        <f t="shared" si="43"/>
        <v>2025</v>
      </c>
      <c r="H143" s="6" t="str">
        <f t="shared" si="44"/>
        <v>06</v>
      </c>
      <c r="I143" s="6">
        <f t="shared" si="45"/>
        <v>11</v>
      </c>
      <c r="J143" s="6">
        <f t="shared" si="46"/>
        <v>2024</v>
      </c>
      <c r="K143" s="7" t="str">
        <f t="shared" si="47"/>
        <v>01844930,</v>
      </c>
      <c r="L143" s="12">
        <f>VLOOKUP(TEXT(A143,0),'[1]FEFO - ILPN_2'!$C:$P,14,0)</f>
        <v>45662</v>
      </c>
      <c r="M143" s="12">
        <f>VLOOKUP(TEXT(A143,0),'[1]FEFO - ILPN_2'!$C:$O,13,0)</f>
        <v>45602</v>
      </c>
    </row>
    <row r="144" spans="1:13" x14ac:dyDescent="0.25">
      <c r="A144">
        <v>4245704</v>
      </c>
      <c r="B144" t="s">
        <v>448</v>
      </c>
      <c r="C144" s="10" t="s">
        <v>153</v>
      </c>
      <c r="D144">
        <v>36</v>
      </c>
      <c r="E144" s="5">
        <f t="shared" si="41"/>
        <v>28</v>
      </c>
      <c r="F144" s="5">
        <f t="shared" si="42"/>
        <v>12</v>
      </c>
      <c r="G144" s="5">
        <f t="shared" si="43"/>
        <v>2024</v>
      </c>
      <c r="H144" s="6">
        <f t="shared" si="44"/>
        <v>29</v>
      </c>
      <c r="I144" s="6">
        <f t="shared" si="45"/>
        <v>10</v>
      </c>
      <c r="J144" s="6">
        <f t="shared" si="46"/>
        <v>2024</v>
      </c>
      <c r="K144" s="7" t="str">
        <f t="shared" si="47"/>
        <v>01844931,</v>
      </c>
      <c r="L144" s="12">
        <f>VLOOKUP(TEXT(A144,0),'[1]FEFO - ILPN_2'!$C:$P,14,0)</f>
        <v>45654</v>
      </c>
      <c r="M144" s="12">
        <f>VLOOKUP(TEXT(A144,0),'[1]FEFO - ILPN_2'!$C:$O,13,0)</f>
        <v>45594</v>
      </c>
    </row>
    <row r="145" spans="1:13" x14ac:dyDescent="0.25">
      <c r="A145">
        <v>5680856</v>
      </c>
      <c r="B145" t="s">
        <v>449</v>
      </c>
      <c r="C145" s="10" t="s">
        <v>154</v>
      </c>
      <c r="D145">
        <v>1</v>
      </c>
      <c r="E145" s="5">
        <f t="shared" si="41"/>
        <v>21</v>
      </c>
      <c r="F145" s="5" t="str">
        <f t="shared" si="42"/>
        <v>04</v>
      </c>
      <c r="G145" s="5">
        <f t="shared" si="43"/>
        <v>2025</v>
      </c>
      <c r="H145" s="6">
        <f t="shared" si="44"/>
        <v>23</v>
      </c>
      <c r="I145" s="6">
        <f t="shared" si="45"/>
        <v>10</v>
      </c>
      <c r="J145" s="6">
        <f t="shared" si="46"/>
        <v>2024</v>
      </c>
      <c r="K145" s="7" t="str">
        <f t="shared" si="47"/>
        <v>01844932,</v>
      </c>
      <c r="L145" s="12">
        <f>VLOOKUP(TEXT(A145,0),'[1]FEFO - ILPN_2'!$C:$P,14,0)</f>
        <v>45768</v>
      </c>
      <c r="M145" s="12">
        <f>VLOOKUP(TEXT(A145,0),'[1]FEFO - ILPN_2'!$C:$O,13,0)</f>
        <v>45588</v>
      </c>
    </row>
    <row r="146" spans="1:13" x14ac:dyDescent="0.25">
      <c r="A146">
        <v>5681006</v>
      </c>
      <c r="B146" t="s">
        <v>450</v>
      </c>
      <c r="C146" s="10" t="s">
        <v>155</v>
      </c>
      <c r="D146">
        <v>1</v>
      </c>
      <c r="E146" s="5">
        <f t="shared" si="41"/>
        <v>15</v>
      </c>
      <c r="F146" s="5" t="str">
        <f t="shared" si="42"/>
        <v>04</v>
      </c>
      <c r="G146" s="5">
        <f t="shared" si="43"/>
        <v>2025</v>
      </c>
      <c r="H146" s="6">
        <f t="shared" si="44"/>
        <v>17</v>
      </c>
      <c r="I146" s="6">
        <f t="shared" si="45"/>
        <v>10</v>
      </c>
      <c r="J146" s="6">
        <f t="shared" si="46"/>
        <v>2024</v>
      </c>
      <c r="K146" s="7" t="str">
        <f t="shared" si="47"/>
        <v>01844933,</v>
      </c>
      <c r="L146" s="12">
        <f>VLOOKUP(TEXT(A146,0),'[1]FEFO - ILPN_2'!$C:$P,14,0)</f>
        <v>45762</v>
      </c>
      <c r="M146" s="12">
        <f>VLOOKUP(TEXT(A146,0),'[1]FEFO - ILPN_2'!$C:$O,13,0)</f>
        <v>45582</v>
      </c>
    </row>
    <row r="147" spans="1:13" x14ac:dyDescent="0.25">
      <c r="A147">
        <v>242653</v>
      </c>
      <c r="B147" t="s">
        <v>451</v>
      </c>
      <c r="C147" s="10" t="s">
        <v>156</v>
      </c>
      <c r="D147">
        <v>1</v>
      </c>
      <c r="E147" s="5">
        <f t="shared" si="41"/>
        <v>10</v>
      </c>
      <c r="F147" s="5" t="str">
        <f t="shared" si="42"/>
        <v>09</v>
      </c>
      <c r="G147" s="5">
        <f t="shared" si="43"/>
        <v>2025</v>
      </c>
      <c r="H147" s="6">
        <f t="shared" si="44"/>
        <v>10</v>
      </c>
      <c r="I147" s="6" t="str">
        <f t="shared" si="45"/>
        <v>09</v>
      </c>
      <c r="J147" s="6">
        <f t="shared" si="46"/>
        <v>2024</v>
      </c>
      <c r="K147" s="7" t="str">
        <f t="shared" si="47"/>
        <v>01844934,</v>
      </c>
      <c r="L147" s="12">
        <f>VLOOKUP(TEXT(A147,0),'[1]FEFO - ILPN_2'!$C:$P,14,0)</f>
        <v>45910</v>
      </c>
      <c r="M147" s="12">
        <f>VLOOKUP(TEXT(A147,0),'[1]FEFO - ILPN_2'!$C:$O,13,0)</f>
        <v>45545</v>
      </c>
    </row>
    <row r="148" spans="1:13" x14ac:dyDescent="0.25">
      <c r="A148">
        <v>242653</v>
      </c>
      <c r="B148" t="s">
        <v>451</v>
      </c>
      <c r="C148" s="10" t="s">
        <v>157</v>
      </c>
      <c r="D148">
        <v>1</v>
      </c>
      <c r="E148" s="5">
        <f t="shared" si="41"/>
        <v>10</v>
      </c>
      <c r="F148" s="5" t="str">
        <f t="shared" si="42"/>
        <v>09</v>
      </c>
      <c r="G148" s="5">
        <f t="shared" si="43"/>
        <v>2025</v>
      </c>
      <c r="H148" s="6">
        <f t="shared" si="44"/>
        <v>10</v>
      </c>
      <c r="I148" s="6" t="str">
        <f t="shared" si="45"/>
        <v>09</v>
      </c>
      <c r="J148" s="6">
        <f t="shared" si="46"/>
        <v>2024</v>
      </c>
      <c r="K148" s="7" t="str">
        <f t="shared" si="47"/>
        <v>01844935,</v>
      </c>
      <c r="L148" s="12">
        <f>VLOOKUP(TEXT(A148,0),'[1]FEFO - ILPN_2'!$C:$P,14,0)</f>
        <v>45910</v>
      </c>
      <c r="M148" s="12">
        <f>VLOOKUP(TEXT(A148,0),'[1]FEFO - ILPN_2'!$C:$O,13,0)</f>
        <v>45545</v>
      </c>
    </row>
    <row r="149" spans="1:13" x14ac:dyDescent="0.25">
      <c r="A149">
        <v>1799262</v>
      </c>
      <c r="B149" t="s">
        <v>452</v>
      </c>
      <c r="C149" s="10" t="s">
        <v>158</v>
      </c>
      <c r="D149">
        <v>1</v>
      </c>
      <c r="E149" s="5">
        <f t="shared" si="41"/>
        <v>26</v>
      </c>
      <c r="F149" s="5">
        <f t="shared" si="42"/>
        <v>10</v>
      </c>
      <c r="G149" s="5">
        <f t="shared" si="43"/>
        <v>2025</v>
      </c>
      <c r="H149" s="6">
        <f t="shared" si="44"/>
        <v>26</v>
      </c>
      <c r="I149" s="6">
        <f t="shared" si="45"/>
        <v>10</v>
      </c>
      <c r="J149" s="6">
        <f t="shared" si="46"/>
        <v>2024</v>
      </c>
      <c r="K149" s="7" t="str">
        <f t="shared" si="47"/>
        <v>01844936,</v>
      </c>
      <c r="L149" s="12">
        <f>VLOOKUP(TEXT(A149,0),'[1]FEFO - ILPN_2'!$C:$P,14,0)</f>
        <v>45956</v>
      </c>
      <c r="M149" s="12">
        <f>VLOOKUP(TEXT(A149,0),'[1]FEFO - ILPN_2'!$C:$O,13,0)</f>
        <v>45591</v>
      </c>
    </row>
    <row r="150" spans="1:13" x14ac:dyDescent="0.25">
      <c r="A150">
        <v>2121192</v>
      </c>
      <c r="B150" t="s">
        <v>453</v>
      </c>
      <c r="C150" s="10" t="s">
        <v>159</v>
      </c>
      <c r="D150">
        <v>1</v>
      </c>
      <c r="E150" s="5" t="str">
        <f t="shared" si="41"/>
        <v>06</v>
      </c>
      <c r="F150" s="5" t="str">
        <f t="shared" si="42"/>
        <v>02</v>
      </c>
      <c r="G150" s="5">
        <f t="shared" si="43"/>
        <v>2025</v>
      </c>
      <c r="H150" s="6" t="str">
        <f t="shared" si="44"/>
        <v>08</v>
      </c>
      <c r="I150" s="6">
        <f t="shared" si="45"/>
        <v>11</v>
      </c>
      <c r="J150" s="6">
        <f t="shared" si="46"/>
        <v>2024</v>
      </c>
      <c r="K150" s="7" t="str">
        <f t="shared" si="47"/>
        <v>01844937,</v>
      </c>
      <c r="L150" s="12">
        <f>VLOOKUP(TEXT(A150,0),'[1]FEFO - ILPN_2'!$C:$P,14,0)</f>
        <v>45694</v>
      </c>
      <c r="M150" s="12">
        <f>VLOOKUP(TEXT(A150,0),'[1]FEFO - ILPN_2'!$C:$O,13,0)</f>
        <v>45604</v>
      </c>
    </row>
    <row r="151" spans="1:13" x14ac:dyDescent="0.25">
      <c r="A151">
        <v>2147048</v>
      </c>
      <c r="B151" t="s">
        <v>454</v>
      </c>
      <c r="C151" s="10" t="s">
        <v>160</v>
      </c>
      <c r="D151">
        <v>10</v>
      </c>
      <c r="E151" s="5">
        <f t="shared" si="41"/>
        <v>30</v>
      </c>
      <c r="F151" s="5">
        <f t="shared" si="42"/>
        <v>12</v>
      </c>
      <c r="G151" s="5">
        <f t="shared" si="43"/>
        <v>2024</v>
      </c>
      <c r="H151" s="6">
        <f t="shared" si="44"/>
        <v>31</v>
      </c>
      <c r="I151" s="6">
        <f t="shared" si="45"/>
        <v>10</v>
      </c>
      <c r="J151" s="6">
        <f t="shared" si="46"/>
        <v>2024</v>
      </c>
      <c r="K151" s="7" t="str">
        <f t="shared" si="47"/>
        <v>01844938,</v>
      </c>
      <c r="L151" s="12">
        <f>VLOOKUP(TEXT(A151,0),'[1]FEFO - ILPN_2'!$C:$P,14,0)</f>
        <v>45656</v>
      </c>
      <c r="M151" s="12">
        <f>VLOOKUP(TEXT(A151,0),'[1]FEFO - ILPN_2'!$C:$O,13,0)</f>
        <v>45596</v>
      </c>
    </row>
    <row r="152" spans="1:13" x14ac:dyDescent="0.25">
      <c r="A152">
        <v>2147048</v>
      </c>
      <c r="B152" t="s">
        <v>454</v>
      </c>
      <c r="C152" s="10" t="s">
        <v>161</v>
      </c>
      <c r="D152">
        <v>10</v>
      </c>
      <c r="E152" s="5">
        <f t="shared" si="41"/>
        <v>30</v>
      </c>
      <c r="F152" s="5">
        <f t="shared" si="42"/>
        <v>12</v>
      </c>
      <c r="G152" s="5">
        <f t="shared" si="43"/>
        <v>2024</v>
      </c>
      <c r="H152" s="6">
        <f t="shared" si="44"/>
        <v>31</v>
      </c>
      <c r="I152" s="6">
        <f t="shared" si="45"/>
        <v>10</v>
      </c>
      <c r="J152" s="6">
        <f t="shared" si="46"/>
        <v>2024</v>
      </c>
      <c r="K152" s="7" t="str">
        <f t="shared" si="47"/>
        <v>01844939,</v>
      </c>
      <c r="L152" s="12">
        <f>VLOOKUP(TEXT(A152,0),'[1]FEFO - ILPN_2'!$C:$P,14,0)</f>
        <v>45656</v>
      </c>
      <c r="M152" s="12">
        <f>VLOOKUP(TEXT(A152,0),'[1]FEFO - ILPN_2'!$C:$O,13,0)</f>
        <v>45596</v>
      </c>
    </row>
    <row r="153" spans="1:13" x14ac:dyDescent="0.25">
      <c r="A153">
        <v>3221648</v>
      </c>
      <c r="B153" t="s">
        <v>455</v>
      </c>
      <c r="C153" s="10" t="s">
        <v>162</v>
      </c>
      <c r="D153">
        <v>1</v>
      </c>
      <c r="E153" s="5">
        <f t="shared" si="41"/>
        <v>24</v>
      </c>
      <c r="F153" s="5" t="str">
        <f t="shared" si="42"/>
        <v>04</v>
      </c>
      <c r="G153" s="5">
        <f t="shared" si="43"/>
        <v>2025</v>
      </c>
      <c r="H153" s="6">
        <f t="shared" si="44"/>
        <v>26</v>
      </c>
      <c r="I153" s="6">
        <f t="shared" si="45"/>
        <v>10</v>
      </c>
      <c r="J153" s="6">
        <f t="shared" si="46"/>
        <v>2024</v>
      </c>
      <c r="K153" s="7" t="str">
        <f t="shared" si="47"/>
        <v>01844940,</v>
      </c>
      <c r="L153" s="12">
        <f>VLOOKUP(TEXT(A153,0),'[1]FEFO - ILPN_2'!$C:$P,14,0)</f>
        <v>45771</v>
      </c>
      <c r="M153" s="12">
        <f>VLOOKUP(TEXT(A153,0),'[1]FEFO - ILPN_2'!$C:$O,13,0)</f>
        <v>45591</v>
      </c>
    </row>
    <row r="154" spans="1:13" x14ac:dyDescent="0.25">
      <c r="A154">
        <v>90902</v>
      </c>
      <c r="B154" t="s">
        <v>456</v>
      </c>
      <c r="C154" s="10" t="s">
        <v>163</v>
      </c>
      <c r="D154">
        <v>20</v>
      </c>
      <c r="E154" s="5">
        <f t="shared" si="41"/>
        <v>29</v>
      </c>
      <c r="F154" s="5">
        <f t="shared" si="42"/>
        <v>12</v>
      </c>
      <c r="G154" s="5">
        <f t="shared" si="43"/>
        <v>2024</v>
      </c>
      <c r="H154" s="6">
        <f t="shared" si="44"/>
        <v>30</v>
      </c>
      <c r="I154" s="6">
        <f t="shared" si="45"/>
        <v>10</v>
      </c>
      <c r="J154" s="6">
        <f t="shared" si="46"/>
        <v>2024</v>
      </c>
      <c r="K154" s="7" t="str">
        <f t="shared" si="47"/>
        <v>01844941,</v>
      </c>
      <c r="L154" s="12">
        <f>VLOOKUP(TEXT(A154,0),'[1]FEFO - ILPN_2'!$C:$P,14,0)</f>
        <v>45655</v>
      </c>
      <c r="M154" s="12">
        <f>VLOOKUP(TEXT(A154,0),'[1]FEFO - ILPN_2'!$C:$O,13,0)</f>
        <v>45595</v>
      </c>
    </row>
    <row r="155" spans="1:13" x14ac:dyDescent="0.25">
      <c r="A155">
        <v>90902</v>
      </c>
      <c r="B155" t="s">
        <v>456</v>
      </c>
      <c r="C155" s="10" t="s">
        <v>164</v>
      </c>
      <c r="D155">
        <v>22</v>
      </c>
      <c r="E155" s="5">
        <f t="shared" si="41"/>
        <v>29</v>
      </c>
      <c r="F155" s="5">
        <f t="shared" si="42"/>
        <v>12</v>
      </c>
      <c r="G155" s="5">
        <f t="shared" si="43"/>
        <v>2024</v>
      </c>
      <c r="H155" s="6">
        <f t="shared" si="44"/>
        <v>30</v>
      </c>
      <c r="I155" s="6">
        <f t="shared" si="45"/>
        <v>10</v>
      </c>
      <c r="J155" s="6">
        <f t="shared" si="46"/>
        <v>2024</v>
      </c>
      <c r="K155" s="7" t="str">
        <f t="shared" si="47"/>
        <v>01844942,</v>
      </c>
      <c r="L155" s="12">
        <f>VLOOKUP(TEXT(A155,0),'[1]FEFO - ILPN_2'!$C:$P,14,0)</f>
        <v>45655</v>
      </c>
      <c r="M155" s="12">
        <f>VLOOKUP(TEXT(A155,0),'[1]FEFO - ILPN_2'!$C:$O,13,0)</f>
        <v>45595</v>
      </c>
    </row>
    <row r="156" spans="1:13" x14ac:dyDescent="0.25">
      <c r="A156">
        <v>1050339</v>
      </c>
      <c r="B156" t="s">
        <v>457</v>
      </c>
      <c r="C156" s="10" t="s">
        <v>165</v>
      </c>
      <c r="D156">
        <v>1</v>
      </c>
      <c r="E156" s="5">
        <f t="shared" si="41"/>
        <v>29</v>
      </c>
      <c r="F156" s="5">
        <f t="shared" si="42"/>
        <v>12</v>
      </c>
      <c r="G156" s="5">
        <f t="shared" si="43"/>
        <v>2024</v>
      </c>
      <c r="H156" s="6">
        <f t="shared" si="44"/>
        <v>14</v>
      </c>
      <c r="I156" s="6">
        <f t="shared" si="45"/>
        <v>11</v>
      </c>
      <c r="J156" s="6">
        <f t="shared" si="46"/>
        <v>2024</v>
      </c>
      <c r="K156" s="7" t="str">
        <f t="shared" si="47"/>
        <v>01844943,</v>
      </c>
      <c r="L156" s="12">
        <f>VLOOKUP(TEXT(A156,0),'[1]FEFO - ILPN_2'!$C:$P,14,0)</f>
        <v>45655</v>
      </c>
      <c r="M156" s="12">
        <f>VLOOKUP(TEXT(A156,0),'[1]FEFO - ILPN_2'!$C:$O,13,0)</f>
        <v>45610</v>
      </c>
    </row>
    <row r="157" spans="1:13" x14ac:dyDescent="0.25">
      <c r="A157">
        <v>1663655</v>
      </c>
      <c r="B157" t="s">
        <v>458</v>
      </c>
      <c r="C157" s="10" t="s">
        <v>166</v>
      </c>
      <c r="D157">
        <v>10</v>
      </c>
      <c r="E157" s="5">
        <f t="shared" si="41"/>
        <v>13</v>
      </c>
      <c r="F157" s="5" t="str">
        <f t="shared" si="42"/>
        <v>01</v>
      </c>
      <c r="G157" s="5">
        <f t="shared" si="43"/>
        <v>2025</v>
      </c>
      <c r="H157" s="6">
        <f t="shared" si="44"/>
        <v>30</v>
      </c>
      <c r="I157" s="6">
        <f t="shared" si="45"/>
        <v>10</v>
      </c>
      <c r="J157" s="6">
        <f t="shared" si="46"/>
        <v>2024</v>
      </c>
      <c r="K157" s="7" t="str">
        <f t="shared" si="47"/>
        <v>01844944,</v>
      </c>
      <c r="L157" s="12">
        <f>VLOOKUP(TEXT(A157,0),'[1]FEFO - ILPN_2'!$C:$P,14,0)</f>
        <v>45670</v>
      </c>
      <c r="M157" s="12">
        <f>VLOOKUP(TEXT(A157,0),'[1]FEFO - ILPN_2'!$C:$O,13,0)</f>
        <v>45595</v>
      </c>
    </row>
    <row r="158" spans="1:13" x14ac:dyDescent="0.25">
      <c r="A158">
        <v>1125039</v>
      </c>
      <c r="B158" t="s">
        <v>459</v>
      </c>
      <c r="C158" s="10" t="s">
        <v>167</v>
      </c>
      <c r="D158">
        <v>1</v>
      </c>
      <c r="E158" s="5" t="str">
        <f t="shared" si="41"/>
        <v>08</v>
      </c>
      <c r="F158" s="5" t="str">
        <f t="shared" si="42"/>
        <v>02</v>
      </c>
      <c r="G158" s="5">
        <f t="shared" si="43"/>
        <v>2025</v>
      </c>
      <c r="H158" s="6">
        <f t="shared" si="44"/>
        <v>12</v>
      </c>
      <c r="I158" s="6" t="str">
        <f t="shared" si="45"/>
        <v>08</v>
      </c>
      <c r="J158" s="6">
        <f t="shared" si="46"/>
        <v>2024</v>
      </c>
      <c r="K158" s="7" t="str">
        <f t="shared" si="47"/>
        <v>01844945,</v>
      </c>
      <c r="L158" s="12">
        <f>VLOOKUP(TEXT(A158,0),'[1]FEFO - ILPN_2'!$C:$P,14,0)</f>
        <v>45696</v>
      </c>
      <c r="M158" s="12">
        <f>VLOOKUP(TEXT(A158,0),'[1]FEFO - ILPN_2'!$C:$O,13,0)</f>
        <v>45516</v>
      </c>
    </row>
    <row r="159" spans="1:13" x14ac:dyDescent="0.25">
      <c r="A159">
        <v>1126223</v>
      </c>
      <c r="B159" t="s">
        <v>460</v>
      </c>
      <c r="C159" s="10" t="s">
        <v>168</v>
      </c>
      <c r="D159">
        <v>1</v>
      </c>
      <c r="E159" s="5">
        <f t="shared" si="41"/>
        <v>31</v>
      </c>
      <c r="F159" s="5" t="str">
        <f t="shared" si="42"/>
        <v>07</v>
      </c>
      <c r="G159" s="5">
        <f t="shared" si="43"/>
        <v>2025</v>
      </c>
      <c r="H159" s="6">
        <f t="shared" si="44"/>
        <v>31</v>
      </c>
      <c r="I159" s="6" t="str">
        <f t="shared" si="45"/>
        <v>07</v>
      </c>
      <c r="J159" s="6">
        <f t="shared" si="46"/>
        <v>2024</v>
      </c>
      <c r="K159" s="7" t="str">
        <f t="shared" si="47"/>
        <v>01844946,</v>
      </c>
      <c r="L159" s="12">
        <f>VLOOKUP(TEXT(A159,0),'[1]FEFO - ILPN_2'!$C:$P,14,0)</f>
        <v>45869</v>
      </c>
      <c r="M159" s="12">
        <f>VLOOKUP(TEXT(A159,0),'[1]FEFO - ILPN_2'!$C:$O,13,0)</f>
        <v>45504</v>
      </c>
    </row>
    <row r="160" spans="1:13" x14ac:dyDescent="0.25">
      <c r="A160">
        <v>1229557</v>
      </c>
      <c r="B160" t="s">
        <v>461</v>
      </c>
      <c r="C160" s="10" t="s">
        <v>169</v>
      </c>
      <c r="D160">
        <v>1</v>
      </c>
      <c r="E160" s="5" t="str">
        <f t="shared" si="41"/>
        <v>05</v>
      </c>
      <c r="F160" s="5" t="str">
        <f t="shared" si="42"/>
        <v>02</v>
      </c>
      <c r="G160" s="5">
        <f t="shared" si="43"/>
        <v>2025</v>
      </c>
      <c r="H160" s="6" t="str">
        <f t="shared" si="44"/>
        <v>07</v>
      </c>
      <c r="I160" s="6">
        <f t="shared" si="45"/>
        <v>11</v>
      </c>
      <c r="J160" s="6">
        <f t="shared" si="46"/>
        <v>2024</v>
      </c>
      <c r="K160" s="7" t="str">
        <f t="shared" si="47"/>
        <v>01844947,</v>
      </c>
      <c r="L160" s="12">
        <f>VLOOKUP(TEXT(A160,0),'[1]FEFO - ILPN_2'!$C:$P,14,0)</f>
        <v>45693</v>
      </c>
      <c r="M160" s="12">
        <f>VLOOKUP(TEXT(A160,0),'[1]FEFO - ILPN_2'!$C:$O,13,0)</f>
        <v>45603</v>
      </c>
    </row>
    <row r="161" spans="1:13" x14ac:dyDescent="0.25">
      <c r="A161">
        <v>299152</v>
      </c>
      <c r="B161" t="s">
        <v>462</v>
      </c>
      <c r="C161" s="10" t="s">
        <v>170</v>
      </c>
      <c r="D161">
        <v>10</v>
      </c>
      <c r="E161" s="5">
        <f t="shared" si="41"/>
        <v>29</v>
      </c>
      <c r="F161" s="5" t="str">
        <f t="shared" si="42"/>
        <v>08</v>
      </c>
      <c r="G161" s="5">
        <f t="shared" si="43"/>
        <v>2025</v>
      </c>
      <c r="H161" s="6">
        <f t="shared" si="44"/>
        <v>29</v>
      </c>
      <c r="I161" s="6" t="str">
        <f t="shared" si="45"/>
        <v>08</v>
      </c>
      <c r="J161" s="6">
        <f t="shared" si="46"/>
        <v>2024</v>
      </c>
      <c r="K161" s="7" t="str">
        <f t="shared" si="47"/>
        <v>01844948,</v>
      </c>
      <c r="L161" s="12">
        <f>VLOOKUP(TEXT(A161,0),'[1]FEFO - ILPN_2'!$C:$P,14,0)</f>
        <v>45898</v>
      </c>
      <c r="M161" s="12">
        <f>VLOOKUP(TEXT(A161,0),'[1]FEFO - ILPN_2'!$C:$O,13,0)</f>
        <v>45533</v>
      </c>
    </row>
    <row r="162" spans="1:13" x14ac:dyDescent="0.25">
      <c r="A162">
        <v>1343179</v>
      </c>
      <c r="B162" t="s">
        <v>463</v>
      </c>
      <c r="C162" s="10" t="s">
        <v>171</v>
      </c>
      <c r="D162">
        <v>1</v>
      </c>
      <c r="E162" s="5">
        <f t="shared" si="41"/>
        <v>27</v>
      </c>
      <c r="F162" s="5" t="str">
        <f t="shared" si="42"/>
        <v>09</v>
      </c>
      <c r="G162" s="5">
        <f t="shared" si="43"/>
        <v>2025</v>
      </c>
      <c r="H162" s="6">
        <f t="shared" si="44"/>
        <v>27</v>
      </c>
      <c r="I162" s="6" t="str">
        <f t="shared" si="45"/>
        <v>09</v>
      </c>
      <c r="J162" s="6">
        <f t="shared" si="46"/>
        <v>2024</v>
      </c>
      <c r="K162" s="7" t="str">
        <f t="shared" si="47"/>
        <v>01844949,</v>
      </c>
      <c r="L162" s="12">
        <f>VLOOKUP(TEXT(A162,0),'[1]FEFO - ILPN_2'!$C:$P,14,0)</f>
        <v>45927</v>
      </c>
      <c r="M162" s="12">
        <f>VLOOKUP(TEXT(A162,0),'[1]FEFO - ILPN_2'!$C:$O,13,0)</f>
        <v>45562</v>
      </c>
    </row>
    <row r="163" spans="1:13" x14ac:dyDescent="0.25">
      <c r="A163">
        <v>1346484</v>
      </c>
      <c r="B163" t="s">
        <v>464</v>
      </c>
      <c r="C163" s="10" t="s">
        <v>172</v>
      </c>
      <c r="D163">
        <v>1</v>
      </c>
      <c r="E163" s="5">
        <f t="shared" si="41"/>
        <v>25</v>
      </c>
      <c r="F163" s="5" t="str">
        <f t="shared" si="42"/>
        <v>03</v>
      </c>
      <c r="G163" s="5">
        <f t="shared" si="43"/>
        <v>2025</v>
      </c>
      <c r="H163" s="6">
        <f t="shared" si="44"/>
        <v>26</v>
      </c>
      <c r="I163" s="6" t="str">
        <f t="shared" si="45"/>
        <v>09</v>
      </c>
      <c r="J163" s="6">
        <f t="shared" si="46"/>
        <v>2024</v>
      </c>
      <c r="K163" s="7" t="str">
        <f t="shared" si="47"/>
        <v>01844950,</v>
      </c>
      <c r="L163" s="12">
        <f>VLOOKUP(TEXT(A163,0),'[1]FEFO - ILPN_2'!$C:$P,14,0)</f>
        <v>45741</v>
      </c>
      <c r="M163" s="12">
        <f>VLOOKUP(TEXT(A163,0),'[1]FEFO - ILPN_2'!$C:$O,13,0)</f>
        <v>45561</v>
      </c>
    </row>
    <row r="164" spans="1:13" x14ac:dyDescent="0.25">
      <c r="A164">
        <v>1366395</v>
      </c>
      <c r="B164" t="s">
        <v>465</v>
      </c>
      <c r="C164" s="10" t="s">
        <v>173</v>
      </c>
      <c r="D164">
        <v>1</v>
      </c>
      <c r="E164" s="5">
        <f t="shared" si="41"/>
        <v>21</v>
      </c>
      <c r="F164" s="5" t="str">
        <f t="shared" si="42"/>
        <v>01</v>
      </c>
      <c r="G164" s="5">
        <f t="shared" si="43"/>
        <v>2025</v>
      </c>
      <c r="H164" s="6" t="str">
        <f t="shared" si="44"/>
        <v>02</v>
      </c>
      <c r="I164" s="6">
        <f t="shared" si="45"/>
        <v>11</v>
      </c>
      <c r="J164" s="6">
        <f t="shared" si="46"/>
        <v>2024</v>
      </c>
      <c r="K164" s="7" t="str">
        <f t="shared" si="47"/>
        <v>01844951,</v>
      </c>
      <c r="L164" s="12">
        <f>VLOOKUP(TEXT(A164,0),'[1]FEFO - ILPN_2'!$C:$P,14,0)</f>
        <v>45678</v>
      </c>
      <c r="M164" s="12">
        <f>VLOOKUP(TEXT(A164,0),'[1]FEFO - ILPN_2'!$C:$O,13,0)</f>
        <v>45598</v>
      </c>
    </row>
    <row r="165" spans="1:13" x14ac:dyDescent="0.25">
      <c r="A165">
        <v>1369665</v>
      </c>
      <c r="B165" t="s">
        <v>466</v>
      </c>
      <c r="C165" s="10" t="s">
        <v>174</v>
      </c>
      <c r="D165">
        <v>1</v>
      </c>
      <c r="E165" s="5">
        <f t="shared" ref="E165:E198" si="48">IF(LEN(DAY(L165))=1,"0"&amp;DAY(L165),DAY(L165))</f>
        <v>13</v>
      </c>
      <c r="F165" s="5" t="str">
        <f t="shared" ref="F165:F198" si="49">IF(LEN(MONTH(L165))=1,"0"&amp;MONTH(L165),MONTH(L165))</f>
        <v>01</v>
      </c>
      <c r="G165" s="5">
        <f t="shared" ref="G165:G198" si="50">YEAR(L165)</f>
        <v>2025</v>
      </c>
      <c r="H165" s="6">
        <f t="shared" ref="H165:H198" si="51">IF(LEN(DAY(M165))=1,"0"&amp;DAY(M165),DAY(M165))</f>
        <v>14</v>
      </c>
      <c r="I165" s="6">
        <f t="shared" ref="I165:I198" si="52">IF(LEN(MONTH(M165))=1,"0"&amp;MONTH(M165),MONTH(M165))</f>
        <v>11</v>
      </c>
      <c r="J165" s="6">
        <f t="shared" ref="J165:J198" si="53">YEAR(M165)</f>
        <v>2024</v>
      </c>
      <c r="K165" s="7" t="str">
        <f t="shared" ref="K165:K196" si="54">C165&amp;","</f>
        <v>01844952,</v>
      </c>
      <c r="L165" s="12">
        <f>VLOOKUP(TEXT(A165,0),'[1]FEFO - ILPN_2'!$C:$P,14,0)</f>
        <v>45670</v>
      </c>
      <c r="M165" s="12">
        <f>VLOOKUP(TEXT(A165,0),'[1]FEFO - ILPN_2'!$C:$O,13,0)</f>
        <v>45610</v>
      </c>
    </row>
    <row r="166" spans="1:13" x14ac:dyDescent="0.25">
      <c r="A166">
        <v>1376892</v>
      </c>
      <c r="B166" t="s">
        <v>467</v>
      </c>
      <c r="C166" s="10" t="s">
        <v>175</v>
      </c>
      <c r="D166">
        <v>1</v>
      </c>
      <c r="E166" s="5">
        <f t="shared" si="48"/>
        <v>20</v>
      </c>
      <c r="F166" s="5" t="str">
        <f t="shared" si="49"/>
        <v>03</v>
      </c>
      <c r="G166" s="5">
        <f t="shared" si="50"/>
        <v>2025</v>
      </c>
      <c r="H166" s="6">
        <f t="shared" si="51"/>
        <v>21</v>
      </c>
      <c r="I166" s="6" t="str">
        <f t="shared" si="52"/>
        <v>09</v>
      </c>
      <c r="J166" s="6">
        <f t="shared" si="53"/>
        <v>2024</v>
      </c>
      <c r="K166" s="7" t="str">
        <f t="shared" si="54"/>
        <v>01844953,</v>
      </c>
      <c r="L166" s="12">
        <f>VLOOKUP(TEXT(A166,0),'[1]FEFO - ILPN_2'!$C:$P,14,0)</f>
        <v>45736</v>
      </c>
      <c r="M166" s="12">
        <f>VLOOKUP(TEXT(A166,0),'[1]FEFO - ILPN_2'!$C:$O,13,0)</f>
        <v>45556</v>
      </c>
    </row>
    <row r="167" spans="1:13" x14ac:dyDescent="0.25">
      <c r="A167">
        <v>1376895</v>
      </c>
      <c r="B167" t="s">
        <v>468</v>
      </c>
      <c r="C167" s="10" t="s">
        <v>176</v>
      </c>
      <c r="D167">
        <v>1</v>
      </c>
      <c r="E167" s="5" t="str">
        <f t="shared" si="48"/>
        <v>07</v>
      </c>
      <c r="F167" s="5" t="str">
        <f t="shared" si="49"/>
        <v>04</v>
      </c>
      <c r="G167" s="5">
        <f t="shared" si="50"/>
        <v>2025</v>
      </c>
      <c r="H167" s="6" t="str">
        <f t="shared" si="51"/>
        <v>09</v>
      </c>
      <c r="I167" s="6">
        <f t="shared" si="52"/>
        <v>10</v>
      </c>
      <c r="J167" s="6">
        <f t="shared" si="53"/>
        <v>2024</v>
      </c>
      <c r="K167" s="7" t="str">
        <f t="shared" si="54"/>
        <v>01844954,</v>
      </c>
      <c r="L167" s="12">
        <f>VLOOKUP(TEXT(A167,0),'[1]FEFO - ILPN_2'!$C:$P,14,0)</f>
        <v>45754</v>
      </c>
      <c r="M167" s="12">
        <f>VLOOKUP(TEXT(A167,0),'[1]FEFO - ILPN_2'!$C:$O,13,0)</f>
        <v>45574</v>
      </c>
    </row>
    <row r="168" spans="1:13" x14ac:dyDescent="0.25">
      <c r="A168">
        <v>1378899</v>
      </c>
      <c r="B168" t="s">
        <v>469</v>
      </c>
      <c r="C168" s="10" t="s">
        <v>177</v>
      </c>
      <c r="D168">
        <v>1</v>
      </c>
      <c r="E168" s="5">
        <f t="shared" si="48"/>
        <v>21</v>
      </c>
      <c r="F168" s="5" t="str">
        <f t="shared" si="49"/>
        <v>04</v>
      </c>
      <c r="G168" s="5">
        <f t="shared" si="50"/>
        <v>2025</v>
      </c>
      <c r="H168" s="6">
        <f t="shared" si="51"/>
        <v>23</v>
      </c>
      <c r="I168" s="6">
        <f t="shared" si="52"/>
        <v>10</v>
      </c>
      <c r="J168" s="6">
        <f t="shared" si="53"/>
        <v>2024</v>
      </c>
      <c r="K168" s="7" t="str">
        <f t="shared" si="54"/>
        <v>01844955,</v>
      </c>
      <c r="L168" s="12">
        <f>VLOOKUP(TEXT(A168,0),'[1]FEFO - ILPN_2'!$C:$P,14,0)</f>
        <v>45768</v>
      </c>
      <c r="M168" s="12">
        <f>VLOOKUP(TEXT(A168,0),'[1]FEFO - ILPN_2'!$C:$O,13,0)</f>
        <v>45588</v>
      </c>
    </row>
    <row r="169" spans="1:13" x14ac:dyDescent="0.25">
      <c r="A169">
        <v>1389271</v>
      </c>
      <c r="B169" t="s">
        <v>470</v>
      </c>
      <c r="C169" s="10" t="s">
        <v>178</v>
      </c>
      <c r="D169">
        <v>1</v>
      </c>
      <c r="E169" s="5" t="str">
        <f t="shared" si="48"/>
        <v>05</v>
      </c>
      <c r="F169" s="5" t="str">
        <f t="shared" si="49"/>
        <v>01</v>
      </c>
      <c r="G169" s="5">
        <f t="shared" si="50"/>
        <v>2025</v>
      </c>
      <c r="H169" s="6" t="str">
        <f t="shared" si="51"/>
        <v>06</v>
      </c>
      <c r="I169" s="6">
        <f t="shared" si="52"/>
        <v>11</v>
      </c>
      <c r="J169" s="6">
        <f t="shared" si="53"/>
        <v>2024</v>
      </c>
      <c r="K169" s="7" t="str">
        <f t="shared" si="54"/>
        <v>01844956,</v>
      </c>
      <c r="L169" s="12">
        <f>VLOOKUP(TEXT(A169,0),'[1]FEFO - ILPN_2'!$C:$P,14,0)</f>
        <v>45662</v>
      </c>
      <c r="M169" s="12">
        <f>VLOOKUP(TEXT(A169,0),'[1]FEFO - ILPN_2'!$C:$O,13,0)</f>
        <v>45602</v>
      </c>
    </row>
    <row r="170" spans="1:13" x14ac:dyDescent="0.25">
      <c r="A170">
        <v>772792</v>
      </c>
      <c r="B170" t="s">
        <v>471</v>
      </c>
      <c r="C170" s="10" t="s">
        <v>179</v>
      </c>
      <c r="D170">
        <v>14</v>
      </c>
      <c r="E170" s="5">
        <f t="shared" si="48"/>
        <v>21</v>
      </c>
      <c r="F170" s="5" t="str">
        <f t="shared" si="49"/>
        <v>01</v>
      </c>
      <c r="G170" s="5">
        <f t="shared" si="50"/>
        <v>2025</v>
      </c>
      <c r="H170" s="6">
        <f t="shared" si="51"/>
        <v>23</v>
      </c>
      <c r="I170" s="6">
        <f t="shared" si="52"/>
        <v>10</v>
      </c>
      <c r="J170" s="6">
        <f t="shared" si="53"/>
        <v>2024</v>
      </c>
      <c r="K170" s="7" t="str">
        <f t="shared" si="54"/>
        <v>01844957,</v>
      </c>
      <c r="L170" s="12">
        <f>VLOOKUP(TEXT(A170,0),'[1]FEFO - ILPN_2'!$C:$P,14,0)</f>
        <v>45678</v>
      </c>
      <c r="M170" s="12">
        <f>VLOOKUP(TEXT(A170,0),'[1]FEFO - ILPN_2'!$C:$O,13,0)</f>
        <v>45588</v>
      </c>
    </row>
    <row r="171" spans="1:13" x14ac:dyDescent="0.25">
      <c r="A171">
        <v>6075767</v>
      </c>
      <c r="B171" t="s">
        <v>472</v>
      </c>
      <c r="C171" s="10" t="s">
        <v>180</v>
      </c>
      <c r="D171">
        <v>1</v>
      </c>
      <c r="E171" s="5">
        <f t="shared" si="48"/>
        <v>10</v>
      </c>
      <c r="F171" s="5" t="str">
        <f t="shared" si="49"/>
        <v>05</v>
      </c>
      <c r="G171" s="5">
        <f t="shared" si="50"/>
        <v>2025</v>
      </c>
      <c r="H171" s="6">
        <f t="shared" si="51"/>
        <v>12</v>
      </c>
      <c r="I171" s="6">
        <f t="shared" si="52"/>
        <v>11</v>
      </c>
      <c r="J171" s="6">
        <f t="shared" si="53"/>
        <v>2024</v>
      </c>
      <c r="K171" s="7" t="str">
        <f t="shared" si="54"/>
        <v>01844958,</v>
      </c>
      <c r="L171" s="12">
        <f>VLOOKUP(TEXT(A171,0),'[1]FEFO - ILPN_2'!$C:$P,14,0)</f>
        <v>45787</v>
      </c>
      <c r="M171" s="12">
        <f>VLOOKUP(TEXT(A171,0),'[1]FEFO - ILPN_2'!$C:$O,13,0)</f>
        <v>45608</v>
      </c>
    </row>
    <row r="172" spans="1:13" x14ac:dyDescent="0.25">
      <c r="A172">
        <v>1262814</v>
      </c>
      <c r="B172" t="s">
        <v>473</v>
      </c>
      <c r="C172" s="10" t="s">
        <v>181</v>
      </c>
      <c r="D172">
        <v>1</v>
      </c>
      <c r="E172" s="5">
        <f t="shared" si="48"/>
        <v>29</v>
      </c>
      <c r="F172" s="5">
        <f t="shared" si="49"/>
        <v>12</v>
      </c>
      <c r="G172" s="5">
        <f t="shared" si="50"/>
        <v>2024</v>
      </c>
      <c r="H172" s="6">
        <f t="shared" si="51"/>
        <v>14</v>
      </c>
      <c r="I172" s="6">
        <f t="shared" si="52"/>
        <v>11</v>
      </c>
      <c r="J172" s="6">
        <f t="shared" si="53"/>
        <v>2024</v>
      </c>
      <c r="K172" s="7" t="str">
        <f t="shared" si="54"/>
        <v>01844959,</v>
      </c>
      <c r="L172" s="12">
        <f>VLOOKUP(TEXT(A172,0),'[1]FEFO - ILPN_2'!$C:$P,14,0)</f>
        <v>45655</v>
      </c>
      <c r="M172" s="12">
        <f>VLOOKUP(TEXT(A172,0),'[1]FEFO - ILPN_2'!$C:$O,13,0)</f>
        <v>45610</v>
      </c>
    </row>
    <row r="173" spans="1:13" x14ac:dyDescent="0.25">
      <c r="A173">
        <v>321853</v>
      </c>
      <c r="B173" t="s">
        <v>474</v>
      </c>
      <c r="C173" s="10" t="s">
        <v>182</v>
      </c>
      <c r="D173">
        <v>7</v>
      </c>
      <c r="E173" s="5" t="str">
        <f t="shared" si="48"/>
        <v>08</v>
      </c>
      <c r="F173" s="5" t="str">
        <f t="shared" si="49"/>
        <v>01</v>
      </c>
      <c r="G173" s="5">
        <f t="shared" si="50"/>
        <v>2025</v>
      </c>
      <c r="H173" s="6">
        <f t="shared" si="51"/>
        <v>10</v>
      </c>
      <c r="I173" s="6">
        <f t="shared" si="52"/>
        <v>10</v>
      </c>
      <c r="J173" s="6">
        <f t="shared" si="53"/>
        <v>2024</v>
      </c>
      <c r="K173" s="7" t="str">
        <f t="shared" si="54"/>
        <v>01844960,</v>
      </c>
      <c r="L173" s="12">
        <f>VLOOKUP(TEXT(A173,0),'[1]FEFO - ILPN_2'!$C:$P,14,0)</f>
        <v>45665</v>
      </c>
      <c r="M173" s="12">
        <f>VLOOKUP(TEXT(A173,0),'[1]FEFO - ILPN_2'!$C:$O,13,0)</f>
        <v>45575</v>
      </c>
    </row>
    <row r="174" spans="1:13" x14ac:dyDescent="0.25">
      <c r="A174">
        <v>1284373</v>
      </c>
      <c r="B174" t="s">
        <v>475</v>
      </c>
      <c r="C174" s="10" t="s">
        <v>183</v>
      </c>
      <c r="D174">
        <v>1</v>
      </c>
      <c r="E174" s="5">
        <f t="shared" si="48"/>
        <v>14</v>
      </c>
      <c r="F174" s="5" t="str">
        <f t="shared" si="49"/>
        <v>07</v>
      </c>
      <c r="G174" s="5">
        <f t="shared" si="50"/>
        <v>2026</v>
      </c>
      <c r="H174" s="6">
        <f t="shared" si="51"/>
        <v>14</v>
      </c>
      <c r="I174" s="6" t="str">
        <f t="shared" si="52"/>
        <v>07</v>
      </c>
      <c r="J174" s="6">
        <f t="shared" si="53"/>
        <v>2024</v>
      </c>
      <c r="K174" s="7" t="str">
        <f t="shared" si="54"/>
        <v>01844961,</v>
      </c>
      <c r="L174" s="12">
        <f>VLOOKUP(TEXT(A174,0),'[1]FEFO - ILPN_2'!$C:$P,14,0)</f>
        <v>46217</v>
      </c>
      <c r="M174" s="12">
        <f>VLOOKUP(TEXT(A174,0),'[1]FEFO - ILPN_2'!$C:$O,13,0)</f>
        <v>45487</v>
      </c>
    </row>
    <row r="175" spans="1:13" x14ac:dyDescent="0.25">
      <c r="A175">
        <v>1284822</v>
      </c>
      <c r="B175" t="s">
        <v>476</v>
      </c>
      <c r="C175" s="10" t="s">
        <v>184</v>
      </c>
      <c r="D175">
        <v>1</v>
      </c>
      <c r="E175" s="5">
        <f t="shared" si="48"/>
        <v>19</v>
      </c>
      <c r="F175" s="5">
        <f t="shared" si="49"/>
        <v>12</v>
      </c>
      <c r="G175" s="5">
        <f t="shared" si="50"/>
        <v>2026</v>
      </c>
      <c r="H175" s="6">
        <f t="shared" si="51"/>
        <v>19</v>
      </c>
      <c r="I175" s="6" t="str">
        <f t="shared" si="52"/>
        <v>06</v>
      </c>
      <c r="J175" s="6">
        <f t="shared" si="53"/>
        <v>2024</v>
      </c>
      <c r="K175" s="7" t="str">
        <f t="shared" si="54"/>
        <v>01844962,</v>
      </c>
      <c r="L175" s="12">
        <f>VLOOKUP(TEXT(A175,0),'[1]FEFO - ILPN_2'!$C:$P,14,0)</f>
        <v>46375</v>
      </c>
      <c r="M175" s="12">
        <f>VLOOKUP(TEXT(A175,0),'[1]FEFO - ILPN_2'!$C:$O,13,0)</f>
        <v>45462</v>
      </c>
    </row>
    <row r="176" spans="1:13" x14ac:dyDescent="0.25">
      <c r="A176">
        <v>1176992</v>
      </c>
      <c r="B176" t="s">
        <v>477</v>
      </c>
      <c r="C176" s="10" t="s">
        <v>185</v>
      </c>
      <c r="D176">
        <v>1</v>
      </c>
      <c r="E176" s="5">
        <f t="shared" si="48"/>
        <v>28</v>
      </c>
      <c r="F176" s="5">
        <f t="shared" si="49"/>
        <v>12</v>
      </c>
      <c r="G176" s="5">
        <f t="shared" si="50"/>
        <v>2024</v>
      </c>
      <c r="H176" s="6">
        <f t="shared" si="51"/>
        <v>30</v>
      </c>
      <c r="I176" s="6">
        <f t="shared" si="52"/>
        <v>10</v>
      </c>
      <c r="J176" s="6">
        <f t="shared" si="53"/>
        <v>2024</v>
      </c>
      <c r="K176" s="7" t="str">
        <f t="shared" si="54"/>
        <v>01844963,</v>
      </c>
      <c r="L176" s="12">
        <f>VLOOKUP(TEXT(A176,0),'[1]FEFO - ILPN_2'!$C:$P,14,0)</f>
        <v>45654</v>
      </c>
      <c r="M176" s="12">
        <f>VLOOKUP(TEXT(A176,0),'[1]FEFO - ILPN_2'!$C:$O,13,0)</f>
        <v>45595</v>
      </c>
    </row>
    <row r="177" spans="1:13" x14ac:dyDescent="0.25">
      <c r="A177">
        <v>1038399</v>
      </c>
      <c r="B177" t="s">
        <v>478</v>
      </c>
      <c r="C177" s="10" t="s">
        <v>186</v>
      </c>
      <c r="D177">
        <v>1</v>
      </c>
      <c r="E177" s="5">
        <f t="shared" si="48"/>
        <v>14</v>
      </c>
      <c r="F177" s="5" t="str">
        <f t="shared" si="49"/>
        <v>05</v>
      </c>
      <c r="G177" s="5">
        <f t="shared" si="50"/>
        <v>2025</v>
      </c>
      <c r="H177" s="6">
        <f t="shared" si="51"/>
        <v>16</v>
      </c>
      <c r="I177" s="6" t="str">
        <f t="shared" si="52"/>
        <v>09</v>
      </c>
      <c r="J177" s="6">
        <f t="shared" si="53"/>
        <v>2024</v>
      </c>
      <c r="K177" s="7" t="str">
        <f t="shared" si="54"/>
        <v>01844964,</v>
      </c>
      <c r="L177" s="12">
        <f>VLOOKUP(TEXT(A177,0),'[1]FEFO - ILPN_2'!$C:$P,14,0)</f>
        <v>45791</v>
      </c>
      <c r="M177" s="12">
        <f>VLOOKUP(TEXT(A177,0),'[1]FEFO - ILPN_2'!$C:$O,13,0)</f>
        <v>45551</v>
      </c>
    </row>
    <row r="178" spans="1:13" x14ac:dyDescent="0.25">
      <c r="A178">
        <v>1038398</v>
      </c>
      <c r="B178" t="s">
        <v>479</v>
      </c>
      <c r="C178" s="10" t="s">
        <v>187</v>
      </c>
      <c r="D178">
        <v>5</v>
      </c>
      <c r="E178" s="5" t="str">
        <f t="shared" si="48"/>
        <v>07</v>
      </c>
      <c r="F178" s="5" t="str">
        <f t="shared" si="49"/>
        <v>03</v>
      </c>
      <c r="G178" s="5">
        <f t="shared" si="50"/>
        <v>2025</v>
      </c>
      <c r="H178" s="6" t="str">
        <f t="shared" si="51"/>
        <v>07</v>
      </c>
      <c r="I178" s="6" t="str">
        <f t="shared" si="52"/>
        <v>07</v>
      </c>
      <c r="J178" s="6">
        <f t="shared" si="53"/>
        <v>2024</v>
      </c>
      <c r="K178" s="7" t="str">
        <f t="shared" si="54"/>
        <v>01844965,</v>
      </c>
      <c r="L178" s="12">
        <f>VLOOKUP(TEXT(A178,0),'[1]FEFO - ILPN_2'!$C:$P,14,0)</f>
        <v>45723</v>
      </c>
      <c r="M178" s="12">
        <f>VLOOKUP(TEXT(A178,0),'[1]FEFO - ILPN_2'!$C:$O,13,0)</f>
        <v>45480</v>
      </c>
    </row>
    <row r="179" spans="1:13" x14ac:dyDescent="0.25">
      <c r="A179">
        <v>1038412</v>
      </c>
      <c r="B179" t="s">
        <v>480</v>
      </c>
      <c r="C179" s="10" t="s">
        <v>188</v>
      </c>
      <c r="D179">
        <v>1</v>
      </c>
      <c r="E179" s="5">
        <f t="shared" si="48"/>
        <v>13</v>
      </c>
      <c r="F179" s="5" t="str">
        <f t="shared" si="49"/>
        <v>04</v>
      </c>
      <c r="G179" s="5">
        <f t="shared" si="50"/>
        <v>2025</v>
      </c>
      <c r="H179" s="6">
        <f t="shared" si="51"/>
        <v>16</v>
      </c>
      <c r="I179" s="6" t="str">
        <f t="shared" si="52"/>
        <v>08</v>
      </c>
      <c r="J179" s="6">
        <f t="shared" si="53"/>
        <v>2024</v>
      </c>
      <c r="K179" s="7" t="str">
        <f t="shared" si="54"/>
        <v>01844966,</v>
      </c>
      <c r="L179" s="12">
        <f>VLOOKUP(TEXT(A179,0),'[1]FEFO - ILPN_2'!$C:$P,14,0)</f>
        <v>45760</v>
      </c>
      <c r="M179" s="12">
        <f>VLOOKUP(TEXT(A179,0),'[1]FEFO - ILPN_2'!$C:$O,13,0)</f>
        <v>45520</v>
      </c>
    </row>
    <row r="180" spans="1:13" x14ac:dyDescent="0.25">
      <c r="A180">
        <v>1054713</v>
      </c>
      <c r="B180" t="s">
        <v>481</v>
      </c>
      <c r="C180" s="10" t="s">
        <v>189</v>
      </c>
      <c r="D180">
        <v>1</v>
      </c>
      <c r="E180" s="5">
        <f t="shared" si="48"/>
        <v>12</v>
      </c>
      <c r="F180" s="5" t="str">
        <f t="shared" si="49"/>
        <v>05</v>
      </c>
      <c r="G180" s="5">
        <f t="shared" si="50"/>
        <v>2025</v>
      </c>
      <c r="H180" s="6">
        <f t="shared" si="51"/>
        <v>14</v>
      </c>
      <c r="I180" s="6" t="str">
        <f t="shared" si="52"/>
        <v>09</v>
      </c>
      <c r="J180" s="6">
        <f t="shared" si="53"/>
        <v>2024</v>
      </c>
      <c r="K180" s="7" t="str">
        <f t="shared" si="54"/>
        <v>01844967,</v>
      </c>
      <c r="L180" s="12">
        <f>VLOOKUP(TEXT(A180,0),'[1]FEFO - ILPN_2'!$C:$P,14,0)</f>
        <v>45789</v>
      </c>
      <c r="M180" s="12">
        <f>VLOOKUP(TEXT(A180,0),'[1]FEFO - ILPN_2'!$C:$O,13,0)</f>
        <v>45549</v>
      </c>
    </row>
    <row r="181" spans="1:13" x14ac:dyDescent="0.25">
      <c r="A181">
        <v>1102225</v>
      </c>
      <c r="B181" t="s">
        <v>482</v>
      </c>
      <c r="C181" s="10" t="s">
        <v>190</v>
      </c>
      <c r="D181">
        <v>1</v>
      </c>
      <c r="E181" s="5">
        <f t="shared" si="48"/>
        <v>21</v>
      </c>
      <c r="F181" s="5" t="str">
        <f t="shared" si="49"/>
        <v>03</v>
      </c>
      <c r="G181" s="5">
        <f t="shared" si="50"/>
        <v>2025</v>
      </c>
      <c r="H181" s="6">
        <f t="shared" si="51"/>
        <v>24</v>
      </c>
      <c r="I181" s="6" t="str">
        <f t="shared" si="52"/>
        <v>07</v>
      </c>
      <c r="J181" s="6">
        <f t="shared" si="53"/>
        <v>2024</v>
      </c>
      <c r="K181" s="7" t="str">
        <f t="shared" si="54"/>
        <v>01844968,</v>
      </c>
      <c r="L181" s="12">
        <f>VLOOKUP(TEXT(A181,0),'[1]FEFO - ILPN_2'!$C:$P,14,0)</f>
        <v>45737</v>
      </c>
      <c r="M181" s="12">
        <f>VLOOKUP(TEXT(A181,0),'[1]FEFO - ILPN_2'!$C:$O,13,0)</f>
        <v>45497</v>
      </c>
    </row>
    <row r="182" spans="1:13" x14ac:dyDescent="0.25">
      <c r="A182">
        <v>1102225</v>
      </c>
      <c r="B182" t="s">
        <v>482</v>
      </c>
      <c r="C182" s="10" t="s">
        <v>191</v>
      </c>
      <c r="D182">
        <v>6</v>
      </c>
      <c r="E182" s="5">
        <f t="shared" si="48"/>
        <v>21</v>
      </c>
      <c r="F182" s="5" t="str">
        <f t="shared" si="49"/>
        <v>03</v>
      </c>
      <c r="G182" s="5">
        <f t="shared" si="50"/>
        <v>2025</v>
      </c>
      <c r="H182" s="6">
        <f t="shared" si="51"/>
        <v>24</v>
      </c>
      <c r="I182" s="6" t="str">
        <f t="shared" si="52"/>
        <v>07</v>
      </c>
      <c r="J182" s="6">
        <f t="shared" si="53"/>
        <v>2024</v>
      </c>
      <c r="K182" s="7" t="str">
        <f t="shared" si="54"/>
        <v>01844969,</v>
      </c>
      <c r="L182" s="12">
        <f>VLOOKUP(TEXT(A182,0),'[1]FEFO - ILPN_2'!$C:$P,14,0)</f>
        <v>45737</v>
      </c>
      <c r="M182" s="12">
        <f>VLOOKUP(TEXT(A182,0),'[1]FEFO - ILPN_2'!$C:$O,13,0)</f>
        <v>45497</v>
      </c>
    </row>
    <row r="183" spans="1:13" x14ac:dyDescent="0.25">
      <c r="A183">
        <v>1050329</v>
      </c>
      <c r="B183" t="s">
        <v>483</v>
      </c>
      <c r="C183" s="10" t="s">
        <v>192</v>
      </c>
      <c r="D183">
        <v>5</v>
      </c>
      <c r="E183" s="5">
        <f t="shared" si="48"/>
        <v>14</v>
      </c>
      <c r="F183" s="5" t="str">
        <f t="shared" si="49"/>
        <v>06</v>
      </c>
      <c r="G183" s="5">
        <f t="shared" si="50"/>
        <v>2025</v>
      </c>
      <c r="H183" s="6">
        <f t="shared" si="51"/>
        <v>17</v>
      </c>
      <c r="I183" s="6">
        <f t="shared" si="52"/>
        <v>10</v>
      </c>
      <c r="J183" s="6">
        <f t="shared" si="53"/>
        <v>2024</v>
      </c>
      <c r="K183" s="7" t="str">
        <f t="shared" si="54"/>
        <v>01844970,</v>
      </c>
      <c r="L183" s="12">
        <f>VLOOKUP(TEXT(A183,0),'[1]FEFO - ILPN_2'!$C:$P,14,0)</f>
        <v>45822</v>
      </c>
      <c r="M183" s="12">
        <f>VLOOKUP(TEXT(A183,0),'[1]FEFO - ILPN_2'!$C:$O,13,0)</f>
        <v>45582</v>
      </c>
    </row>
    <row r="184" spans="1:13" x14ac:dyDescent="0.25">
      <c r="A184">
        <v>1115896</v>
      </c>
      <c r="B184" t="s">
        <v>484</v>
      </c>
      <c r="C184" s="10" t="s">
        <v>193</v>
      </c>
      <c r="D184">
        <v>1</v>
      </c>
      <c r="E184" s="5" t="str">
        <f t="shared" si="48"/>
        <v>08</v>
      </c>
      <c r="F184" s="5" t="str">
        <f t="shared" si="49"/>
        <v>04</v>
      </c>
      <c r="G184" s="5">
        <f t="shared" si="50"/>
        <v>2025</v>
      </c>
      <c r="H184" s="6">
        <f t="shared" si="51"/>
        <v>11</v>
      </c>
      <c r="I184" s="6" t="str">
        <f t="shared" si="52"/>
        <v>08</v>
      </c>
      <c r="J184" s="6">
        <f t="shared" si="53"/>
        <v>2024</v>
      </c>
      <c r="K184" s="7" t="str">
        <f t="shared" si="54"/>
        <v>01844971,</v>
      </c>
      <c r="L184" s="12">
        <f>VLOOKUP(TEXT(A184,0),'[1]FEFO - ILPN_2'!$C:$P,14,0)</f>
        <v>45755</v>
      </c>
      <c r="M184" s="12">
        <f>VLOOKUP(TEXT(A184,0),'[1]FEFO - ILPN_2'!$C:$O,13,0)</f>
        <v>45515</v>
      </c>
    </row>
    <row r="185" spans="1:13" x14ac:dyDescent="0.25">
      <c r="A185">
        <v>1115898</v>
      </c>
      <c r="B185" t="s">
        <v>485</v>
      </c>
      <c r="C185" s="10" t="s">
        <v>194</v>
      </c>
      <c r="D185">
        <v>1</v>
      </c>
      <c r="E185" s="5">
        <f t="shared" si="48"/>
        <v>14</v>
      </c>
      <c r="F185" s="5" t="str">
        <f t="shared" si="49"/>
        <v>04</v>
      </c>
      <c r="G185" s="5">
        <f t="shared" si="50"/>
        <v>2025</v>
      </c>
      <c r="H185" s="6">
        <f t="shared" si="51"/>
        <v>17</v>
      </c>
      <c r="I185" s="6" t="str">
        <f t="shared" si="52"/>
        <v>08</v>
      </c>
      <c r="J185" s="6">
        <f t="shared" si="53"/>
        <v>2024</v>
      </c>
      <c r="K185" s="7" t="str">
        <f t="shared" si="54"/>
        <v>01844972,</v>
      </c>
      <c r="L185" s="12">
        <f>VLOOKUP(TEXT(A185,0),'[1]FEFO - ILPN_2'!$C:$P,14,0)</f>
        <v>45761</v>
      </c>
      <c r="M185" s="12">
        <f>VLOOKUP(TEXT(A185,0),'[1]FEFO - ILPN_2'!$C:$O,13,0)</f>
        <v>45521</v>
      </c>
    </row>
    <row r="186" spans="1:13" x14ac:dyDescent="0.25">
      <c r="A186">
        <v>1115898</v>
      </c>
      <c r="B186" t="s">
        <v>485</v>
      </c>
      <c r="C186" s="10" t="s">
        <v>195</v>
      </c>
      <c r="D186">
        <v>2</v>
      </c>
      <c r="E186" s="5">
        <f t="shared" si="48"/>
        <v>14</v>
      </c>
      <c r="F186" s="5" t="str">
        <f t="shared" si="49"/>
        <v>04</v>
      </c>
      <c r="G186" s="5">
        <f t="shared" si="50"/>
        <v>2025</v>
      </c>
      <c r="H186" s="6">
        <f t="shared" si="51"/>
        <v>17</v>
      </c>
      <c r="I186" s="6" t="str">
        <f t="shared" si="52"/>
        <v>08</v>
      </c>
      <c r="J186" s="6">
        <f t="shared" si="53"/>
        <v>2024</v>
      </c>
      <c r="K186" s="7" t="str">
        <f t="shared" si="54"/>
        <v>01844973,</v>
      </c>
      <c r="L186" s="12">
        <f>VLOOKUP(TEXT(A186,0),'[1]FEFO - ILPN_2'!$C:$P,14,0)</f>
        <v>45761</v>
      </c>
      <c r="M186" s="12">
        <f>VLOOKUP(TEXT(A186,0),'[1]FEFO - ILPN_2'!$C:$O,13,0)</f>
        <v>45521</v>
      </c>
    </row>
    <row r="187" spans="1:13" x14ac:dyDescent="0.25">
      <c r="A187">
        <v>1392110</v>
      </c>
      <c r="B187" t="s">
        <v>486</v>
      </c>
      <c r="C187" s="10" t="s">
        <v>196</v>
      </c>
      <c r="D187">
        <v>1</v>
      </c>
      <c r="E187" s="5">
        <f t="shared" si="48"/>
        <v>15</v>
      </c>
      <c r="F187" s="5" t="str">
        <f t="shared" si="49"/>
        <v>05</v>
      </c>
      <c r="G187" s="5">
        <f t="shared" si="50"/>
        <v>2025</v>
      </c>
      <c r="H187" s="6">
        <f t="shared" si="51"/>
        <v>17</v>
      </c>
      <c r="I187" s="6" t="str">
        <f t="shared" si="52"/>
        <v>09</v>
      </c>
      <c r="J187" s="6">
        <f t="shared" si="53"/>
        <v>2024</v>
      </c>
      <c r="K187" s="7" t="str">
        <f t="shared" si="54"/>
        <v>01844974,</v>
      </c>
      <c r="L187" s="12">
        <f>VLOOKUP(TEXT(A187,0),'[1]FEFO - ILPN_2'!$C:$P,14,0)</f>
        <v>45792</v>
      </c>
      <c r="M187" s="12">
        <f>VLOOKUP(TEXT(A187,0),'[1]FEFO - ILPN_2'!$C:$O,13,0)</f>
        <v>45552</v>
      </c>
    </row>
    <row r="188" spans="1:13" x14ac:dyDescent="0.25">
      <c r="A188">
        <v>1015618</v>
      </c>
      <c r="B188" t="s">
        <v>487</v>
      </c>
      <c r="C188" s="10" t="s">
        <v>197</v>
      </c>
      <c r="D188">
        <v>1</v>
      </c>
      <c r="E188" s="5" t="str">
        <f t="shared" si="48"/>
        <v>03</v>
      </c>
      <c r="F188" s="5" t="str">
        <f t="shared" si="49"/>
        <v>01</v>
      </c>
      <c r="G188" s="5">
        <f t="shared" si="50"/>
        <v>2025</v>
      </c>
      <c r="H188" s="6">
        <f t="shared" si="51"/>
        <v>13</v>
      </c>
      <c r="I188" s="6">
        <f t="shared" si="52"/>
        <v>11</v>
      </c>
      <c r="J188" s="6">
        <f t="shared" si="53"/>
        <v>2024</v>
      </c>
      <c r="K188" s="7" t="str">
        <f t="shared" si="54"/>
        <v>01844975,</v>
      </c>
      <c r="L188" s="12">
        <f>VLOOKUP(TEXT(A188,0),'[1]FEFO - ILPN_2'!$C:$P,14,0)</f>
        <v>45660</v>
      </c>
      <c r="M188" s="12">
        <f>VLOOKUP(TEXT(A188,0),'[1]FEFO - ILPN_2'!$C:$O,13,0)</f>
        <v>45609</v>
      </c>
    </row>
    <row r="189" spans="1:13" x14ac:dyDescent="0.25">
      <c r="A189">
        <v>1060421</v>
      </c>
      <c r="B189" t="s">
        <v>488</v>
      </c>
      <c r="C189" s="10" t="s">
        <v>198</v>
      </c>
      <c r="D189">
        <v>1</v>
      </c>
      <c r="E189" s="5" t="str">
        <f t="shared" si="48"/>
        <v>01</v>
      </c>
      <c r="F189" s="5" t="str">
        <f t="shared" si="49"/>
        <v>01</v>
      </c>
      <c r="G189" s="5">
        <f t="shared" si="50"/>
        <v>2025</v>
      </c>
      <c r="H189" s="6">
        <f t="shared" si="51"/>
        <v>11</v>
      </c>
      <c r="I189" s="6">
        <f t="shared" si="52"/>
        <v>11</v>
      </c>
      <c r="J189" s="6">
        <f t="shared" si="53"/>
        <v>2024</v>
      </c>
      <c r="K189" s="7" t="str">
        <f t="shared" si="54"/>
        <v>01844976,</v>
      </c>
      <c r="L189" s="12">
        <f>VLOOKUP(TEXT(A189,0),'[1]FEFO - ILPN_2'!$C:$P,14,0)</f>
        <v>45658</v>
      </c>
      <c r="M189" s="12">
        <f>VLOOKUP(TEXT(A189,0),'[1]FEFO - ILPN_2'!$C:$O,13,0)</f>
        <v>45607</v>
      </c>
    </row>
    <row r="190" spans="1:13" x14ac:dyDescent="0.25">
      <c r="A190">
        <v>1109621</v>
      </c>
      <c r="B190" t="s">
        <v>489</v>
      </c>
      <c r="C190" s="10" t="s">
        <v>199</v>
      </c>
      <c r="D190">
        <v>1</v>
      </c>
      <c r="E190" s="5" t="str">
        <f t="shared" si="48"/>
        <v>04</v>
      </c>
      <c r="F190" s="5" t="str">
        <f t="shared" si="49"/>
        <v>01</v>
      </c>
      <c r="G190" s="5">
        <f t="shared" si="50"/>
        <v>2025</v>
      </c>
      <c r="H190" s="6">
        <f t="shared" si="51"/>
        <v>14</v>
      </c>
      <c r="I190" s="6">
        <f t="shared" si="52"/>
        <v>11</v>
      </c>
      <c r="J190" s="6">
        <f t="shared" si="53"/>
        <v>2024</v>
      </c>
      <c r="K190" s="7" t="str">
        <f t="shared" si="54"/>
        <v>01844977,</v>
      </c>
      <c r="L190" s="12">
        <f>VLOOKUP(TEXT(A190,0),'[1]FEFO - ILPN_2'!$C:$P,14,0)</f>
        <v>45661</v>
      </c>
      <c r="M190" s="12">
        <f>VLOOKUP(TEXT(A190,0),'[1]FEFO - ILPN_2'!$C:$O,13,0)</f>
        <v>45610</v>
      </c>
    </row>
    <row r="191" spans="1:13" x14ac:dyDescent="0.25">
      <c r="A191">
        <v>1109623</v>
      </c>
      <c r="B191" t="s">
        <v>490</v>
      </c>
      <c r="C191" s="10" t="s">
        <v>200</v>
      </c>
      <c r="D191">
        <v>1</v>
      </c>
      <c r="E191" s="5" t="str">
        <f t="shared" si="48"/>
        <v>05</v>
      </c>
      <c r="F191" s="5" t="str">
        <f t="shared" si="49"/>
        <v>01</v>
      </c>
      <c r="G191" s="5">
        <f t="shared" si="50"/>
        <v>2025</v>
      </c>
      <c r="H191" s="6">
        <f t="shared" si="51"/>
        <v>15</v>
      </c>
      <c r="I191" s="6">
        <f t="shared" si="52"/>
        <v>11</v>
      </c>
      <c r="J191" s="6">
        <f t="shared" si="53"/>
        <v>2024</v>
      </c>
      <c r="K191" s="7" t="str">
        <f t="shared" si="54"/>
        <v>01844978,</v>
      </c>
      <c r="L191" s="12">
        <f>VLOOKUP(TEXT(A191,0),'[1]FEFO - ILPN_2'!$C:$P,14,0)</f>
        <v>45662</v>
      </c>
      <c r="M191" s="12">
        <f>VLOOKUP(TEXT(A191,0),'[1]FEFO - ILPN_2'!$C:$O,13,0)</f>
        <v>45611</v>
      </c>
    </row>
    <row r="192" spans="1:13" x14ac:dyDescent="0.25">
      <c r="A192">
        <v>1150954</v>
      </c>
      <c r="B192" t="s">
        <v>491</v>
      </c>
      <c r="C192" s="10" t="s">
        <v>201</v>
      </c>
      <c r="D192">
        <v>1</v>
      </c>
      <c r="E192" s="5" t="str">
        <f t="shared" si="48"/>
        <v>06</v>
      </c>
      <c r="F192" s="5" t="str">
        <f t="shared" si="49"/>
        <v>01</v>
      </c>
      <c r="G192" s="5">
        <f t="shared" si="50"/>
        <v>2025</v>
      </c>
      <c r="H192" s="6">
        <f t="shared" si="51"/>
        <v>16</v>
      </c>
      <c r="I192" s="6">
        <f t="shared" si="52"/>
        <v>11</v>
      </c>
      <c r="J192" s="6">
        <f t="shared" si="53"/>
        <v>2024</v>
      </c>
      <c r="K192" s="7" t="str">
        <f t="shared" si="54"/>
        <v>01844979,</v>
      </c>
      <c r="L192" s="12">
        <f>VLOOKUP(TEXT(A192,0),'[1]FEFO - ILPN_2'!$C:$P,14,0)</f>
        <v>45663</v>
      </c>
      <c r="M192" s="12">
        <f>VLOOKUP(TEXT(A192,0),'[1]FEFO - ILPN_2'!$C:$O,13,0)</f>
        <v>45612</v>
      </c>
    </row>
    <row r="193" spans="1:13" x14ac:dyDescent="0.25">
      <c r="A193">
        <v>273916</v>
      </c>
      <c r="B193" t="s">
        <v>492</v>
      </c>
      <c r="C193" s="10" t="s">
        <v>202</v>
      </c>
      <c r="D193">
        <v>7</v>
      </c>
      <c r="E193" s="5" t="str">
        <f t="shared" si="48"/>
        <v>05</v>
      </c>
      <c r="F193" s="5" t="str">
        <f t="shared" si="49"/>
        <v>05</v>
      </c>
      <c r="G193" s="5">
        <f t="shared" si="50"/>
        <v>2025</v>
      </c>
      <c r="H193" s="6" t="str">
        <f t="shared" si="51"/>
        <v>06</v>
      </c>
      <c r="I193" s="6">
        <f t="shared" si="52"/>
        <v>11</v>
      </c>
      <c r="J193" s="6">
        <f t="shared" si="53"/>
        <v>2024</v>
      </c>
      <c r="K193" s="7" t="str">
        <f t="shared" si="54"/>
        <v>01844980,</v>
      </c>
      <c r="L193" s="12">
        <f>VLOOKUP(TEXT(A193,0),'[1]FEFO - ILPN_2'!$C:$P,14,0)</f>
        <v>45782</v>
      </c>
      <c r="M193" s="12">
        <f>VLOOKUP(TEXT(A193,0),'[1]FEFO - ILPN_2'!$C:$O,13,0)</f>
        <v>45602</v>
      </c>
    </row>
    <row r="194" spans="1:13" x14ac:dyDescent="0.25">
      <c r="A194">
        <v>1229069</v>
      </c>
      <c r="B194" t="s">
        <v>493</v>
      </c>
      <c r="C194" s="10" t="s">
        <v>203</v>
      </c>
      <c r="D194">
        <v>1</v>
      </c>
      <c r="E194" s="5">
        <f t="shared" si="48"/>
        <v>26</v>
      </c>
      <c r="F194" s="5">
        <f t="shared" si="49"/>
        <v>12</v>
      </c>
      <c r="G194" s="5">
        <f t="shared" si="50"/>
        <v>2024</v>
      </c>
      <c r="H194" s="6" t="str">
        <f t="shared" si="51"/>
        <v>05</v>
      </c>
      <c r="I194" s="6">
        <f t="shared" si="52"/>
        <v>11</v>
      </c>
      <c r="J194" s="6">
        <f t="shared" si="53"/>
        <v>2024</v>
      </c>
      <c r="K194" s="7" t="str">
        <f t="shared" si="54"/>
        <v>01844981,</v>
      </c>
      <c r="L194" s="12">
        <f>VLOOKUP(TEXT(A194,0),'[1]FEFO - ILPN_2'!$C:$P,14,0)</f>
        <v>45652</v>
      </c>
      <c r="M194" s="12">
        <f>VLOOKUP(TEXT(A194,0),'[1]FEFO - ILPN_2'!$C:$O,13,0)</f>
        <v>45601</v>
      </c>
    </row>
    <row r="195" spans="1:13" x14ac:dyDescent="0.25">
      <c r="A195">
        <v>1317729</v>
      </c>
      <c r="B195" t="s">
        <v>494</v>
      </c>
      <c r="C195" s="10" t="s">
        <v>204</v>
      </c>
      <c r="D195">
        <v>2</v>
      </c>
      <c r="E195" s="5">
        <f t="shared" si="48"/>
        <v>23</v>
      </c>
      <c r="F195" s="5">
        <f t="shared" si="49"/>
        <v>12</v>
      </c>
      <c r="G195" s="5">
        <f t="shared" si="50"/>
        <v>2024</v>
      </c>
      <c r="H195" s="6" t="str">
        <f t="shared" si="51"/>
        <v>08</v>
      </c>
      <c r="I195" s="6">
        <f t="shared" si="52"/>
        <v>11</v>
      </c>
      <c r="J195" s="6">
        <f t="shared" si="53"/>
        <v>2024</v>
      </c>
      <c r="K195" s="7" t="str">
        <f t="shared" si="54"/>
        <v>01844982,</v>
      </c>
      <c r="L195" s="12">
        <f>VLOOKUP(TEXT(A195,0),'[1]FEFO - ILPN_2'!$C:$P,14,0)</f>
        <v>45649</v>
      </c>
      <c r="M195" s="12">
        <f>VLOOKUP(TEXT(A195,0),'[1]FEFO - ILPN_2'!$C:$O,13,0)</f>
        <v>45604</v>
      </c>
    </row>
    <row r="196" spans="1:13" x14ac:dyDescent="0.25">
      <c r="A196">
        <v>288552</v>
      </c>
      <c r="B196" t="s">
        <v>495</v>
      </c>
      <c r="C196" s="10" t="s">
        <v>205</v>
      </c>
      <c r="D196">
        <v>19</v>
      </c>
      <c r="E196" s="5">
        <f t="shared" si="48"/>
        <v>18</v>
      </c>
      <c r="F196" s="5">
        <f t="shared" si="49"/>
        <v>12</v>
      </c>
      <c r="G196" s="5">
        <f t="shared" si="50"/>
        <v>2024</v>
      </c>
      <c r="H196" s="6">
        <f t="shared" si="51"/>
        <v>18</v>
      </c>
      <c r="I196" s="6">
        <f t="shared" si="52"/>
        <v>11</v>
      </c>
      <c r="J196" s="6">
        <f t="shared" si="53"/>
        <v>2024</v>
      </c>
      <c r="K196" s="7" t="str">
        <f t="shared" si="54"/>
        <v>01844983,</v>
      </c>
      <c r="L196" s="12">
        <f>VLOOKUP(TEXT(A196,0),'[1]FEFO - ILPN_2'!$C:$P,14,0)</f>
        <v>45644</v>
      </c>
      <c r="M196" s="12">
        <f>VLOOKUP(TEXT(A196,0),'[1]FEFO - ILPN_2'!$C:$O,13,0)</f>
        <v>45614</v>
      </c>
    </row>
    <row r="197" spans="1:13" x14ac:dyDescent="0.25">
      <c r="A197">
        <v>1279267</v>
      </c>
      <c r="B197" t="s">
        <v>496</v>
      </c>
      <c r="C197" s="10" t="s">
        <v>206</v>
      </c>
      <c r="D197">
        <v>1</v>
      </c>
      <c r="E197" s="5">
        <f t="shared" si="48"/>
        <v>18</v>
      </c>
      <c r="F197" s="5" t="str">
        <f t="shared" si="49"/>
        <v>01</v>
      </c>
      <c r="G197" s="5">
        <f t="shared" si="50"/>
        <v>2025</v>
      </c>
      <c r="H197" s="6">
        <f t="shared" si="51"/>
        <v>19</v>
      </c>
      <c r="I197" s="6">
        <f t="shared" si="52"/>
        <v>11</v>
      </c>
      <c r="J197" s="6">
        <f t="shared" si="53"/>
        <v>2024</v>
      </c>
      <c r="K197" s="7" t="str">
        <f t="shared" ref="K197:K228" si="55">C197&amp;","</f>
        <v>01844984,</v>
      </c>
      <c r="L197" s="12">
        <f>VLOOKUP(TEXT(A197,0),'[1]FEFO - ILPN_2'!$C:$P,14,0)</f>
        <v>45675</v>
      </c>
      <c r="M197" s="12">
        <f>VLOOKUP(TEXT(A197,0),'[1]FEFO - ILPN_2'!$C:$O,13,0)</f>
        <v>45615</v>
      </c>
    </row>
    <row r="198" spans="1:13" x14ac:dyDescent="0.25">
      <c r="A198">
        <v>1311165</v>
      </c>
      <c r="B198" t="s">
        <v>497</v>
      </c>
      <c r="C198" s="10" t="s">
        <v>207</v>
      </c>
      <c r="D198">
        <v>1</v>
      </c>
      <c r="E198" s="5" t="str">
        <f t="shared" si="48"/>
        <v>05</v>
      </c>
      <c r="F198" s="5" t="str">
        <f t="shared" si="49"/>
        <v>02</v>
      </c>
      <c r="G198" s="5">
        <f t="shared" si="50"/>
        <v>2025</v>
      </c>
      <c r="H198" s="6" t="str">
        <f t="shared" si="51"/>
        <v>07</v>
      </c>
      <c r="I198" s="6">
        <f t="shared" si="52"/>
        <v>11</v>
      </c>
      <c r="J198" s="6">
        <f t="shared" si="53"/>
        <v>2024</v>
      </c>
      <c r="K198" s="7" t="str">
        <f t="shared" si="55"/>
        <v>01844985,</v>
      </c>
      <c r="L198" s="12">
        <f>VLOOKUP(TEXT(A198,0),'[1]FEFO - ILPN_2'!$C:$P,14,0)</f>
        <v>45693</v>
      </c>
      <c r="M198" s="12">
        <f>VLOOKUP(TEXT(A198,0),'[1]FEFO - ILPN_2'!$C:$O,13,0)</f>
        <v>45603</v>
      </c>
    </row>
    <row r="199" spans="1:13" x14ac:dyDescent="0.25">
      <c r="A199">
        <v>1244363</v>
      </c>
      <c r="B199" t="s">
        <v>498</v>
      </c>
      <c r="C199" s="10" t="s">
        <v>208</v>
      </c>
      <c r="D199">
        <v>1</v>
      </c>
      <c r="E199" s="5">
        <f>IF(LEN(DAY(M199))=1,"0"&amp;DAY(M199),DAY(M199))</f>
        <v>18</v>
      </c>
      <c r="F199" s="5">
        <f>IF(LEN(MONTH(M199))=1,"0"&amp;MONTH(M199),MONTH(M199))</f>
        <v>11</v>
      </c>
      <c r="G199" s="5">
        <f>YEAR(M199)</f>
        <v>2024</v>
      </c>
      <c r="H199" s="6">
        <f>IF(LEN(DAY(L199))=1,"0"&amp;DAY(L199),DAY(L199))</f>
        <v>16</v>
      </c>
      <c r="I199" s="6" t="str">
        <f>IF(LEN(MONTH(L199))=1,"0"&amp;MONTH(L199),MONTH(L199))</f>
        <v>02</v>
      </c>
      <c r="J199" s="6">
        <f>YEAR(L199)</f>
        <v>2025</v>
      </c>
      <c r="K199" s="7" t="str">
        <f t="shared" si="55"/>
        <v>01844986,</v>
      </c>
      <c r="L199" s="14">
        <v>45704</v>
      </c>
      <c r="M199" s="14">
        <v>45614</v>
      </c>
    </row>
    <row r="200" spans="1:13" x14ac:dyDescent="0.25">
      <c r="A200">
        <v>1229456</v>
      </c>
      <c r="B200" t="s">
        <v>499</v>
      </c>
      <c r="C200" s="10" t="s">
        <v>209</v>
      </c>
      <c r="D200">
        <v>1</v>
      </c>
      <c r="E200" s="5">
        <f>IF(LEN(DAY(M200))=1,"0"&amp;DAY(M200),DAY(M200))</f>
        <v>14</v>
      </c>
      <c r="F200" s="5">
        <f>IF(LEN(MONTH(M200))=1,"0"&amp;MONTH(M200),MONTH(M200))</f>
        <v>11</v>
      </c>
      <c r="G200" s="5">
        <f>YEAR(M200)</f>
        <v>2024</v>
      </c>
      <c r="H200" s="6">
        <f>IF(LEN(DAY(L200))=1,"0"&amp;DAY(L200),DAY(L200))</f>
        <v>13</v>
      </c>
      <c r="I200" s="6" t="str">
        <f>IF(LEN(MONTH(L200))=1,"0"&amp;MONTH(L200),MONTH(L200))</f>
        <v>05</v>
      </c>
      <c r="J200" s="6">
        <f>YEAR(L200)</f>
        <v>2025</v>
      </c>
      <c r="K200" s="7" t="str">
        <f t="shared" si="55"/>
        <v>01844987,</v>
      </c>
      <c r="L200" s="14">
        <v>45790</v>
      </c>
      <c r="M200" s="14">
        <v>45610</v>
      </c>
    </row>
    <row r="201" spans="1:13" x14ac:dyDescent="0.25">
      <c r="A201">
        <v>1229457</v>
      </c>
      <c r="B201" t="s">
        <v>500</v>
      </c>
      <c r="C201" s="10" t="s">
        <v>210</v>
      </c>
      <c r="D201">
        <v>1</v>
      </c>
      <c r="E201" s="5" t="str">
        <f>IF(LEN(DAY(L201))=1,"0"&amp;DAY(L201),DAY(L201))</f>
        <v>06</v>
      </c>
      <c r="F201" s="5" t="str">
        <f>IF(LEN(MONTH(L201))=1,"0"&amp;MONTH(L201),MONTH(L201))</f>
        <v>05</v>
      </c>
      <c r="G201" s="5">
        <f>YEAR(L201)</f>
        <v>2025</v>
      </c>
      <c r="H201" s="6" t="str">
        <f>IF(LEN(DAY(M201))=1,"0"&amp;DAY(M201),DAY(M201))</f>
        <v>07</v>
      </c>
      <c r="I201" s="6">
        <f>IF(LEN(MONTH(M201))=1,"0"&amp;MONTH(M201),MONTH(M201))</f>
        <v>11</v>
      </c>
      <c r="J201" s="6">
        <f>YEAR(M201)</f>
        <v>2024</v>
      </c>
      <c r="K201" s="7" t="str">
        <f t="shared" si="55"/>
        <v>01844988,</v>
      </c>
      <c r="L201" s="12">
        <f>VLOOKUP(TEXT(A201,0),'[1]FEFO - ILPN_2'!$C:$P,14,0)</f>
        <v>45783</v>
      </c>
      <c r="M201" s="12">
        <f>VLOOKUP(TEXT(A201,0),'[1]FEFO - ILPN_2'!$C:$O,13,0)</f>
        <v>45603</v>
      </c>
    </row>
    <row r="202" spans="1:13" x14ac:dyDescent="0.25">
      <c r="A202">
        <v>1369804</v>
      </c>
      <c r="B202" t="s">
        <v>501</v>
      </c>
      <c r="C202" s="10" t="s">
        <v>211</v>
      </c>
      <c r="D202">
        <v>1</v>
      </c>
      <c r="E202" s="5" t="str">
        <f>IF(LEN(DAY(L202))=1,"0"&amp;DAY(L202),DAY(L202))</f>
        <v>08</v>
      </c>
      <c r="F202" s="5" t="str">
        <f>IF(LEN(MONTH(L202))=1,"0"&amp;MONTH(L202),MONTH(L202))</f>
        <v>04</v>
      </c>
      <c r="G202" s="5">
        <f>YEAR(L202)</f>
        <v>2025</v>
      </c>
      <c r="H202" s="6">
        <f>IF(LEN(DAY(M202))=1,"0"&amp;DAY(M202),DAY(M202))</f>
        <v>10</v>
      </c>
      <c r="I202" s="6">
        <f>IF(LEN(MONTH(M202))=1,"0"&amp;MONTH(M202),MONTH(M202))</f>
        <v>10</v>
      </c>
      <c r="J202" s="6">
        <f>YEAR(M202)</f>
        <v>2024</v>
      </c>
      <c r="K202" s="7" t="str">
        <f t="shared" si="55"/>
        <v>01844989,</v>
      </c>
      <c r="L202" s="12">
        <f>VLOOKUP(TEXT(A202,0),'[1]FEFO - ILPN_2'!$C:$P,14,0)</f>
        <v>45755</v>
      </c>
      <c r="M202" s="12">
        <f>VLOOKUP(TEXT(A202,0),'[1]FEFO - ILPN_2'!$C:$O,13,0)</f>
        <v>45575</v>
      </c>
    </row>
    <row r="203" spans="1:13" x14ac:dyDescent="0.25">
      <c r="A203">
        <v>1387286</v>
      </c>
      <c r="B203" t="s">
        <v>502</v>
      </c>
      <c r="C203" s="10" t="s">
        <v>212</v>
      </c>
      <c r="D203">
        <v>1</v>
      </c>
      <c r="E203" s="5">
        <f>IF(LEN(DAY(M203))=1,"0"&amp;DAY(M203),DAY(M203))</f>
        <v>29</v>
      </c>
      <c r="F203" s="5" t="str">
        <f>IF(LEN(MONTH(M203))=1,"0"&amp;MONTH(M203),MONTH(M203))</f>
        <v>08</v>
      </c>
      <c r="G203" s="5">
        <f>YEAR(M203)</f>
        <v>2024</v>
      </c>
      <c r="H203" s="6" t="str">
        <f>IF(LEN(DAY(L203))=1,"0"&amp;DAY(L203),DAY(L203))</f>
        <v>06</v>
      </c>
      <c r="I203" s="6" t="str">
        <f>IF(LEN(MONTH(L203))=1,"0"&amp;MONTH(L203),MONTH(L203))</f>
        <v>02</v>
      </c>
      <c r="J203" s="6">
        <f>YEAR(L203)</f>
        <v>2025</v>
      </c>
      <c r="K203" s="7" t="str">
        <f t="shared" si="55"/>
        <v>01844990,</v>
      </c>
      <c r="L203" s="14">
        <v>45694</v>
      </c>
      <c r="M203" s="14">
        <v>45533</v>
      </c>
    </row>
    <row r="204" spans="1:13" x14ac:dyDescent="0.25">
      <c r="A204">
        <v>1282375</v>
      </c>
      <c r="B204" t="s">
        <v>503</v>
      </c>
      <c r="C204" s="10" t="s">
        <v>213</v>
      </c>
      <c r="D204">
        <v>5</v>
      </c>
      <c r="E204" s="5">
        <f>IF(LEN(DAY(L204))=1,"0"&amp;DAY(L204),DAY(L204))</f>
        <v>11</v>
      </c>
      <c r="F204" s="5" t="str">
        <f>IF(LEN(MONTH(L204))=1,"0"&amp;MONTH(L204),MONTH(L204))</f>
        <v>01</v>
      </c>
      <c r="G204" s="5">
        <f>YEAR(L204)</f>
        <v>2025</v>
      </c>
      <c r="H204" s="6">
        <f>IF(LEN(DAY(M204))=1,"0"&amp;DAY(M204),DAY(M204))</f>
        <v>12</v>
      </c>
      <c r="I204" s="6">
        <f>IF(LEN(MONTH(M204))=1,"0"&amp;MONTH(M204),MONTH(M204))</f>
        <v>11</v>
      </c>
      <c r="J204" s="6">
        <f>YEAR(M204)</f>
        <v>2024</v>
      </c>
      <c r="K204" s="7" t="str">
        <f t="shared" si="55"/>
        <v>01844991,</v>
      </c>
      <c r="L204" s="12">
        <f>VLOOKUP(TEXT(A204,0),'[1]FEFO - ILPN_2'!$C:$P,14,0)</f>
        <v>45668</v>
      </c>
      <c r="M204" s="12">
        <f>VLOOKUP(TEXT(A204,0),'[1]FEFO - ILPN_2'!$C:$O,13,0)</f>
        <v>45608</v>
      </c>
    </row>
    <row r="205" spans="1:13" x14ac:dyDescent="0.25">
      <c r="A205">
        <v>4272847</v>
      </c>
      <c r="B205" t="s">
        <v>504</v>
      </c>
      <c r="C205" s="10" t="s">
        <v>214</v>
      </c>
      <c r="D205">
        <v>1</v>
      </c>
      <c r="E205" s="5">
        <f>IF(LEN(DAY(M205))=1,"0"&amp;DAY(M205),DAY(M205))</f>
        <v>30</v>
      </c>
      <c r="F205" s="5">
        <f>IF(LEN(MONTH(M205))=1,"0"&amp;MONTH(M205),MONTH(M205))</f>
        <v>10</v>
      </c>
      <c r="G205" s="5">
        <f>YEAR(M205)</f>
        <v>2024</v>
      </c>
      <c r="H205" s="6">
        <f>IF(LEN(DAY(L205))=1,"0"&amp;DAY(L205),DAY(L205))</f>
        <v>31</v>
      </c>
      <c r="I205" s="6">
        <f>IF(LEN(MONTH(L205))=1,"0"&amp;MONTH(L205),MONTH(L205))</f>
        <v>12</v>
      </c>
      <c r="J205" s="6">
        <f>YEAR(L205)</f>
        <v>2024</v>
      </c>
      <c r="K205" s="7" t="str">
        <f t="shared" si="55"/>
        <v>01844992,</v>
      </c>
      <c r="L205" s="14">
        <v>45657</v>
      </c>
      <c r="M205" s="14">
        <v>45595</v>
      </c>
    </row>
    <row r="206" spans="1:13" x14ac:dyDescent="0.25">
      <c r="A206">
        <v>1597165</v>
      </c>
      <c r="B206" t="s">
        <v>505</v>
      </c>
      <c r="C206" s="10" t="s">
        <v>215</v>
      </c>
      <c r="D206">
        <v>2</v>
      </c>
      <c r="E206" s="5" t="str">
        <f t="shared" ref="E206:E215" si="56">IF(LEN(DAY(L206))=1,"0"&amp;DAY(L206),DAY(L206))</f>
        <v>05</v>
      </c>
      <c r="F206" s="5" t="str">
        <f t="shared" ref="F206:F215" si="57">IF(LEN(MONTH(L206))=1,"0"&amp;MONTH(L206),MONTH(L206))</f>
        <v>03</v>
      </c>
      <c r="G206" s="5">
        <f t="shared" ref="G206:G215" si="58">YEAR(L206)</f>
        <v>2025</v>
      </c>
      <c r="H206" s="6" t="str">
        <f t="shared" ref="H206:H215" si="59">IF(LEN(DAY(M206))=1,"0"&amp;DAY(M206),DAY(M206))</f>
        <v>05</v>
      </c>
      <c r="I206" s="6">
        <f t="shared" ref="I206:I215" si="60">IF(LEN(MONTH(M206))=1,"0"&amp;MONTH(M206),MONTH(M206))</f>
        <v>11</v>
      </c>
      <c r="J206" s="6">
        <f t="shared" ref="J206:J215" si="61">YEAR(M206)</f>
        <v>2024</v>
      </c>
      <c r="K206" s="7" t="str">
        <f t="shared" si="55"/>
        <v>01844993,</v>
      </c>
      <c r="L206" s="12">
        <f>VLOOKUP(TEXT(A206,0),'[1]FEFO - ILPN_2'!$C:$P,14,0)</f>
        <v>45721</v>
      </c>
      <c r="M206" s="12">
        <f>VLOOKUP(TEXT(A206,0),'[1]FEFO - ILPN_2'!$C:$O,13,0)</f>
        <v>45601</v>
      </c>
    </row>
    <row r="207" spans="1:13" x14ac:dyDescent="0.25">
      <c r="A207">
        <v>1597165</v>
      </c>
      <c r="B207" t="s">
        <v>505</v>
      </c>
      <c r="C207" s="10" t="s">
        <v>216</v>
      </c>
      <c r="D207">
        <v>1</v>
      </c>
      <c r="E207" s="5" t="str">
        <f t="shared" si="56"/>
        <v>05</v>
      </c>
      <c r="F207" s="5" t="str">
        <f t="shared" si="57"/>
        <v>03</v>
      </c>
      <c r="G207" s="5">
        <f t="shared" si="58"/>
        <v>2025</v>
      </c>
      <c r="H207" s="6" t="str">
        <f t="shared" si="59"/>
        <v>05</v>
      </c>
      <c r="I207" s="6">
        <f t="shared" si="60"/>
        <v>11</v>
      </c>
      <c r="J207" s="6">
        <f t="shared" si="61"/>
        <v>2024</v>
      </c>
      <c r="K207" s="7" t="str">
        <f t="shared" si="55"/>
        <v>01844994,</v>
      </c>
      <c r="L207" s="12">
        <f>VLOOKUP(TEXT(A207,0),'[1]FEFO - ILPN_2'!$C:$P,14,0)</f>
        <v>45721</v>
      </c>
      <c r="M207" s="12">
        <f>VLOOKUP(TEXT(A207,0),'[1]FEFO - ILPN_2'!$C:$O,13,0)</f>
        <v>45601</v>
      </c>
    </row>
    <row r="208" spans="1:13" x14ac:dyDescent="0.25">
      <c r="A208">
        <v>4219811</v>
      </c>
      <c r="B208" t="s">
        <v>506</v>
      </c>
      <c r="C208" s="10" t="s">
        <v>217</v>
      </c>
      <c r="D208">
        <v>13</v>
      </c>
      <c r="E208" s="5">
        <f t="shared" si="56"/>
        <v>18</v>
      </c>
      <c r="F208" s="5" t="str">
        <f t="shared" si="57"/>
        <v>01</v>
      </c>
      <c r="G208" s="5">
        <f t="shared" si="58"/>
        <v>2025</v>
      </c>
      <c r="H208" s="6" t="str">
        <f t="shared" si="59"/>
        <v>04</v>
      </c>
      <c r="I208" s="6">
        <f t="shared" si="60"/>
        <v>11</v>
      </c>
      <c r="J208" s="6">
        <f t="shared" si="61"/>
        <v>2024</v>
      </c>
      <c r="K208" s="7" t="str">
        <f t="shared" si="55"/>
        <v>01844995,</v>
      </c>
      <c r="L208" s="12">
        <f>VLOOKUP(TEXT(A208,0),'[1]FEFO - ILPN_2'!$C:$P,14,0)</f>
        <v>45675</v>
      </c>
      <c r="M208" s="12">
        <f>VLOOKUP(TEXT(A208,0),'[1]FEFO - ILPN_2'!$C:$O,13,0)</f>
        <v>45600</v>
      </c>
    </row>
    <row r="209" spans="1:13" x14ac:dyDescent="0.25">
      <c r="A209">
        <v>4219811</v>
      </c>
      <c r="B209" t="s">
        <v>506</v>
      </c>
      <c r="C209" s="10" t="s">
        <v>218</v>
      </c>
      <c r="D209">
        <v>6</v>
      </c>
      <c r="E209" s="5">
        <f t="shared" si="56"/>
        <v>18</v>
      </c>
      <c r="F209" s="5" t="str">
        <f t="shared" si="57"/>
        <v>01</v>
      </c>
      <c r="G209" s="5">
        <f t="shared" si="58"/>
        <v>2025</v>
      </c>
      <c r="H209" s="6" t="str">
        <f t="shared" si="59"/>
        <v>04</v>
      </c>
      <c r="I209" s="6">
        <f t="shared" si="60"/>
        <v>11</v>
      </c>
      <c r="J209" s="6">
        <f t="shared" si="61"/>
        <v>2024</v>
      </c>
      <c r="K209" s="7" t="str">
        <f t="shared" si="55"/>
        <v>01844996,</v>
      </c>
      <c r="L209" s="12">
        <f>VLOOKUP(TEXT(A209,0),'[1]FEFO - ILPN_2'!$C:$P,14,0)</f>
        <v>45675</v>
      </c>
      <c r="M209" s="12">
        <f>VLOOKUP(TEXT(A209,0),'[1]FEFO - ILPN_2'!$C:$O,13,0)</f>
        <v>45600</v>
      </c>
    </row>
    <row r="210" spans="1:13" x14ac:dyDescent="0.25">
      <c r="A210">
        <v>255301</v>
      </c>
      <c r="B210" t="s">
        <v>507</v>
      </c>
      <c r="C210" s="10" t="s">
        <v>219</v>
      </c>
      <c r="D210">
        <v>1</v>
      </c>
      <c r="E210" s="5" t="str">
        <f t="shared" si="56"/>
        <v>09</v>
      </c>
      <c r="F210" s="5" t="str">
        <f t="shared" si="57"/>
        <v>04</v>
      </c>
      <c r="G210" s="5">
        <f t="shared" si="58"/>
        <v>2025</v>
      </c>
      <c r="H210" s="6">
        <f t="shared" si="59"/>
        <v>11</v>
      </c>
      <c r="I210" s="6">
        <f t="shared" si="60"/>
        <v>10</v>
      </c>
      <c r="J210" s="6">
        <f t="shared" si="61"/>
        <v>2024</v>
      </c>
      <c r="K210" s="7" t="str">
        <f t="shared" si="55"/>
        <v>01844997,</v>
      </c>
      <c r="L210" s="12">
        <f>VLOOKUP(TEXT(A210,0),'[1]FEFO - ILPN_2'!$C:$P,14,0)</f>
        <v>45756</v>
      </c>
      <c r="M210" s="12">
        <f>VLOOKUP(TEXT(A210,0),'[1]FEFO - ILPN_2'!$C:$O,13,0)</f>
        <v>45576</v>
      </c>
    </row>
    <row r="211" spans="1:13" x14ac:dyDescent="0.25">
      <c r="A211">
        <v>131605</v>
      </c>
      <c r="B211" t="s">
        <v>508</v>
      </c>
      <c r="C211" s="10" t="s">
        <v>220</v>
      </c>
      <c r="D211">
        <v>2</v>
      </c>
      <c r="E211" s="5" t="str">
        <f t="shared" si="56"/>
        <v>05</v>
      </c>
      <c r="F211" s="5" t="str">
        <f t="shared" si="57"/>
        <v>03</v>
      </c>
      <c r="G211" s="5">
        <f t="shared" si="58"/>
        <v>2025</v>
      </c>
      <c r="H211" s="6" t="str">
        <f t="shared" si="59"/>
        <v>05</v>
      </c>
      <c r="I211" s="6">
        <f t="shared" si="60"/>
        <v>11</v>
      </c>
      <c r="J211" s="6">
        <f t="shared" si="61"/>
        <v>2024</v>
      </c>
      <c r="K211" s="7" t="str">
        <f t="shared" si="55"/>
        <v>01844998,</v>
      </c>
      <c r="L211" s="12">
        <f>VLOOKUP(TEXT(A211,0),'[1]FEFO - ILPN_2'!$C:$P,14,0)</f>
        <v>45721</v>
      </c>
      <c r="M211" s="12">
        <f>VLOOKUP(TEXT(A211,0),'[1]FEFO - ILPN_2'!$C:$O,13,0)</f>
        <v>45601</v>
      </c>
    </row>
    <row r="212" spans="1:13" x14ac:dyDescent="0.25">
      <c r="A212">
        <v>1552133</v>
      </c>
      <c r="B212" t="s">
        <v>509</v>
      </c>
      <c r="C212" s="10" t="s">
        <v>221</v>
      </c>
      <c r="D212">
        <v>1</v>
      </c>
      <c r="E212" s="5" t="str">
        <f t="shared" si="56"/>
        <v>06</v>
      </c>
      <c r="F212" s="5" t="str">
        <f t="shared" si="57"/>
        <v>02</v>
      </c>
      <c r="G212" s="5">
        <f t="shared" si="58"/>
        <v>2025</v>
      </c>
      <c r="H212" s="6" t="str">
        <f t="shared" si="59"/>
        <v>08</v>
      </c>
      <c r="I212" s="6">
        <f t="shared" si="60"/>
        <v>11</v>
      </c>
      <c r="J212" s="6">
        <f t="shared" si="61"/>
        <v>2024</v>
      </c>
      <c r="K212" s="7" t="str">
        <f t="shared" si="55"/>
        <v>01844999,</v>
      </c>
      <c r="L212" s="12">
        <f>VLOOKUP(TEXT(A212,0),'[1]FEFO - ILPN_2'!$C:$P,14,0)</f>
        <v>45694</v>
      </c>
      <c r="M212" s="12">
        <f>VLOOKUP(TEXT(A212,0),'[1]FEFO - ILPN_2'!$C:$O,13,0)</f>
        <v>45604</v>
      </c>
    </row>
    <row r="213" spans="1:13" x14ac:dyDescent="0.25">
      <c r="A213">
        <v>2244112</v>
      </c>
      <c r="B213" t="s">
        <v>510</v>
      </c>
      <c r="C213" s="10" t="s">
        <v>222</v>
      </c>
      <c r="D213">
        <v>1</v>
      </c>
      <c r="E213" s="5" t="str">
        <f t="shared" si="56"/>
        <v>04</v>
      </c>
      <c r="F213" s="5" t="str">
        <f t="shared" si="57"/>
        <v>07</v>
      </c>
      <c r="G213" s="5">
        <f t="shared" si="58"/>
        <v>2025</v>
      </c>
      <c r="H213" s="6" t="str">
        <f t="shared" si="59"/>
        <v>07</v>
      </c>
      <c r="I213" s="6">
        <f t="shared" si="60"/>
        <v>10</v>
      </c>
      <c r="J213" s="6">
        <f t="shared" si="61"/>
        <v>2024</v>
      </c>
      <c r="K213" s="7" t="str">
        <f t="shared" si="55"/>
        <v>01845000,</v>
      </c>
      <c r="L213" s="12">
        <f>VLOOKUP(TEXT(A213,0),'[1]FEFO - ILPN_2'!$C:$P,14,0)</f>
        <v>45842</v>
      </c>
      <c r="M213" s="12">
        <f>VLOOKUP(TEXT(A213,0),'[1]FEFO - ILPN_2'!$C:$O,13,0)</f>
        <v>45572</v>
      </c>
    </row>
    <row r="214" spans="1:13" x14ac:dyDescent="0.25">
      <c r="A214">
        <v>1219235</v>
      </c>
      <c r="B214" t="s">
        <v>511</v>
      </c>
      <c r="C214" s="10" t="s">
        <v>223</v>
      </c>
      <c r="D214">
        <v>1</v>
      </c>
      <c r="E214" s="5" t="str">
        <f t="shared" si="56"/>
        <v>02</v>
      </c>
      <c r="F214" s="5" t="str">
        <f t="shared" si="57"/>
        <v>01</v>
      </c>
      <c r="G214" s="5">
        <f t="shared" si="58"/>
        <v>2025</v>
      </c>
      <c r="H214" s="6">
        <f t="shared" si="59"/>
        <v>18</v>
      </c>
      <c r="I214" s="6">
        <f t="shared" si="60"/>
        <v>11</v>
      </c>
      <c r="J214" s="6">
        <f t="shared" si="61"/>
        <v>2024</v>
      </c>
      <c r="K214" s="7" t="str">
        <f t="shared" si="55"/>
        <v>01845001,</v>
      </c>
      <c r="L214" s="12">
        <f>VLOOKUP(TEXT(A214,0),'[1]FEFO - ILPN_2'!$C:$P,14,0)</f>
        <v>45659</v>
      </c>
      <c r="M214" s="12">
        <f>VLOOKUP(TEXT(A214,0),'[1]FEFO - ILPN_2'!$C:$O,13,0)</f>
        <v>45614</v>
      </c>
    </row>
    <row r="215" spans="1:13" x14ac:dyDescent="0.25">
      <c r="A215">
        <v>1376889</v>
      </c>
      <c r="B215" t="s">
        <v>512</v>
      </c>
      <c r="C215" s="10" t="s">
        <v>224</v>
      </c>
      <c r="D215">
        <v>1</v>
      </c>
      <c r="E215" s="5">
        <f t="shared" si="56"/>
        <v>18</v>
      </c>
      <c r="F215" s="5" t="str">
        <f t="shared" si="57"/>
        <v>01</v>
      </c>
      <c r="G215" s="5">
        <f t="shared" si="58"/>
        <v>2025</v>
      </c>
      <c r="H215" s="6">
        <f t="shared" si="59"/>
        <v>20</v>
      </c>
      <c r="I215" s="6" t="str">
        <f t="shared" si="60"/>
        <v>09</v>
      </c>
      <c r="J215" s="6">
        <f t="shared" si="61"/>
        <v>2024</v>
      </c>
      <c r="K215" s="7" t="str">
        <f t="shared" si="55"/>
        <v>01845002,</v>
      </c>
      <c r="L215" s="12">
        <f>VLOOKUP(TEXT(A215,0),'[1]FEFO - ILPN_2'!$C:$P,14,0)</f>
        <v>45675</v>
      </c>
      <c r="M215" s="12">
        <f>VLOOKUP(TEXT(A215,0),'[1]FEFO - ILPN_2'!$C:$O,13,0)</f>
        <v>45555</v>
      </c>
    </row>
    <row r="216" spans="1:13" x14ac:dyDescent="0.25">
      <c r="A216">
        <v>1262976</v>
      </c>
      <c r="B216" t="s">
        <v>513</v>
      </c>
      <c r="C216" s="10" t="s">
        <v>225</v>
      </c>
      <c r="D216">
        <v>1</v>
      </c>
      <c r="E216" s="5">
        <f>IF(LEN(DAY(M216))=1,"0"&amp;DAY(M216),DAY(M216))</f>
        <v>20</v>
      </c>
      <c r="F216" s="5">
        <f>IF(LEN(MONTH(M216))=1,"0"&amp;MONTH(M216),MONTH(M216))</f>
        <v>11</v>
      </c>
      <c r="G216" s="5">
        <f>YEAR(M216)</f>
        <v>2024</v>
      </c>
      <c r="H216" s="6">
        <f>IF(LEN(DAY(L216))=1,"0"&amp;DAY(L216),DAY(L216))</f>
        <v>19</v>
      </c>
      <c r="I216" s="6" t="str">
        <f>IF(LEN(MONTH(L216))=1,"0"&amp;MONTH(L216),MONTH(L216))</f>
        <v>01</v>
      </c>
      <c r="J216" s="6">
        <f>YEAR(L216)</f>
        <v>2025</v>
      </c>
      <c r="K216" s="7" t="str">
        <f t="shared" si="55"/>
        <v>01845003,</v>
      </c>
      <c r="L216" s="14">
        <v>45676</v>
      </c>
      <c r="M216" s="14">
        <v>45616</v>
      </c>
    </row>
    <row r="217" spans="1:13" x14ac:dyDescent="0.25">
      <c r="A217">
        <v>1357514</v>
      </c>
      <c r="B217" t="s">
        <v>514</v>
      </c>
      <c r="C217" s="10" t="s">
        <v>226</v>
      </c>
      <c r="D217">
        <v>3</v>
      </c>
      <c r="E217" s="5">
        <f t="shared" ref="E217:E248" si="62">IF(LEN(DAY(L217))=1,"0"&amp;DAY(L217),DAY(L217))</f>
        <v>20</v>
      </c>
      <c r="F217" s="5">
        <f t="shared" ref="F217:F248" si="63">IF(LEN(MONTH(L217))=1,"0"&amp;MONTH(L217),MONTH(L217))</f>
        <v>12</v>
      </c>
      <c r="G217" s="5">
        <f t="shared" ref="G217:G248" si="64">YEAR(L217)</f>
        <v>2024</v>
      </c>
      <c r="H217" s="6">
        <f t="shared" ref="H217:H248" si="65">IF(LEN(DAY(M217))=1,"0"&amp;DAY(M217),DAY(M217))</f>
        <v>15</v>
      </c>
      <c r="I217" s="6">
        <f t="shared" ref="I217:I248" si="66">IF(LEN(MONTH(M217))=1,"0"&amp;MONTH(M217),MONTH(M217))</f>
        <v>10</v>
      </c>
      <c r="J217" s="6">
        <f t="shared" ref="J217:J248" si="67">YEAR(M217)</f>
        <v>2024</v>
      </c>
      <c r="K217" s="7" t="str">
        <f t="shared" si="55"/>
        <v>01845004,</v>
      </c>
      <c r="L217" s="14">
        <v>45646</v>
      </c>
      <c r="M217" s="14">
        <v>45580</v>
      </c>
    </row>
    <row r="218" spans="1:13" x14ac:dyDescent="0.25">
      <c r="A218">
        <v>1360077</v>
      </c>
      <c r="B218" t="s">
        <v>515</v>
      </c>
      <c r="C218" s="10" t="s">
        <v>227</v>
      </c>
      <c r="D218">
        <v>7</v>
      </c>
      <c r="E218" s="5">
        <f t="shared" si="62"/>
        <v>31</v>
      </c>
      <c r="F218" s="5">
        <f t="shared" si="63"/>
        <v>10</v>
      </c>
      <c r="G218" s="5">
        <f t="shared" si="64"/>
        <v>2026</v>
      </c>
      <c r="H218" s="6">
        <f t="shared" si="65"/>
        <v>31</v>
      </c>
      <c r="I218" s="6">
        <f t="shared" si="66"/>
        <v>10</v>
      </c>
      <c r="J218" s="6">
        <f t="shared" si="67"/>
        <v>2024</v>
      </c>
      <c r="K218" s="7" t="str">
        <f t="shared" si="55"/>
        <v>01845005,</v>
      </c>
      <c r="L218" s="12">
        <f>VLOOKUP(TEXT(A218,0),'[1]FEFO - ILPN_2'!$C:$P,14,0)</f>
        <v>46326</v>
      </c>
      <c r="M218" s="12">
        <f>VLOOKUP(TEXT(A218,0),'[1]FEFO - ILPN_2'!$C:$O,13,0)</f>
        <v>45596</v>
      </c>
    </row>
    <row r="219" spans="1:13" x14ac:dyDescent="0.25">
      <c r="A219">
        <v>1360131</v>
      </c>
      <c r="B219" t="s">
        <v>516</v>
      </c>
      <c r="C219" s="10" t="s">
        <v>228</v>
      </c>
      <c r="D219">
        <v>1</v>
      </c>
      <c r="E219" s="5">
        <f t="shared" si="62"/>
        <v>24</v>
      </c>
      <c r="F219" s="5" t="str">
        <f t="shared" si="63"/>
        <v>04</v>
      </c>
      <c r="G219" s="5">
        <f t="shared" si="64"/>
        <v>2026</v>
      </c>
      <c r="H219" s="6">
        <f t="shared" si="65"/>
        <v>23</v>
      </c>
      <c r="I219" s="6">
        <f t="shared" si="66"/>
        <v>10</v>
      </c>
      <c r="J219" s="6">
        <f t="shared" si="67"/>
        <v>2024</v>
      </c>
      <c r="K219" s="7" t="str">
        <f t="shared" si="55"/>
        <v>01845006,</v>
      </c>
      <c r="L219" s="12">
        <f>VLOOKUP(TEXT(A219,0),'[1]FEFO - ILPN_2'!$C:$P,14,0)</f>
        <v>46136</v>
      </c>
      <c r="M219" s="12">
        <f>VLOOKUP(TEXT(A219,0),'[1]FEFO - ILPN_2'!$C:$O,13,0)</f>
        <v>45588</v>
      </c>
    </row>
    <row r="220" spans="1:13" x14ac:dyDescent="0.25">
      <c r="A220">
        <v>1352650</v>
      </c>
      <c r="B220" t="s">
        <v>517</v>
      </c>
      <c r="C220" s="10" t="s">
        <v>229</v>
      </c>
      <c r="D220">
        <v>2</v>
      </c>
      <c r="E220" s="5">
        <f t="shared" si="62"/>
        <v>29</v>
      </c>
      <c r="F220" s="5" t="str">
        <f t="shared" si="63"/>
        <v>09</v>
      </c>
      <c r="G220" s="5">
        <f t="shared" si="64"/>
        <v>2026</v>
      </c>
      <c r="H220" s="6">
        <f t="shared" si="65"/>
        <v>29</v>
      </c>
      <c r="I220" s="6" t="str">
        <f t="shared" si="66"/>
        <v>09</v>
      </c>
      <c r="J220" s="6">
        <f t="shared" si="67"/>
        <v>2024</v>
      </c>
      <c r="K220" s="7" t="str">
        <f t="shared" si="55"/>
        <v>01845007,</v>
      </c>
      <c r="L220" s="12">
        <f>VLOOKUP(TEXT(A220,0),'[1]FEFO - ILPN_2'!$C:$P,14,0)</f>
        <v>46294</v>
      </c>
      <c r="M220" s="12">
        <f>VLOOKUP(TEXT(A220,0),'[1]FEFO - ILPN_2'!$C:$O,13,0)</f>
        <v>45564</v>
      </c>
    </row>
    <row r="221" spans="1:13" x14ac:dyDescent="0.25">
      <c r="A221">
        <v>1370215</v>
      </c>
      <c r="B221" t="s">
        <v>518</v>
      </c>
      <c r="C221" s="10" t="s">
        <v>230</v>
      </c>
      <c r="D221">
        <v>5</v>
      </c>
      <c r="E221" s="5" t="str">
        <f t="shared" si="62"/>
        <v>09</v>
      </c>
      <c r="F221" s="5">
        <f t="shared" si="63"/>
        <v>12</v>
      </c>
      <c r="G221" s="5">
        <f t="shared" si="64"/>
        <v>2024</v>
      </c>
      <c r="H221" s="6">
        <f t="shared" si="65"/>
        <v>21</v>
      </c>
      <c r="I221" s="6">
        <f t="shared" si="66"/>
        <v>11</v>
      </c>
      <c r="J221" s="6">
        <f t="shared" si="67"/>
        <v>2024</v>
      </c>
      <c r="K221" s="7" t="str">
        <f t="shared" si="55"/>
        <v>01845008,</v>
      </c>
      <c r="L221" s="12">
        <f>VLOOKUP(TEXT(A221,0),'[1]FEFO - ILPN_2'!$C:$P,14,0)</f>
        <v>45635</v>
      </c>
      <c r="M221" s="12">
        <f>VLOOKUP(TEXT(A221,0),'[1]FEFO - ILPN_2'!$C:$O,13,0)</f>
        <v>45617</v>
      </c>
    </row>
    <row r="222" spans="1:13" x14ac:dyDescent="0.25">
      <c r="A222">
        <v>1333458</v>
      </c>
      <c r="B222" t="s">
        <v>519</v>
      </c>
      <c r="C222" s="10" t="s">
        <v>231</v>
      </c>
      <c r="D222">
        <v>1</v>
      </c>
      <c r="E222" s="5">
        <f t="shared" si="62"/>
        <v>30</v>
      </c>
      <c r="F222" s="5">
        <f t="shared" si="63"/>
        <v>10</v>
      </c>
      <c r="G222" s="5">
        <f t="shared" si="64"/>
        <v>2025</v>
      </c>
      <c r="H222" s="6">
        <f t="shared" si="65"/>
        <v>30</v>
      </c>
      <c r="I222" s="6">
        <f t="shared" si="66"/>
        <v>10</v>
      </c>
      <c r="J222" s="6">
        <f t="shared" si="67"/>
        <v>2024</v>
      </c>
      <c r="K222" s="7" t="str">
        <f t="shared" si="55"/>
        <v>01845009,</v>
      </c>
      <c r="L222" s="12">
        <f>VLOOKUP(TEXT(A222,0),'[1]FEFO - ILPN_2'!$C:$P,14,0)</f>
        <v>45960</v>
      </c>
      <c r="M222" s="12">
        <f>VLOOKUP(TEXT(A222,0),'[1]FEFO - ILPN_2'!$C:$O,13,0)</f>
        <v>45595</v>
      </c>
    </row>
    <row r="223" spans="1:13" x14ac:dyDescent="0.25">
      <c r="A223">
        <v>1333460</v>
      </c>
      <c r="B223" t="s">
        <v>520</v>
      </c>
      <c r="C223" s="10" t="s">
        <v>232</v>
      </c>
      <c r="D223">
        <v>1</v>
      </c>
      <c r="E223" s="5">
        <f t="shared" si="62"/>
        <v>20</v>
      </c>
      <c r="F223" s="5" t="str">
        <f t="shared" si="63"/>
        <v>09</v>
      </c>
      <c r="G223" s="5">
        <f t="shared" si="64"/>
        <v>2025</v>
      </c>
      <c r="H223" s="6">
        <f t="shared" si="65"/>
        <v>20</v>
      </c>
      <c r="I223" s="6" t="str">
        <f t="shared" si="66"/>
        <v>09</v>
      </c>
      <c r="J223" s="6">
        <f t="shared" si="67"/>
        <v>2024</v>
      </c>
      <c r="K223" s="7" t="str">
        <f t="shared" si="55"/>
        <v>01845010,</v>
      </c>
      <c r="L223" s="12">
        <f>VLOOKUP(TEXT(A223,0),'[1]FEFO - ILPN_2'!$C:$P,14,0)</f>
        <v>45920</v>
      </c>
      <c r="M223" s="12">
        <f>VLOOKUP(TEXT(A223,0),'[1]FEFO - ILPN_2'!$C:$O,13,0)</f>
        <v>45555</v>
      </c>
    </row>
    <row r="224" spans="1:13" x14ac:dyDescent="0.25">
      <c r="A224">
        <v>1333463</v>
      </c>
      <c r="B224" t="s">
        <v>521</v>
      </c>
      <c r="C224" s="10" t="s">
        <v>233</v>
      </c>
      <c r="D224">
        <v>1</v>
      </c>
      <c r="E224" s="5">
        <f t="shared" si="62"/>
        <v>12</v>
      </c>
      <c r="F224" s="5" t="str">
        <f t="shared" si="63"/>
        <v>08</v>
      </c>
      <c r="G224" s="5">
        <f t="shared" si="64"/>
        <v>2025</v>
      </c>
      <c r="H224" s="6">
        <f t="shared" si="65"/>
        <v>12</v>
      </c>
      <c r="I224" s="6" t="str">
        <f t="shared" si="66"/>
        <v>08</v>
      </c>
      <c r="J224" s="6">
        <f t="shared" si="67"/>
        <v>2024</v>
      </c>
      <c r="K224" s="7" t="str">
        <f t="shared" si="55"/>
        <v>01845011,</v>
      </c>
      <c r="L224" s="14">
        <v>45881</v>
      </c>
      <c r="M224" s="14">
        <v>45516</v>
      </c>
    </row>
    <row r="225" spans="1:13" x14ac:dyDescent="0.25">
      <c r="A225">
        <v>1131114</v>
      </c>
      <c r="B225" t="s">
        <v>522</v>
      </c>
      <c r="C225" s="10" t="s">
        <v>234</v>
      </c>
      <c r="D225">
        <v>1</v>
      </c>
      <c r="E225" s="5">
        <f t="shared" si="62"/>
        <v>11</v>
      </c>
      <c r="F225" s="5" t="str">
        <f t="shared" si="63"/>
        <v>01</v>
      </c>
      <c r="G225" s="5">
        <f t="shared" si="64"/>
        <v>2025</v>
      </c>
      <c r="H225" s="6">
        <f t="shared" si="65"/>
        <v>23</v>
      </c>
      <c r="I225" s="6">
        <f t="shared" si="66"/>
        <v>11</v>
      </c>
      <c r="J225" s="6">
        <f t="shared" si="67"/>
        <v>2024</v>
      </c>
      <c r="K225" s="7" t="str">
        <f t="shared" si="55"/>
        <v>01845012,</v>
      </c>
      <c r="L225" s="14">
        <v>45668</v>
      </c>
      <c r="M225" s="14">
        <v>45619</v>
      </c>
    </row>
    <row r="226" spans="1:13" x14ac:dyDescent="0.25">
      <c r="A226">
        <v>1131115</v>
      </c>
      <c r="B226" t="s">
        <v>523</v>
      </c>
      <c r="C226" s="10" t="s">
        <v>235</v>
      </c>
      <c r="D226">
        <v>1</v>
      </c>
      <c r="E226" s="5">
        <f t="shared" si="62"/>
        <v>10</v>
      </c>
      <c r="F226" s="5" t="str">
        <f t="shared" si="63"/>
        <v>01</v>
      </c>
      <c r="G226" s="5">
        <f t="shared" si="64"/>
        <v>2025</v>
      </c>
      <c r="H226" s="6">
        <f t="shared" si="65"/>
        <v>22</v>
      </c>
      <c r="I226" s="6">
        <f t="shared" si="66"/>
        <v>11</v>
      </c>
      <c r="J226" s="6">
        <f t="shared" si="67"/>
        <v>2024</v>
      </c>
      <c r="K226" s="7" t="str">
        <f t="shared" si="55"/>
        <v>01845013,</v>
      </c>
      <c r="L226" s="14">
        <v>45667</v>
      </c>
      <c r="M226" s="14">
        <v>45618</v>
      </c>
    </row>
    <row r="227" spans="1:13" x14ac:dyDescent="0.25">
      <c r="A227">
        <v>1131120</v>
      </c>
      <c r="B227" t="s">
        <v>524</v>
      </c>
      <c r="C227" s="10" t="s">
        <v>236</v>
      </c>
      <c r="D227">
        <v>1</v>
      </c>
      <c r="E227" s="5" t="str">
        <f t="shared" si="62"/>
        <v>02</v>
      </c>
      <c r="F227" s="5" t="str">
        <f t="shared" si="63"/>
        <v>01</v>
      </c>
      <c r="G227" s="5">
        <f t="shared" si="64"/>
        <v>2025</v>
      </c>
      <c r="H227" s="6">
        <f t="shared" si="65"/>
        <v>14</v>
      </c>
      <c r="I227" s="6">
        <f t="shared" si="66"/>
        <v>11</v>
      </c>
      <c r="J227" s="6">
        <f t="shared" si="67"/>
        <v>2024</v>
      </c>
      <c r="K227" s="7" t="str">
        <f t="shared" si="55"/>
        <v>01845014,</v>
      </c>
      <c r="L227" s="12">
        <f>VLOOKUP(TEXT(A227,0),'[1]FEFO - ILPN_2'!$C:$P,14,0)</f>
        <v>45659</v>
      </c>
      <c r="M227" s="12">
        <f>VLOOKUP(TEXT(A227,0),'[1]FEFO - ILPN_2'!$C:$O,13,0)</f>
        <v>45610</v>
      </c>
    </row>
    <row r="228" spans="1:13" x14ac:dyDescent="0.25">
      <c r="A228">
        <v>1140447</v>
      </c>
      <c r="B228" t="s">
        <v>525</v>
      </c>
      <c r="C228" s="10" t="s">
        <v>237</v>
      </c>
      <c r="D228">
        <v>1</v>
      </c>
      <c r="E228" s="5" t="str">
        <f t="shared" si="62"/>
        <v>04</v>
      </c>
      <c r="F228" s="5" t="str">
        <f t="shared" si="63"/>
        <v>01</v>
      </c>
      <c r="G228" s="5">
        <f t="shared" si="64"/>
        <v>2025</v>
      </c>
      <c r="H228" s="6">
        <f t="shared" si="65"/>
        <v>16</v>
      </c>
      <c r="I228" s="6">
        <f t="shared" si="66"/>
        <v>11</v>
      </c>
      <c r="J228" s="6">
        <f t="shared" si="67"/>
        <v>2024</v>
      </c>
      <c r="K228" s="7" t="str">
        <f t="shared" si="55"/>
        <v>01845015,</v>
      </c>
      <c r="L228" s="12">
        <f>VLOOKUP(TEXT(A228,0),'[1]FEFO - ILPN_2'!$C:$P,14,0)</f>
        <v>45661</v>
      </c>
      <c r="M228" s="12">
        <f>VLOOKUP(TEXT(A228,0),'[1]FEFO - ILPN_2'!$C:$O,13,0)</f>
        <v>45612</v>
      </c>
    </row>
    <row r="229" spans="1:13" x14ac:dyDescent="0.25">
      <c r="A229">
        <v>1258039</v>
      </c>
      <c r="B229" t="s">
        <v>526</v>
      </c>
      <c r="C229" s="10" t="s">
        <v>238</v>
      </c>
      <c r="D229">
        <v>1</v>
      </c>
      <c r="E229" s="5" t="str">
        <f t="shared" si="62"/>
        <v>04</v>
      </c>
      <c r="F229" s="5" t="str">
        <f t="shared" si="63"/>
        <v>01</v>
      </c>
      <c r="G229" s="5">
        <f t="shared" si="64"/>
        <v>2025</v>
      </c>
      <c r="H229" s="6">
        <f t="shared" si="65"/>
        <v>16</v>
      </c>
      <c r="I229" s="6">
        <f t="shared" si="66"/>
        <v>11</v>
      </c>
      <c r="J229" s="6">
        <f t="shared" si="67"/>
        <v>2024</v>
      </c>
      <c r="K229" s="7" t="str">
        <f t="shared" ref="K229:K260" si="68">C229&amp;","</f>
        <v>01845016,</v>
      </c>
      <c r="L229" s="12">
        <f>VLOOKUP(TEXT(A229,0),'[1]FEFO - ILPN_2'!$C:$P,14,0)</f>
        <v>45661</v>
      </c>
      <c r="M229" s="12">
        <f>VLOOKUP(TEXT(A229,0),'[1]FEFO - ILPN_2'!$C:$O,13,0)</f>
        <v>45612</v>
      </c>
    </row>
    <row r="230" spans="1:13" x14ac:dyDescent="0.25">
      <c r="A230">
        <v>1258096</v>
      </c>
      <c r="B230" t="s">
        <v>527</v>
      </c>
      <c r="C230" s="10" t="s">
        <v>239</v>
      </c>
      <c r="D230">
        <v>1</v>
      </c>
      <c r="E230" s="5" t="str">
        <f t="shared" si="62"/>
        <v>04</v>
      </c>
      <c r="F230" s="5" t="str">
        <f t="shared" si="63"/>
        <v>01</v>
      </c>
      <c r="G230" s="5">
        <f t="shared" si="64"/>
        <v>2025</v>
      </c>
      <c r="H230" s="6">
        <f t="shared" si="65"/>
        <v>16</v>
      </c>
      <c r="I230" s="6">
        <f t="shared" si="66"/>
        <v>11</v>
      </c>
      <c r="J230" s="6">
        <f t="shared" si="67"/>
        <v>2024</v>
      </c>
      <c r="K230" s="7" t="str">
        <f t="shared" si="68"/>
        <v>01845017,</v>
      </c>
      <c r="L230" s="12">
        <f>VLOOKUP(TEXT(A230,0),'[1]FEFO - ILPN_2'!$C:$P,14,0)</f>
        <v>45661</v>
      </c>
      <c r="M230" s="12">
        <f>VLOOKUP(TEXT(A230,0),'[1]FEFO - ILPN_2'!$C:$O,13,0)</f>
        <v>45612</v>
      </c>
    </row>
    <row r="231" spans="1:13" x14ac:dyDescent="0.25">
      <c r="A231">
        <v>2585</v>
      </c>
      <c r="B231" t="s">
        <v>528</v>
      </c>
      <c r="C231" s="10" t="s">
        <v>240</v>
      </c>
      <c r="D231">
        <v>5</v>
      </c>
      <c r="E231" s="5">
        <f t="shared" si="62"/>
        <v>19</v>
      </c>
      <c r="F231" s="5">
        <f t="shared" si="63"/>
        <v>12</v>
      </c>
      <c r="G231" s="5">
        <f t="shared" si="64"/>
        <v>2024</v>
      </c>
      <c r="H231" s="6">
        <f t="shared" si="65"/>
        <v>19</v>
      </c>
      <c r="I231" s="6">
        <f t="shared" si="66"/>
        <v>11</v>
      </c>
      <c r="J231" s="6">
        <f t="shared" si="67"/>
        <v>2024</v>
      </c>
      <c r="K231" s="7" t="str">
        <f t="shared" si="68"/>
        <v>01845018,</v>
      </c>
      <c r="L231" s="12">
        <f>VLOOKUP(TEXT(A231,0),'[1]FEFO - ILPN_2'!$C:$P,14,0)</f>
        <v>45645</v>
      </c>
      <c r="M231" s="12">
        <f>VLOOKUP(TEXT(A231,0),'[1]FEFO - ILPN_2'!$C:$O,13,0)</f>
        <v>45615</v>
      </c>
    </row>
    <row r="232" spans="1:13" x14ac:dyDescent="0.25">
      <c r="A232">
        <v>14830</v>
      </c>
      <c r="B232" t="s">
        <v>529</v>
      </c>
      <c r="C232" s="10" t="s">
        <v>241</v>
      </c>
      <c r="D232">
        <v>35</v>
      </c>
      <c r="E232" s="5">
        <f t="shared" si="62"/>
        <v>19</v>
      </c>
      <c r="F232" s="5">
        <f t="shared" si="63"/>
        <v>10</v>
      </c>
      <c r="G232" s="5">
        <f t="shared" si="64"/>
        <v>2025</v>
      </c>
      <c r="H232" s="6">
        <f t="shared" si="65"/>
        <v>24</v>
      </c>
      <c r="I232" s="6">
        <f t="shared" si="66"/>
        <v>10</v>
      </c>
      <c r="J232" s="6">
        <f t="shared" si="67"/>
        <v>2024</v>
      </c>
      <c r="K232" s="7" t="str">
        <f t="shared" si="68"/>
        <v>01845019,</v>
      </c>
      <c r="L232" s="12">
        <f>VLOOKUP(TEXT(A232,0),'[1]FEFO - ILPN_2'!$C:$P,14,0)</f>
        <v>45949.041666659999</v>
      </c>
      <c r="M232" s="12">
        <f>VLOOKUP(TEXT(A232,0),'[1]FEFO - ILPN_2'!$C:$O,13,0)</f>
        <v>45589</v>
      </c>
    </row>
    <row r="233" spans="1:13" x14ac:dyDescent="0.25">
      <c r="A233">
        <v>587518</v>
      </c>
      <c r="B233" t="s">
        <v>530</v>
      </c>
      <c r="C233" s="10" t="s">
        <v>242</v>
      </c>
      <c r="D233">
        <v>16</v>
      </c>
      <c r="E233" s="5" t="str">
        <f t="shared" si="62"/>
        <v>08</v>
      </c>
      <c r="F233" s="5" t="str">
        <f t="shared" si="63"/>
        <v>04</v>
      </c>
      <c r="G233" s="5">
        <f t="shared" si="64"/>
        <v>2025</v>
      </c>
      <c r="H233" s="6">
        <f t="shared" si="65"/>
        <v>10</v>
      </c>
      <c r="I233" s="6">
        <f t="shared" si="66"/>
        <v>10</v>
      </c>
      <c r="J233" s="6">
        <f t="shared" si="67"/>
        <v>2024</v>
      </c>
      <c r="K233" s="7" t="str">
        <f t="shared" si="68"/>
        <v>01845020,</v>
      </c>
      <c r="L233" s="12">
        <f>VLOOKUP(TEXT(A233,0),'[1]FEFO - ILPN_2'!$C:$P,14,0)</f>
        <v>45755</v>
      </c>
      <c r="M233" s="12">
        <f>VLOOKUP(TEXT(A233,0),'[1]FEFO - ILPN_2'!$C:$O,13,0)</f>
        <v>45575</v>
      </c>
    </row>
    <row r="234" spans="1:13" x14ac:dyDescent="0.25">
      <c r="A234">
        <v>1007091</v>
      </c>
      <c r="B234" t="s">
        <v>531</v>
      </c>
      <c r="C234" s="10" t="s">
        <v>243</v>
      </c>
      <c r="D234">
        <v>47</v>
      </c>
      <c r="E234" s="5">
        <f t="shared" si="62"/>
        <v>15</v>
      </c>
      <c r="F234" s="5" t="str">
        <f t="shared" si="63"/>
        <v>04</v>
      </c>
      <c r="G234" s="5">
        <f t="shared" si="64"/>
        <v>2025</v>
      </c>
      <c r="H234" s="6">
        <f t="shared" si="65"/>
        <v>17</v>
      </c>
      <c r="I234" s="6">
        <f t="shared" si="66"/>
        <v>10</v>
      </c>
      <c r="J234" s="6">
        <f t="shared" si="67"/>
        <v>2024</v>
      </c>
      <c r="K234" s="7" t="str">
        <f t="shared" si="68"/>
        <v>01845021,</v>
      </c>
      <c r="L234" s="12">
        <f>VLOOKUP(TEXT(A234,0),'[1]FEFO - ILPN_2'!$C:$P,14,0)</f>
        <v>45762</v>
      </c>
      <c r="M234" s="12">
        <f>VLOOKUP(TEXT(A234,0),'[1]FEFO - ILPN_2'!$C:$O,13,0)</f>
        <v>45582</v>
      </c>
    </row>
    <row r="235" spans="1:13" x14ac:dyDescent="0.25">
      <c r="A235">
        <v>1007114</v>
      </c>
      <c r="B235" t="s">
        <v>532</v>
      </c>
      <c r="C235" s="10" t="s">
        <v>244</v>
      </c>
      <c r="D235">
        <v>21</v>
      </c>
      <c r="E235" s="5" t="str">
        <f t="shared" si="62"/>
        <v>04</v>
      </c>
      <c r="F235" s="5" t="str">
        <f t="shared" si="63"/>
        <v>04</v>
      </c>
      <c r="G235" s="5">
        <f t="shared" si="64"/>
        <v>2025</v>
      </c>
      <c r="H235" s="6" t="str">
        <f t="shared" si="65"/>
        <v>06</v>
      </c>
      <c r="I235" s="6">
        <f t="shared" si="66"/>
        <v>10</v>
      </c>
      <c r="J235" s="6">
        <f t="shared" si="67"/>
        <v>2024</v>
      </c>
      <c r="K235" s="7" t="str">
        <f t="shared" si="68"/>
        <v>01845022,</v>
      </c>
      <c r="L235" s="12">
        <f>VLOOKUP(TEXT(A235,0),'[1]FEFO - ILPN_2'!$C:$P,14,0)</f>
        <v>45751</v>
      </c>
      <c r="M235" s="12">
        <f>VLOOKUP(TEXT(A235,0),'[1]FEFO - ILPN_2'!$C:$O,13,0)</f>
        <v>45571</v>
      </c>
    </row>
    <row r="236" spans="1:13" x14ac:dyDescent="0.25">
      <c r="A236">
        <v>1188778</v>
      </c>
      <c r="B236" t="s">
        <v>533</v>
      </c>
      <c r="C236" s="10" t="s">
        <v>245</v>
      </c>
      <c r="D236">
        <v>1</v>
      </c>
      <c r="E236" s="5" t="str">
        <f t="shared" si="62"/>
        <v>03</v>
      </c>
      <c r="F236" s="5" t="str">
        <f t="shared" si="63"/>
        <v>02</v>
      </c>
      <c r="G236" s="5">
        <f t="shared" si="64"/>
        <v>2025</v>
      </c>
      <c r="H236" s="6" t="str">
        <f t="shared" si="65"/>
        <v>05</v>
      </c>
      <c r="I236" s="6">
        <f t="shared" si="66"/>
        <v>11</v>
      </c>
      <c r="J236" s="6">
        <f t="shared" si="67"/>
        <v>2024</v>
      </c>
      <c r="K236" s="7" t="str">
        <f t="shared" si="68"/>
        <v>01845023,</v>
      </c>
      <c r="L236" s="12">
        <f>VLOOKUP(TEXT(A236,0),'[1]FEFO - ILPN_2'!$C:$P,14,0)</f>
        <v>45691</v>
      </c>
      <c r="M236" s="12">
        <f>VLOOKUP(TEXT(A236,0),'[1]FEFO - ILPN_2'!$C:$O,13,0)</f>
        <v>45601</v>
      </c>
    </row>
    <row r="237" spans="1:13" x14ac:dyDescent="0.25">
      <c r="A237">
        <v>1250682</v>
      </c>
      <c r="B237" t="s">
        <v>534</v>
      </c>
      <c r="C237" s="10" t="s">
        <v>246</v>
      </c>
      <c r="D237">
        <v>1</v>
      </c>
      <c r="E237" s="5">
        <f t="shared" si="62"/>
        <v>14</v>
      </c>
      <c r="F237" s="5" t="str">
        <f t="shared" si="63"/>
        <v>02</v>
      </c>
      <c r="G237" s="5">
        <f t="shared" si="64"/>
        <v>2025</v>
      </c>
      <c r="H237" s="6">
        <f t="shared" si="65"/>
        <v>16</v>
      </c>
      <c r="I237" s="6">
        <f t="shared" si="66"/>
        <v>11</v>
      </c>
      <c r="J237" s="6">
        <f t="shared" si="67"/>
        <v>2024</v>
      </c>
      <c r="K237" s="7" t="str">
        <f t="shared" si="68"/>
        <v>01845024,</v>
      </c>
      <c r="L237" s="12">
        <f>VLOOKUP(TEXT(A237,0),'[1]FEFO - ILPN_2'!$C:$P,14,0)</f>
        <v>45702</v>
      </c>
      <c r="M237" s="12">
        <f>VLOOKUP(TEXT(A237,0),'[1]FEFO - ILPN_2'!$C:$O,13,0)</f>
        <v>45612</v>
      </c>
    </row>
    <row r="238" spans="1:13" x14ac:dyDescent="0.25">
      <c r="A238">
        <v>1318320</v>
      </c>
      <c r="B238" t="s">
        <v>535</v>
      </c>
      <c r="C238" s="10" t="s">
        <v>247</v>
      </c>
      <c r="D238">
        <v>1</v>
      </c>
      <c r="E238" s="5">
        <f t="shared" si="62"/>
        <v>26</v>
      </c>
      <c r="F238" s="5">
        <f t="shared" si="63"/>
        <v>12</v>
      </c>
      <c r="G238" s="5">
        <f t="shared" si="64"/>
        <v>2024</v>
      </c>
      <c r="H238" s="6">
        <f t="shared" si="65"/>
        <v>21</v>
      </c>
      <c r="I238" s="6">
        <f t="shared" si="66"/>
        <v>11</v>
      </c>
      <c r="J238" s="6">
        <f t="shared" si="67"/>
        <v>2024</v>
      </c>
      <c r="K238" s="7" t="str">
        <f t="shared" si="68"/>
        <v>01845025,</v>
      </c>
      <c r="L238" s="12">
        <f>VLOOKUP(TEXT(A238,0),'[1]FEFO - ILPN_2'!$C:$P,14,0)</f>
        <v>45652</v>
      </c>
      <c r="M238" s="12">
        <f>VLOOKUP(TEXT(A238,0),'[1]FEFO - ILPN_2'!$C:$O,13,0)</f>
        <v>45617</v>
      </c>
    </row>
    <row r="239" spans="1:13" x14ac:dyDescent="0.25">
      <c r="A239">
        <v>1366876</v>
      </c>
      <c r="B239" t="s">
        <v>536</v>
      </c>
      <c r="C239" s="10" t="s">
        <v>248</v>
      </c>
      <c r="D239">
        <v>1</v>
      </c>
      <c r="E239" s="5">
        <f t="shared" si="62"/>
        <v>24</v>
      </c>
      <c r="F239" s="5">
        <f t="shared" si="63"/>
        <v>12</v>
      </c>
      <c r="G239" s="5">
        <f t="shared" si="64"/>
        <v>2024</v>
      </c>
      <c r="H239" s="6">
        <f t="shared" si="65"/>
        <v>19</v>
      </c>
      <c r="I239" s="6">
        <f t="shared" si="66"/>
        <v>11</v>
      </c>
      <c r="J239" s="6">
        <f t="shared" si="67"/>
        <v>2024</v>
      </c>
      <c r="K239" s="7" t="str">
        <f t="shared" si="68"/>
        <v>01845026,</v>
      </c>
      <c r="L239" s="12">
        <f>VLOOKUP(TEXT(A239,0),'[1]FEFO - ILPN_2'!$C:$P,14,0)</f>
        <v>45650</v>
      </c>
      <c r="M239" s="12">
        <f>VLOOKUP(TEXT(A239,0),'[1]FEFO - ILPN_2'!$C:$O,13,0)</f>
        <v>45615</v>
      </c>
    </row>
    <row r="240" spans="1:13" x14ac:dyDescent="0.25">
      <c r="A240">
        <v>3327678</v>
      </c>
      <c r="B240" t="s">
        <v>537</v>
      </c>
      <c r="C240" s="10" t="s">
        <v>249</v>
      </c>
      <c r="D240">
        <v>1</v>
      </c>
      <c r="E240" s="5">
        <f t="shared" si="62"/>
        <v>14</v>
      </c>
      <c r="F240" s="5">
        <f t="shared" si="63"/>
        <v>11</v>
      </c>
      <c r="G240" s="5">
        <f t="shared" si="64"/>
        <v>2025</v>
      </c>
      <c r="H240" s="6">
        <f t="shared" si="65"/>
        <v>14</v>
      </c>
      <c r="I240" s="6">
        <f t="shared" si="66"/>
        <v>11</v>
      </c>
      <c r="J240" s="6">
        <f t="shared" si="67"/>
        <v>2024</v>
      </c>
      <c r="K240" s="7" t="str">
        <f t="shared" si="68"/>
        <v>01845027,</v>
      </c>
      <c r="L240" s="12">
        <f>VLOOKUP(TEXT(A240,0),'[1]FEFO - ILPN_2'!$C:$P,14,0)</f>
        <v>45975</v>
      </c>
      <c r="M240" s="12">
        <f>VLOOKUP(TEXT(A240,0),'[1]FEFO - ILPN_2'!$C:$O,13,0)</f>
        <v>45610</v>
      </c>
    </row>
    <row r="241" spans="1:13" x14ac:dyDescent="0.25">
      <c r="A241">
        <v>1354292</v>
      </c>
      <c r="B241" t="s">
        <v>538</v>
      </c>
      <c r="C241" s="10" t="s">
        <v>250</v>
      </c>
      <c r="D241">
        <v>1</v>
      </c>
      <c r="E241" s="5">
        <f t="shared" si="62"/>
        <v>30</v>
      </c>
      <c r="F241" s="5">
        <f t="shared" si="63"/>
        <v>10</v>
      </c>
      <c r="G241" s="5">
        <f t="shared" si="64"/>
        <v>2025</v>
      </c>
      <c r="H241" s="6">
        <f t="shared" si="65"/>
        <v>30</v>
      </c>
      <c r="I241" s="6">
        <f t="shared" si="66"/>
        <v>10</v>
      </c>
      <c r="J241" s="6">
        <f t="shared" si="67"/>
        <v>2024</v>
      </c>
      <c r="K241" s="7" t="str">
        <f t="shared" si="68"/>
        <v>01845028,</v>
      </c>
      <c r="L241" s="12">
        <f>VLOOKUP(TEXT(A241,0),'[1]FEFO - ILPN_2'!$C:$P,14,0)</f>
        <v>45960</v>
      </c>
      <c r="M241" s="12">
        <f>VLOOKUP(TEXT(A241,0),'[1]FEFO - ILPN_2'!$C:$O,13,0)</f>
        <v>45595</v>
      </c>
    </row>
    <row r="242" spans="1:13" x14ac:dyDescent="0.25">
      <c r="A242">
        <v>1373279</v>
      </c>
      <c r="B242" t="s">
        <v>539</v>
      </c>
      <c r="C242" s="10" t="s">
        <v>251</v>
      </c>
      <c r="D242">
        <v>1</v>
      </c>
      <c r="E242" s="5" t="str">
        <f t="shared" si="62"/>
        <v>03</v>
      </c>
      <c r="F242" s="5">
        <f t="shared" si="63"/>
        <v>10</v>
      </c>
      <c r="G242" s="5">
        <f t="shared" si="64"/>
        <v>2025</v>
      </c>
      <c r="H242" s="6" t="str">
        <f t="shared" si="65"/>
        <v>03</v>
      </c>
      <c r="I242" s="6">
        <f t="shared" si="66"/>
        <v>10</v>
      </c>
      <c r="J242" s="6">
        <f t="shared" si="67"/>
        <v>2024</v>
      </c>
      <c r="K242" s="7" t="str">
        <f t="shared" si="68"/>
        <v>01845029,</v>
      </c>
      <c r="L242" s="12">
        <f>VLOOKUP(TEXT(A242,0),'[1]FEFO - ILPN_2'!$C:$P,14,0)</f>
        <v>45933</v>
      </c>
      <c r="M242" s="12">
        <f>VLOOKUP(TEXT(A242,0),'[1]FEFO - ILPN_2'!$C:$O,13,0)</f>
        <v>45568</v>
      </c>
    </row>
    <row r="243" spans="1:13" x14ac:dyDescent="0.25">
      <c r="A243">
        <v>1038619</v>
      </c>
      <c r="B243" t="s">
        <v>540</v>
      </c>
      <c r="C243" s="10" t="s">
        <v>252</v>
      </c>
      <c r="D243">
        <v>1</v>
      </c>
      <c r="E243" s="5">
        <f t="shared" si="62"/>
        <v>28</v>
      </c>
      <c r="F243" s="5">
        <f t="shared" si="63"/>
        <v>12</v>
      </c>
      <c r="G243" s="5">
        <f t="shared" si="64"/>
        <v>2024</v>
      </c>
      <c r="H243" s="6" t="str">
        <f t="shared" si="65"/>
        <v>08</v>
      </c>
      <c r="I243" s="6">
        <f t="shared" si="66"/>
        <v>11</v>
      </c>
      <c r="J243" s="6">
        <f t="shared" si="67"/>
        <v>2024</v>
      </c>
      <c r="K243" s="7" t="str">
        <f t="shared" si="68"/>
        <v>01845030,</v>
      </c>
      <c r="L243" s="12">
        <f>VLOOKUP(TEXT(A243,0),'[1]FEFO - ILPN_2'!$C:$P,14,0)</f>
        <v>45654</v>
      </c>
      <c r="M243" s="12">
        <f>VLOOKUP(TEXT(A243,0),'[1]FEFO - ILPN_2'!$C:$O,13,0)</f>
        <v>45604</v>
      </c>
    </row>
    <row r="244" spans="1:13" x14ac:dyDescent="0.25">
      <c r="A244">
        <v>1038631</v>
      </c>
      <c r="B244" t="s">
        <v>541</v>
      </c>
      <c r="C244" s="10" t="s">
        <v>253</v>
      </c>
      <c r="D244">
        <v>1</v>
      </c>
      <c r="E244" s="5" t="str">
        <f t="shared" si="62"/>
        <v>04</v>
      </c>
      <c r="F244" s="5" t="str">
        <f t="shared" si="63"/>
        <v>01</v>
      </c>
      <c r="G244" s="5">
        <f t="shared" si="64"/>
        <v>2025</v>
      </c>
      <c r="H244" s="6">
        <f t="shared" si="65"/>
        <v>16</v>
      </c>
      <c r="I244" s="6">
        <f t="shared" si="66"/>
        <v>11</v>
      </c>
      <c r="J244" s="6">
        <f t="shared" si="67"/>
        <v>2024</v>
      </c>
      <c r="K244" s="7" t="str">
        <f t="shared" si="68"/>
        <v>01845031,</v>
      </c>
      <c r="L244" s="14">
        <v>45661</v>
      </c>
      <c r="M244" s="14">
        <v>45612</v>
      </c>
    </row>
    <row r="245" spans="1:13" x14ac:dyDescent="0.25">
      <c r="A245">
        <v>1176243</v>
      </c>
      <c r="B245" t="s">
        <v>542</v>
      </c>
      <c r="C245" s="10" t="s">
        <v>254</v>
      </c>
      <c r="D245">
        <v>1</v>
      </c>
      <c r="E245" s="5" t="str">
        <f t="shared" si="62"/>
        <v>05</v>
      </c>
      <c r="F245" s="5" t="str">
        <f t="shared" si="63"/>
        <v>01</v>
      </c>
      <c r="G245" s="5">
        <f t="shared" si="64"/>
        <v>2025</v>
      </c>
      <c r="H245" s="6">
        <f t="shared" si="65"/>
        <v>16</v>
      </c>
      <c r="I245" s="6">
        <f t="shared" si="66"/>
        <v>11</v>
      </c>
      <c r="J245" s="6">
        <f t="shared" si="67"/>
        <v>2024</v>
      </c>
      <c r="K245" s="7" t="str">
        <f t="shared" si="68"/>
        <v>01845032,</v>
      </c>
      <c r="L245" s="14">
        <v>45662</v>
      </c>
      <c r="M245" s="14">
        <v>45612</v>
      </c>
    </row>
    <row r="246" spans="1:13" x14ac:dyDescent="0.25">
      <c r="A246">
        <v>1176251</v>
      </c>
      <c r="B246" t="s">
        <v>543</v>
      </c>
      <c r="C246" s="10" t="s">
        <v>255</v>
      </c>
      <c r="D246">
        <v>1</v>
      </c>
      <c r="E246" s="5" t="str">
        <f t="shared" si="62"/>
        <v>04</v>
      </c>
      <c r="F246" s="5" t="str">
        <f t="shared" si="63"/>
        <v>01</v>
      </c>
      <c r="G246" s="5">
        <f t="shared" si="64"/>
        <v>2025</v>
      </c>
      <c r="H246" s="6">
        <f t="shared" si="65"/>
        <v>15</v>
      </c>
      <c r="I246" s="6">
        <f t="shared" si="66"/>
        <v>11</v>
      </c>
      <c r="J246" s="6">
        <f t="shared" si="67"/>
        <v>2024</v>
      </c>
      <c r="K246" s="7" t="str">
        <f t="shared" si="68"/>
        <v>01845033,</v>
      </c>
      <c r="L246" s="14">
        <v>45661</v>
      </c>
      <c r="M246" s="14">
        <v>45611</v>
      </c>
    </row>
    <row r="247" spans="1:13" x14ac:dyDescent="0.25">
      <c r="A247">
        <v>1006070</v>
      </c>
      <c r="B247" t="s">
        <v>544</v>
      </c>
      <c r="C247" s="10" t="s">
        <v>256</v>
      </c>
      <c r="D247">
        <v>7</v>
      </c>
      <c r="E247" s="5" t="str">
        <f t="shared" si="62"/>
        <v>05</v>
      </c>
      <c r="F247" s="5" t="str">
        <f t="shared" si="63"/>
        <v>05</v>
      </c>
      <c r="G247" s="5">
        <f t="shared" si="64"/>
        <v>2025</v>
      </c>
      <c r="H247" s="6" t="str">
        <f t="shared" si="65"/>
        <v>06</v>
      </c>
      <c r="I247" s="6">
        <f t="shared" si="66"/>
        <v>11</v>
      </c>
      <c r="J247" s="6">
        <f t="shared" si="67"/>
        <v>2024</v>
      </c>
      <c r="K247" s="7" t="str">
        <f t="shared" si="68"/>
        <v>01845034,</v>
      </c>
      <c r="L247" s="12">
        <f>VLOOKUP(TEXT(A247,0),'[1]FEFO - ILPN_2'!$C:$P,14,0)</f>
        <v>45782</v>
      </c>
      <c r="M247" s="12">
        <f>VLOOKUP(TEXT(A247,0),'[1]FEFO - ILPN_2'!$C:$O,13,0)</f>
        <v>45602</v>
      </c>
    </row>
    <row r="248" spans="1:13" x14ac:dyDescent="0.25">
      <c r="A248">
        <v>1142906</v>
      </c>
      <c r="B248" t="s">
        <v>545</v>
      </c>
      <c r="C248" s="10" t="s">
        <v>257</v>
      </c>
      <c r="D248">
        <v>2</v>
      </c>
      <c r="E248" s="5">
        <f t="shared" si="62"/>
        <v>27</v>
      </c>
      <c r="F248" s="5" t="str">
        <f t="shared" si="63"/>
        <v>03</v>
      </c>
      <c r="G248" s="5">
        <f t="shared" si="64"/>
        <v>2025</v>
      </c>
      <c r="H248" s="6">
        <f t="shared" si="65"/>
        <v>29</v>
      </c>
      <c r="I248" s="6" t="str">
        <f t="shared" si="66"/>
        <v>09</v>
      </c>
      <c r="J248" s="6">
        <f t="shared" si="67"/>
        <v>2024</v>
      </c>
      <c r="K248" s="7" t="str">
        <f t="shared" si="68"/>
        <v>01845035,</v>
      </c>
      <c r="L248" s="12">
        <f>VLOOKUP(TEXT(A248,0),'[1]FEFO - ILPN_2'!$C:$P,14,0)</f>
        <v>45743</v>
      </c>
      <c r="M248" s="12">
        <f>VLOOKUP(TEXT(A248,0),'[1]FEFO - ILPN_2'!$C:$O,13,0)</f>
        <v>45564</v>
      </c>
    </row>
    <row r="249" spans="1:13" x14ac:dyDescent="0.25">
      <c r="A249">
        <v>1239691</v>
      </c>
      <c r="B249" t="s">
        <v>546</v>
      </c>
      <c r="C249" s="10" t="s">
        <v>258</v>
      </c>
      <c r="D249">
        <v>1</v>
      </c>
      <c r="E249" s="5">
        <f t="shared" ref="E249:E280" si="69">IF(LEN(DAY(L249))=1,"0"&amp;DAY(L249),DAY(L249))</f>
        <v>31</v>
      </c>
      <c r="F249" s="5">
        <f t="shared" ref="F249:F280" si="70">IF(LEN(MONTH(L249))=1,"0"&amp;MONTH(L249),MONTH(L249))</f>
        <v>12</v>
      </c>
      <c r="G249" s="5">
        <f t="shared" ref="G249:G280" si="71">YEAR(L249)</f>
        <v>2024</v>
      </c>
      <c r="H249" s="6" t="str">
        <f t="shared" ref="H249:H280" si="72">IF(LEN(DAY(M249))=1,"0"&amp;DAY(M249),DAY(M249))</f>
        <v>06</v>
      </c>
      <c r="I249" s="6">
        <f t="shared" ref="I249:I280" si="73">IF(LEN(MONTH(M249))=1,"0"&amp;MONTH(M249),MONTH(M249))</f>
        <v>11</v>
      </c>
      <c r="J249" s="6">
        <f t="shared" ref="J249:J280" si="74">YEAR(M249)</f>
        <v>2024</v>
      </c>
      <c r="K249" s="7" t="str">
        <f t="shared" si="68"/>
        <v>01845036,</v>
      </c>
      <c r="L249" s="14">
        <v>45657</v>
      </c>
      <c r="M249" s="14">
        <v>45602</v>
      </c>
    </row>
    <row r="250" spans="1:13" x14ac:dyDescent="0.25">
      <c r="A250">
        <v>767422</v>
      </c>
      <c r="B250" t="s">
        <v>547</v>
      </c>
      <c r="C250" s="10" t="s">
        <v>259</v>
      </c>
      <c r="D250">
        <v>14</v>
      </c>
      <c r="E250" s="5">
        <f t="shared" si="69"/>
        <v>23</v>
      </c>
      <c r="F250" s="5">
        <f t="shared" si="70"/>
        <v>12</v>
      </c>
      <c r="G250" s="5">
        <f t="shared" si="71"/>
        <v>2024</v>
      </c>
      <c r="H250" s="6">
        <f t="shared" si="72"/>
        <v>10</v>
      </c>
      <c r="I250" s="6">
        <f t="shared" si="73"/>
        <v>10</v>
      </c>
      <c r="J250" s="6">
        <f t="shared" si="74"/>
        <v>2024</v>
      </c>
      <c r="K250" s="7" t="str">
        <f t="shared" si="68"/>
        <v>01845037,</v>
      </c>
      <c r="L250" s="12">
        <f>VLOOKUP(TEXT(A250,0),'[1]FEFO - ILPN_2'!$C:$P,14,0)</f>
        <v>45649</v>
      </c>
      <c r="M250" s="12">
        <f>VLOOKUP(TEXT(A250,0),'[1]FEFO - ILPN_2'!$C:$O,13,0)</f>
        <v>45575</v>
      </c>
    </row>
    <row r="251" spans="1:13" x14ac:dyDescent="0.25">
      <c r="A251">
        <v>1393066</v>
      </c>
      <c r="B251" t="s">
        <v>548</v>
      </c>
      <c r="C251" s="10" t="s">
        <v>260</v>
      </c>
      <c r="D251">
        <v>1</v>
      </c>
      <c r="E251" s="5">
        <f t="shared" si="69"/>
        <v>24</v>
      </c>
      <c r="F251" s="5" t="str">
        <f t="shared" si="70"/>
        <v>03</v>
      </c>
      <c r="G251" s="5">
        <f t="shared" si="71"/>
        <v>2025</v>
      </c>
      <c r="H251" s="6">
        <f t="shared" si="72"/>
        <v>25</v>
      </c>
      <c r="I251" s="6" t="str">
        <f t="shared" si="73"/>
        <v>09</v>
      </c>
      <c r="J251" s="6">
        <f t="shared" si="74"/>
        <v>2024</v>
      </c>
      <c r="K251" s="7" t="str">
        <f t="shared" si="68"/>
        <v>01845038,</v>
      </c>
      <c r="L251" s="14">
        <v>45740</v>
      </c>
      <c r="M251" s="14">
        <v>45560</v>
      </c>
    </row>
    <row r="252" spans="1:13" x14ac:dyDescent="0.25">
      <c r="A252">
        <v>1393067</v>
      </c>
      <c r="B252" t="s">
        <v>549</v>
      </c>
      <c r="C252" s="10" t="s">
        <v>261</v>
      </c>
      <c r="D252">
        <v>1</v>
      </c>
      <c r="E252" s="5">
        <f t="shared" si="69"/>
        <v>24</v>
      </c>
      <c r="F252" s="5" t="str">
        <f t="shared" si="70"/>
        <v>03</v>
      </c>
      <c r="G252" s="5">
        <f t="shared" si="71"/>
        <v>2025</v>
      </c>
      <c r="H252" s="6">
        <f t="shared" si="72"/>
        <v>26</v>
      </c>
      <c r="I252" s="6" t="str">
        <f t="shared" si="73"/>
        <v>09</v>
      </c>
      <c r="J252" s="6">
        <f t="shared" si="74"/>
        <v>2024</v>
      </c>
      <c r="K252" s="7" t="str">
        <f t="shared" si="68"/>
        <v>01845039,</v>
      </c>
      <c r="L252" s="12">
        <f>VLOOKUP(TEXT(A252,0),'[1]FEFO - ILPN_2'!$C:$P,14,0)</f>
        <v>45740</v>
      </c>
      <c r="M252" s="12">
        <f>VLOOKUP(TEXT(A252,0),'[1]FEFO - ILPN_2'!$C:$O,13,0)</f>
        <v>45561</v>
      </c>
    </row>
    <row r="253" spans="1:13" x14ac:dyDescent="0.25">
      <c r="A253">
        <v>1393068</v>
      </c>
      <c r="B253" t="s">
        <v>550</v>
      </c>
      <c r="C253" s="10" t="s">
        <v>262</v>
      </c>
      <c r="D253">
        <v>1</v>
      </c>
      <c r="E253" s="5">
        <f t="shared" si="69"/>
        <v>11</v>
      </c>
      <c r="F253" s="5" t="str">
        <f t="shared" si="70"/>
        <v>03</v>
      </c>
      <c r="G253" s="5">
        <f t="shared" si="71"/>
        <v>2025</v>
      </c>
      <c r="H253" s="6">
        <f t="shared" si="72"/>
        <v>12</v>
      </c>
      <c r="I253" s="6" t="str">
        <f t="shared" si="73"/>
        <v>09</v>
      </c>
      <c r="J253" s="6">
        <f t="shared" si="74"/>
        <v>2024</v>
      </c>
      <c r="K253" s="7" t="str">
        <f t="shared" si="68"/>
        <v>01845040,</v>
      </c>
      <c r="L253" s="14">
        <v>45727</v>
      </c>
      <c r="M253" s="14">
        <v>45547</v>
      </c>
    </row>
    <row r="254" spans="1:13" x14ac:dyDescent="0.25">
      <c r="A254">
        <v>1386648</v>
      </c>
      <c r="B254" t="s">
        <v>551</v>
      </c>
      <c r="C254" s="10" t="s">
        <v>263</v>
      </c>
      <c r="D254">
        <v>1</v>
      </c>
      <c r="E254" s="5">
        <f t="shared" si="69"/>
        <v>29</v>
      </c>
      <c r="F254" s="5">
        <f t="shared" si="70"/>
        <v>12</v>
      </c>
      <c r="G254" s="5">
        <f t="shared" si="71"/>
        <v>2024</v>
      </c>
      <c r="H254" s="6" t="str">
        <f t="shared" si="72"/>
        <v>07</v>
      </c>
      <c r="I254" s="6">
        <f t="shared" si="73"/>
        <v>11</v>
      </c>
      <c r="J254" s="6">
        <f t="shared" si="74"/>
        <v>2024</v>
      </c>
      <c r="K254" s="7" t="str">
        <f t="shared" si="68"/>
        <v>01845041,</v>
      </c>
      <c r="L254" s="12">
        <f>VLOOKUP(TEXT(A254,0),'[1]FEFO - ILPN_2'!$C:$P,14,0)</f>
        <v>45655</v>
      </c>
      <c r="M254" s="12">
        <f>VLOOKUP(TEXT(A254,0),'[1]FEFO - ILPN_2'!$C:$O,13,0)</f>
        <v>45603</v>
      </c>
    </row>
    <row r="255" spans="1:13" x14ac:dyDescent="0.25">
      <c r="A255">
        <v>1386461</v>
      </c>
      <c r="B255" t="s">
        <v>552</v>
      </c>
      <c r="C255" s="10" t="s">
        <v>264</v>
      </c>
      <c r="D255">
        <v>1</v>
      </c>
      <c r="E255" s="5">
        <f t="shared" si="69"/>
        <v>14</v>
      </c>
      <c r="F255" s="5" t="str">
        <f t="shared" si="70"/>
        <v>06</v>
      </c>
      <c r="G255" s="5">
        <f t="shared" si="71"/>
        <v>2025</v>
      </c>
      <c r="H255" s="6">
        <f t="shared" si="72"/>
        <v>14</v>
      </c>
      <c r="I255" s="6" t="str">
        <f t="shared" si="73"/>
        <v>06</v>
      </c>
      <c r="J255" s="6">
        <f t="shared" si="74"/>
        <v>2024</v>
      </c>
      <c r="K255" s="7" t="str">
        <f t="shared" si="68"/>
        <v>01845042,</v>
      </c>
      <c r="L255" s="12">
        <f>VLOOKUP(TEXT(A255,0),'[1]FEFO - ILPN_2'!$C:$P,14,0)</f>
        <v>45822</v>
      </c>
      <c r="M255" s="12">
        <f>VLOOKUP(TEXT(A255,0),'[1]FEFO - ILPN_2'!$C:$O,13,0)</f>
        <v>45457</v>
      </c>
    </row>
    <row r="256" spans="1:13" x14ac:dyDescent="0.25">
      <c r="A256">
        <v>1223420</v>
      </c>
      <c r="B256" t="s">
        <v>553</v>
      </c>
      <c r="C256" s="10" t="s">
        <v>265</v>
      </c>
      <c r="D256">
        <v>4</v>
      </c>
      <c r="E256" s="5">
        <f t="shared" si="69"/>
        <v>27</v>
      </c>
      <c r="F256" s="5" t="str">
        <f t="shared" si="70"/>
        <v>01</v>
      </c>
      <c r="G256" s="5">
        <f t="shared" si="71"/>
        <v>2025</v>
      </c>
      <c r="H256" s="6" t="str">
        <f t="shared" si="72"/>
        <v>08</v>
      </c>
      <c r="I256" s="6">
        <f t="shared" si="73"/>
        <v>11</v>
      </c>
      <c r="J256" s="6">
        <f t="shared" si="74"/>
        <v>2024</v>
      </c>
      <c r="K256" s="7" t="str">
        <f t="shared" si="68"/>
        <v>01845043,</v>
      </c>
      <c r="L256" s="12">
        <f>VLOOKUP(TEXT(A256,0),'[1]FEFO - ILPN_2'!$C:$P,14,0)</f>
        <v>45684</v>
      </c>
      <c r="M256" s="12">
        <f>VLOOKUP(TEXT(A256,0),'[1]FEFO - ILPN_2'!$C:$O,13,0)</f>
        <v>45604</v>
      </c>
    </row>
    <row r="257" spans="1:13" x14ac:dyDescent="0.25">
      <c r="A257">
        <v>1223487</v>
      </c>
      <c r="B257" t="s">
        <v>554</v>
      </c>
      <c r="C257" s="10" t="s">
        <v>266</v>
      </c>
      <c r="D257">
        <v>5</v>
      </c>
      <c r="E257" s="5" t="str">
        <f t="shared" si="69"/>
        <v>07</v>
      </c>
      <c r="F257" s="5" t="str">
        <f t="shared" si="70"/>
        <v>02</v>
      </c>
      <c r="G257" s="5">
        <f t="shared" si="71"/>
        <v>2025</v>
      </c>
      <c r="H257" s="6">
        <f t="shared" si="72"/>
        <v>19</v>
      </c>
      <c r="I257" s="6">
        <f t="shared" si="73"/>
        <v>11</v>
      </c>
      <c r="J257" s="6">
        <f t="shared" si="74"/>
        <v>2024</v>
      </c>
      <c r="K257" s="7" t="str">
        <f t="shared" si="68"/>
        <v>01845044,</v>
      </c>
      <c r="L257" s="12">
        <f>VLOOKUP(TEXT(A257,0),'[1]FEFO - ILPN_2'!$C:$P,14,0)</f>
        <v>45695</v>
      </c>
      <c r="M257" s="12">
        <f>VLOOKUP(TEXT(A257,0),'[1]FEFO - ILPN_2'!$C:$O,13,0)</f>
        <v>45615</v>
      </c>
    </row>
    <row r="258" spans="1:13" x14ac:dyDescent="0.25">
      <c r="A258">
        <v>1195888</v>
      </c>
      <c r="B258" t="s">
        <v>555</v>
      </c>
      <c r="C258" s="10" t="s">
        <v>267</v>
      </c>
      <c r="D258">
        <v>1</v>
      </c>
      <c r="E258" s="5">
        <f t="shared" si="69"/>
        <v>15</v>
      </c>
      <c r="F258" s="5">
        <f t="shared" si="70"/>
        <v>12</v>
      </c>
      <c r="G258" s="5">
        <f t="shared" si="71"/>
        <v>2024</v>
      </c>
      <c r="H258" s="6">
        <f t="shared" si="72"/>
        <v>28</v>
      </c>
      <c r="I258" s="6">
        <f t="shared" si="73"/>
        <v>10</v>
      </c>
      <c r="J258" s="6">
        <f t="shared" si="74"/>
        <v>2024</v>
      </c>
      <c r="K258" s="7" t="str">
        <f t="shared" si="68"/>
        <v>01845045,</v>
      </c>
      <c r="L258" s="12">
        <f>VLOOKUP(TEXT(A258,0),'[1]FEFO - ILPN_2'!$C:$P,14,0)</f>
        <v>45641</v>
      </c>
      <c r="M258" s="12">
        <f>VLOOKUP(TEXT(A258,0),'[1]FEFO - ILPN_2'!$C:$O,13,0)</f>
        <v>45593</v>
      </c>
    </row>
    <row r="259" spans="1:13" x14ac:dyDescent="0.25">
      <c r="A259">
        <v>1286022</v>
      </c>
      <c r="B259" t="s">
        <v>556</v>
      </c>
      <c r="C259" s="10" t="s">
        <v>268</v>
      </c>
      <c r="D259">
        <v>1</v>
      </c>
      <c r="E259" s="5">
        <f t="shared" si="69"/>
        <v>26</v>
      </c>
      <c r="F259" s="5">
        <f t="shared" si="70"/>
        <v>12</v>
      </c>
      <c r="G259" s="5">
        <f t="shared" si="71"/>
        <v>2024</v>
      </c>
      <c r="H259" s="6" t="str">
        <f t="shared" si="72"/>
        <v>01</v>
      </c>
      <c r="I259" s="6">
        <f t="shared" si="73"/>
        <v>11</v>
      </c>
      <c r="J259" s="6">
        <f t="shared" si="74"/>
        <v>2024</v>
      </c>
      <c r="K259" s="7" t="str">
        <f t="shared" si="68"/>
        <v>01845046,</v>
      </c>
      <c r="L259" s="12">
        <f>VLOOKUP(TEXT(A259,0),'[1]FEFO - ILPN_2'!$C:$P,14,0)</f>
        <v>45652</v>
      </c>
      <c r="M259" s="12">
        <f>VLOOKUP(TEXT(A259,0),'[1]FEFO - ILPN_2'!$C:$O,13,0)</f>
        <v>45597</v>
      </c>
    </row>
    <row r="260" spans="1:13" x14ac:dyDescent="0.25">
      <c r="A260">
        <v>7629235</v>
      </c>
      <c r="B260" t="s">
        <v>557</v>
      </c>
      <c r="C260" s="10" t="s">
        <v>269</v>
      </c>
      <c r="D260">
        <v>1</v>
      </c>
      <c r="E260" s="5">
        <f t="shared" si="69"/>
        <v>23</v>
      </c>
      <c r="F260" s="5">
        <f t="shared" si="70"/>
        <v>12</v>
      </c>
      <c r="G260" s="5">
        <f t="shared" si="71"/>
        <v>2024</v>
      </c>
      <c r="H260" s="6" t="str">
        <f t="shared" si="72"/>
        <v>05</v>
      </c>
      <c r="I260" s="6">
        <f t="shared" si="73"/>
        <v>11</v>
      </c>
      <c r="J260" s="6">
        <f t="shared" si="74"/>
        <v>2024</v>
      </c>
      <c r="K260" s="7" t="str">
        <f t="shared" si="68"/>
        <v>01845047,</v>
      </c>
      <c r="L260" s="12">
        <f>VLOOKUP(TEXT(A260,0),'[1]FEFO - ILPN_2'!$C:$P,14,0)</f>
        <v>45649</v>
      </c>
      <c r="M260" s="12">
        <f>VLOOKUP(TEXT(A260,0),'[1]FEFO - ILPN_2'!$C:$O,13,0)</f>
        <v>45601</v>
      </c>
    </row>
    <row r="261" spans="1:13" x14ac:dyDescent="0.25">
      <c r="A261">
        <v>1215807</v>
      </c>
      <c r="B261" t="s">
        <v>558</v>
      </c>
      <c r="C261" s="10" t="s">
        <v>270</v>
      </c>
      <c r="D261">
        <v>1</v>
      </c>
      <c r="E261" s="5">
        <f t="shared" si="69"/>
        <v>27</v>
      </c>
      <c r="F261" s="5">
        <f t="shared" si="70"/>
        <v>12</v>
      </c>
      <c r="G261" s="5">
        <f t="shared" si="71"/>
        <v>2024</v>
      </c>
      <c r="H261" s="6">
        <f t="shared" si="72"/>
        <v>13</v>
      </c>
      <c r="I261" s="6">
        <f t="shared" si="73"/>
        <v>11</v>
      </c>
      <c r="J261" s="6">
        <f t="shared" si="74"/>
        <v>2024</v>
      </c>
      <c r="K261" s="7" t="str">
        <f t="shared" ref="K261:K292" si="75">C261&amp;","</f>
        <v>01845048,</v>
      </c>
      <c r="L261" s="14">
        <v>45653</v>
      </c>
      <c r="M261" s="14">
        <v>45609</v>
      </c>
    </row>
    <row r="262" spans="1:13" x14ac:dyDescent="0.25">
      <c r="A262">
        <v>3691373</v>
      </c>
      <c r="B262" t="s">
        <v>559</v>
      </c>
      <c r="C262" s="10" t="s">
        <v>271</v>
      </c>
      <c r="D262">
        <v>1</v>
      </c>
      <c r="E262" s="5">
        <f t="shared" si="69"/>
        <v>30</v>
      </c>
      <c r="F262" s="5">
        <f t="shared" si="70"/>
        <v>12</v>
      </c>
      <c r="G262" s="5">
        <f t="shared" si="71"/>
        <v>2024</v>
      </c>
      <c r="H262" s="6">
        <f t="shared" si="72"/>
        <v>15</v>
      </c>
      <c r="I262" s="6">
        <f t="shared" si="73"/>
        <v>11</v>
      </c>
      <c r="J262" s="6">
        <f t="shared" si="74"/>
        <v>2024</v>
      </c>
      <c r="K262" s="7" t="str">
        <f t="shared" si="75"/>
        <v>01845049,</v>
      </c>
      <c r="L262" s="12">
        <f>VLOOKUP(TEXT(A262,0),'[1]FEFO - ILPN_2'!$C:$P,14,0)</f>
        <v>45656</v>
      </c>
      <c r="M262" s="12">
        <f>VLOOKUP(TEXT(A262,0),'[1]FEFO - ILPN_2'!$C:$O,13,0)</f>
        <v>45611</v>
      </c>
    </row>
    <row r="263" spans="1:13" x14ac:dyDescent="0.25">
      <c r="A263">
        <v>4286905</v>
      </c>
      <c r="B263" t="s">
        <v>560</v>
      </c>
      <c r="C263" s="10" t="s">
        <v>272</v>
      </c>
      <c r="D263">
        <v>3</v>
      </c>
      <c r="E263" s="5" t="str">
        <f t="shared" si="69"/>
        <v>05</v>
      </c>
      <c r="F263" s="5" t="str">
        <f t="shared" si="70"/>
        <v>01</v>
      </c>
      <c r="G263" s="5">
        <f t="shared" si="71"/>
        <v>2025</v>
      </c>
      <c r="H263" s="6">
        <f t="shared" si="72"/>
        <v>16</v>
      </c>
      <c r="I263" s="6">
        <f t="shared" si="73"/>
        <v>11</v>
      </c>
      <c r="J263" s="6">
        <f t="shared" si="74"/>
        <v>2024</v>
      </c>
      <c r="K263" s="7" t="str">
        <f t="shared" si="75"/>
        <v>01845050,</v>
      </c>
      <c r="L263" s="12">
        <f>VLOOKUP(TEXT(A263,0),'[1]FEFO - ILPN_2'!$C:$P,14,0)</f>
        <v>45662</v>
      </c>
      <c r="M263" s="12">
        <f>VLOOKUP(TEXT(A263,0),'[1]FEFO - ILPN_2'!$C:$O,13,0)</f>
        <v>45612</v>
      </c>
    </row>
    <row r="264" spans="1:13" x14ac:dyDescent="0.25">
      <c r="A264">
        <v>4286912</v>
      </c>
      <c r="B264" t="s">
        <v>561</v>
      </c>
      <c r="C264" s="10" t="s">
        <v>273</v>
      </c>
      <c r="D264">
        <v>11</v>
      </c>
      <c r="E264" s="5">
        <f t="shared" si="69"/>
        <v>25</v>
      </c>
      <c r="F264" s="5">
        <f t="shared" si="70"/>
        <v>12</v>
      </c>
      <c r="G264" s="5">
        <f t="shared" si="71"/>
        <v>2024</v>
      </c>
      <c r="H264" s="6">
        <f t="shared" si="72"/>
        <v>10</v>
      </c>
      <c r="I264" s="6">
        <f t="shared" si="73"/>
        <v>11</v>
      </c>
      <c r="J264" s="6">
        <f t="shared" si="74"/>
        <v>2024</v>
      </c>
      <c r="K264" s="7" t="str">
        <f t="shared" si="75"/>
        <v>01845051,</v>
      </c>
      <c r="L264" s="12">
        <f>VLOOKUP(TEXT(A264,0),'[1]FEFO - ILPN_2'!$C:$P,14,0)</f>
        <v>45651</v>
      </c>
      <c r="M264" s="12">
        <f>VLOOKUP(TEXT(A264,0),'[1]FEFO - ILPN_2'!$C:$O,13,0)</f>
        <v>45606</v>
      </c>
    </row>
    <row r="265" spans="1:13" x14ac:dyDescent="0.25">
      <c r="A265">
        <v>4286936</v>
      </c>
      <c r="B265" t="s">
        <v>11</v>
      </c>
      <c r="C265" s="10" t="s">
        <v>274</v>
      </c>
      <c r="D265">
        <v>1</v>
      </c>
      <c r="E265" s="5">
        <f t="shared" si="69"/>
        <v>11</v>
      </c>
      <c r="F265" s="5" t="str">
        <f t="shared" si="70"/>
        <v>01</v>
      </c>
      <c r="G265" s="5">
        <f t="shared" si="71"/>
        <v>2025</v>
      </c>
      <c r="H265" s="6">
        <f t="shared" si="72"/>
        <v>17</v>
      </c>
      <c r="I265" s="6">
        <f t="shared" si="73"/>
        <v>11</v>
      </c>
      <c r="J265" s="6">
        <f t="shared" si="74"/>
        <v>2024</v>
      </c>
      <c r="K265" s="7" t="str">
        <f t="shared" si="75"/>
        <v>01845052,</v>
      </c>
      <c r="L265" s="12">
        <f>VLOOKUP(TEXT(A265,0),'[1]FEFO - ILPN_2'!$C:$P,14,0)</f>
        <v>45668</v>
      </c>
      <c r="M265" s="12">
        <f>VLOOKUP(TEXT(A265,0),'[1]FEFO - ILPN_2'!$C:$O,13,0)</f>
        <v>45613</v>
      </c>
    </row>
    <row r="266" spans="1:13" x14ac:dyDescent="0.25">
      <c r="A266">
        <v>4286929</v>
      </c>
      <c r="B266" t="s">
        <v>562</v>
      </c>
      <c r="C266" s="10" t="s">
        <v>275</v>
      </c>
      <c r="D266">
        <v>3</v>
      </c>
      <c r="E266" s="5">
        <f t="shared" si="69"/>
        <v>11</v>
      </c>
      <c r="F266" s="5" t="str">
        <f t="shared" si="70"/>
        <v>01</v>
      </c>
      <c r="G266" s="5">
        <f t="shared" si="71"/>
        <v>2025</v>
      </c>
      <c r="H266" s="6">
        <f t="shared" si="72"/>
        <v>17</v>
      </c>
      <c r="I266" s="6">
        <f t="shared" si="73"/>
        <v>11</v>
      </c>
      <c r="J266" s="6">
        <f t="shared" si="74"/>
        <v>2024</v>
      </c>
      <c r="K266" s="7" t="str">
        <f t="shared" si="75"/>
        <v>01845053,</v>
      </c>
      <c r="L266" s="12">
        <f>VLOOKUP(TEXT(A266,0),'[1]FEFO - ILPN_2'!$C:$P,14,0)</f>
        <v>45668</v>
      </c>
      <c r="M266" s="12">
        <f>VLOOKUP(TEXT(A266,0),'[1]FEFO - ILPN_2'!$C:$O,13,0)</f>
        <v>45613</v>
      </c>
    </row>
    <row r="267" spans="1:13" x14ac:dyDescent="0.25">
      <c r="A267">
        <v>1064067</v>
      </c>
      <c r="B267" t="s">
        <v>563</v>
      </c>
      <c r="C267" s="10" t="s">
        <v>276</v>
      </c>
      <c r="D267">
        <v>1</v>
      </c>
      <c r="E267" s="5">
        <f t="shared" si="69"/>
        <v>11</v>
      </c>
      <c r="F267" s="5" t="str">
        <f t="shared" si="70"/>
        <v>01</v>
      </c>
      <c r="G267" s="5">
        <f t="shared" si="71"/>
        <v>2025</v>
      </c>
      <c r="H267" s="6">
        <f t="shared" si="72"/>
        <v>12</v>
      </c>
      <c r="I267" s="6">
        <f t="shared" si="73"/>
        <v>11</v>
      </c>
      <c r="J267" s="6">
        <f t="shared" si="74"/>
        <v>2024</v>
      </c>
      <c r="K267" s="7" t="str">
        <f t="shared" si="75"/>
        <v>01845054,</v>
      </c>
      <c r="L267" s="12">
        <f>VLOOKUP(TEXT(A267,0),'[1]FEFO - ILPN_2'!$C:$P,14,0)</f>
        <v>45668</v>
      </c>
      <c r="M267" s="12">
        <f>VLOOKUP(TEXT(A267,0),'[1]FEFO - ILPN_2'!$C:$O,13,0)</f>
        <v>45608</v>
      </c>
    </row>
    <row r="268" spans="1:13" x14ac:dyDescent="0.25">
      <c r="A268">
        <v>1164494</v>
      </c>
      <c r="B268" t="s">
        <v>564</v>
      </c>
      <c r="C268" s="10" t="s">
        <v>277</v>
      </c>
      <c r="D268">
        <v>1</v>
      </c>
      <c r="E268" s="5" t="str">
        <f t="shared" si="69"/>
        <v>08</v>
      </c>
      <c r="F268" s="5" t="str">
        <f t="shared" si="70"/>
        <v>01</v>
      </c>
      <c r="G268" s="5">
        <f t="shared" si="71"/>
        <v>2025</v>
      </c>
      <c r="H268" s="6">
        <f t="shared" si="72"/>
        <v>14</v>
      </c>
      <c r="I268" s="6">
        <f t="shared" si="73"/>
        <v>11</v>
      </c>
      <c r="J268" s="6">
        <f t="shared" si="74"/>
        <v>2024</v>
      </c>
      <c r="K268" s="7" t="str">
        <f t="shared" si="75"/>
        <v>01845055,</v>
      </c>
      <c r="L268" s="12">
        <f>VLOOKUP(TEXT(A268,0),'[1]FEFO - ILPN_2'!$C:$P,14,0)</f>
        <v>45665</v>
      </c>
      <c r="M268" s="12">
        <f>VLOOKUP(TEXT(A268,0),'[1]FEFO - ILPN_2'!$C:$O,13,0)</f>
        <v>45610</v>
      </c>
    </row>
    <row r="269" spans="1:13" x14ac:dyDescent="0.25">
      <c r="A269">
        <v>1164495</v>
      </c>
      <c r="B269" t="s">
        <v>565</v>
      </c>
      <c r="C269" s="10" t="s">
        <v>278</v>
      </c>
      <c r="D269">
        <v>1</v>
      </c>
      <c r="E269" s="5">
        <f t="shared" si="69"/>
        <v>17</v>
      </c>
      <c r="F269" s="5">
        <f t="shared" si="70"/>
        <v>12</v>
      </c>
      <c r="G269" s="5">
        <f t="shared" si="71"/>
        <v>2024</v>
      </c>
      <c r="H269" s="6">
        <f t="shared" si="72"/>
        <v>28</v>
      </c>
      <c r="I269" s="6">
        <f t="shared" si="73"/>
        <v>10</v>
      </c>
      <c r="J269" s="6">
        <f t="shared" si="74"/>
        <v>2024</v>
      </c>
      <c r="K269" s="7" t="str">
        <f t="shared" si="75"/>
        <v>01845056,</v>
      </c>
      <c r="L269" s="12">
        <f>VLOOKUP(TEXT(A269,0),'[1]FEFO - ILPN_2'!$C:$P,14,0)</f>
        <v>45643</v>
      </c>
      <c r="M269" s="12">
        <f>VLOOKUP(TEXT(A269,0),'[1]FEFO - ILPN_2'!$C:$O,13,0)</f>
        <v>45593</v>
      </c>
    </row>
    <row r="270" spans="1:13" x14ac:dyDescent="0.25">
      <c r="A270">
        <v>1181778</v>
      </c>
      <c r="B270" t="s">
        <v>566</v>
      </c>
      <c r="C270" s="10" t="s">
        <v>279</v>
      </c>
      <c r="D270">
        <v>1</v>
      </c>
      <c r="E270" s="5" t="str">
        <f t="shared" si="69"/>
        <v>09</v>
      </c>
      <c r="F270" s="5" t="str">
        <f t="shared" si="70"/>
        <v>01</v>
      </c>
      <c r="G270" s="5">
        <f t="shared" si="71"/>
        <v>2025</v>
      </c>
      <c r="H270" s="6">
        <f t="shared" si="72"/>
        <v>15</v>
      </c>
      <c r="I270" s="6">
        <f t="shared" si="73"/>
        <v>11</v>
      </c>
      <c r="J270" s="6">
        <f t="shared" si="74"/>
        <v>2024</v>
      </c>
      <c r="K270" s="7" t="str">
        <f t="shared" si="75"/>
        <v>01845057,</v>
      </c>
      <c r="L270" s="12">
        <f>VLOOKUP(TEXT(A270,0),'[1]FEFO - ILPN_2'!$C:$P,14,0)</f>
        <v>45666</v>
      </c>
      <c r="M270" s="12">
        <f>VLOOKUP(TEXT(A270,0),'[1]FEFO - ILPN_2'!$C:$O,13,0)</f>
        <v>45611</v>
      </c>
    </row>
    <row r="271" spans="1:13" x14ac:dyDescent="0.25">
      <c r="A271">
        <v>1353160</v>
      </c>
      <c r="B271" t="s">
        <v>567</v>
      </c>
      <c r="C271" s="10" t="s">
        <v>280</v>
      </c>
      <c r="D271">
        <v>1</v>
      </c>
      <c r="E271" s="5">
        <f t="shared" si="69"/>
        <v>17</v>
      </c>
      <c r="F271" s="5" t="str">
        <f t="shared" si="70"/>
        <v>01</v>
      </c>
      <c r="G271" s="5">
        <f t="shared" si="71"/>
        <v>2025</v>
      </c>
      <c r="H271" s="6">
        <f t="shared" si="72"/>
        <v>18</v>
      </c>
      <c r="I271" s="6">
        <f t="shared" si="73"/>
        <v>11</v>
      </c>
      <c r="J271" s="6">
        <f t="shared" si="74"/>
        <v>2024</v>
      </c>
      <c r="K271" s="7" t="str">
        <f t="shared" si="75"/>
        <v>01845058,</v>
      </c>
      <c r="L271" s="12">
        <f>VLOOKUP(TEXT(A271,0),'[1]FEFO - ILPN_2'!$C:$P,14,0)</f>
        <v>45674</v>
      </c>
      <c r="M271" s="12">
        <f>VLOOKUP(TEXT(A271,0),'[1]FEFO - ILPN_2'!$C:$O,13,0)</f>
        <v>45614</v>
      </c>
    </row>
    <row r="272" spans="1:13" x14ac:dyDescent="0.25">
      <c r="A272">
        <v>1353161</v>
      </c>
      <c r="B272" t="s">
        <v>568</v>
      </c>
      <c r="C272" s="10" t="s">
        <v>281</v>
      </c>
      <c r="D272">
        <v>1</v>
      </c>
      <c r="E272" s="5">
        <f t="shared" si="69"/>
        <v>17</v>
      </c>
      <c r="F272" s="5" t="str">
        <f t="shared" si="70"/>
        <v>01</v>
      </c>
      <c r="G272" s="5">
        <f t="shared" si="71"/>
        <v>2025</v>
      </c>
      <c r="H272" s="6">
        <f t="shared" si="72"/>
        <v>18</v>
      </c>
      <c r="I272" s="6">
        <f t="shared" si="73"/>
        <v>11</v>
      </c>
      <c r="J272" s="6">
        <f t="shared" si="74"/>
        <v>2024</v>
      </c>
      <c r="K272" s="7" t="str">
        <f t="shared" si="75"/>
        <v>01845059,</v>
      </c>
      <c r="L272" s="12">
        <f>VLOOKUP(TEXT(A272,0),'[1]FEFO - ILPN_2'!$C:$P,14,0)</f>
        <v>45674</v>
      </c>
      <c r="M272" s="12">
        <f>VLOOKUP(TEXT(A272,0),'[1]FEFO - ILPN_2'!$C:$O,13,0)</f>
        <v>45614</v>
      </c>
    </row>
    <row r="273" spans="1:13" x14ac:dyDescent="0.25">
      <c r="A273">
        <v>1353170</v>
      </c>
      <c r="B273" t="s">
        <v>569</v>
      </c>
      <c r="C273" s="10" t="s">
        <v>282</v>
      </c>
      <c r="D273">
        <v>1</v>
      </c>
      <c r="E273" s="5">
        <f t="shared" si="69"/>
        <v>29</v>
      </c>
      <c r="F273" s="5">
        <f t="shared" si="70"/>
        <v>12</v>
      </c>
      <c r="G273" s="5">
        <f t="shared" si="71"/>
        <v>2024</v>
      </c>
      <c r="H273" s="6">
        <f t="shared" si="72"/>
        <v>30</v>
      </c>
      <c r="I273" s="6">
        <f t="shared" si="73"/>
        <v>10</v>
      </c>
      <c r="J273" s="6">
        <f t="shared" si="74"/>
        <v>2024</v>
      </c>
      <c r="K273" s="7" t="str">
        <f t="shared" si="75"/>
        <v>01845060,</v>
      </c>
      <c r="L273" s="12">
        <f>VLOOKUP(TEXT(A273,0),'[1]FEFO - ILPN_2'!$C:$P,14,0)</f>
        <v>45655</v>
      </c>
      <c r="M273" s="12">
        <f>VLOOKUP(TEXT(A273,0),'[1]FEFO - ILPN_2'!$C:$O,13,0)</f>
        <v>45595</v>
      </c>
    </row>
    <row r="274" spans="1:13" x14ac:dyDescent="0.25">
      <c r="A274">
        <v>1353171</v>
      </c>
      <c r="B274" t="s">
        <v>570</v>
      </c>
      <c r="C274" s="10" t="s">
        <v>283</v>
      </c>
      <c r="D274">
        <v>1</v>
      </c>
      <c r="E274" s="5">
        <f t="shared" si="69"/>
        <v>16</v>
      </c>
      <c r="F274" s="5" t="str">
        <f t="shared" si="70"/>
        <v>01</v>
      </c>
      <c r="G274" s="5">
        <f t="shared" si="71"/>
        <v>2025</v>
      </c>
      <c r="H274" s="6">
        <f t="shared" si="72"/>
        <v>22</v>
      </c>
      <c r="I274" s="6">
        <f t="shared" si="73"/>
        <v>11</v>
      </c>
      <c r="J274" s="6">
        <f t="shared" si="74"/>
        <v>2024</v>
      </c>
      <c r="K274" s="7" t="str">
        <f t="shared" si="75"/>
        <v>01845061,</v>
      </c>
      <c r="L274" s="12">
        <f>VLOOKUP(TEXT(A274,0),'[1]FEFO - ILPN_2'!$C:$P,14,0)</f>
        <v>45673</v>
      </c>
      <c r="M274" s="12">
        <f>VLOOKUP(TEXT(A274,0),'[1]FEFO - ILPN_2'!$C:$O,13,0)</f>
        <v>45618</v>
      </c>
    </row>
    <row r="275" spans="1:13" x14ac:dyDescent="0.25">
      <c r="A275">
        <v>1373070</v>
      </c>
      <c r="B275" t="s">
        <v>571</v>
      </c>
      <c r="C275" s="10" t="s">
        <v>284</v>
      </c>
      <c r="D275">
        <v>1</v>
      </c>
      <c r="E275" s="5">
        <f t="shared" si="69"/>
        <v>11</v>
      </c>
      <c r="F275" s="5" t="str">
        <f t="shared" si="70"/>
        <v>01</v>
      </c>
      <c r="G275" s="5">
        <f t="shared" si="71"/>
        <v>2025</v>
      </c>
      <c r="H275" s="6">
        <f t="shared" si="72"/>
        <v>17</v>
      </c>
      <c r="I275" s="6">
        <f t="shared" si="73"/>
        <v>11</v>
      </c>
      <c r="J275" s="6">
        <f t="shared" si="74"/>
        <v>2024</v>
      </c>
      <c r="K275" s="7" t="str">
        <f t="shared" si="75"/>
        <v>01845062,</v>
      </c>
      <c r="L275" s="12">
        <f>VLOOKUP(TEXT(A275,0),'[1]FEFO - ILPN_2'!$C:$P,14,0)</f>
        <v>45668</v>
      </c>
      <c r="M275" s="12">
        <f>VLOOKUP(TEXT(A275,0),'[1]FEFO - ILPN_2'!$C:$O,13,0)</f>
        <v>45613</v>
      </c>
    </row>
    <row r="276" spans="1:13" x14ac:dyDescent="0.25">
      <c r="A276">
        <v>1390972</v>
      </c>
      <c r="B276" t="s">
        <v>572</v>
      </c>
      <c r="C276" s="10" t="s">
        <v>285</v>
      </c>
      <c r="D276">
        <v>2</v>
      </c>
      <c r="E276" s="5">
        <f t="shared" si="69"/>
        <v>20</v>
      </c>
      <c r="F276" s="5" t="str">
        <f t="shared" si="70"/>
        <v>01</v>
      </c>
      <c r="G276" s="5">
        <f t="shared" si="71"/>
        <v>2025</v>
      </c>
      <c r="H276" s="6" t="str">
        <f t="shared" si="72"/>
        <v>06</v>
      </c>
      <c r="I276" s="6">
        <f t="shared" si="73"/>
        <v>11</v>
      </c>
      <c r="J276" s="6">
        <f t="shared" si="74"/>
        <v>2024</v>
      </c>
      <c r="K276" s="7" t="str">
        <f t="shared" si="75"/>
        <v>01845063,</v>
      </c>
      <c r="L276" s="12">
        <f>VLOOKUP(TEXT(A276,0),'[1]FEFO - ILPN_2'!$C:$P,14,0)</f>
        <v>45677</v>
      </c>
      <c r="M276" s="12">
        <f>VLOOKUP(TEXT(A276,0),'[1]FEFO - ILPN_2'!$C:$O,13,0)</f>
        <v>45602</v>
      </c>
    </row>
    <row r="277" spans="1:13" x14ac:dyDescent="0.25">
      <c r="A277">
        <v>1365054</v>
      </c>
      <c r="B277" t="s">
        <v>573</v>
      </c>
      <c r="C277" s="10" t="s">
        <v>286</v>
      </c>
      <c r="D277">
        <v>3</v>
      </c>
      <c r="E277" s="5">
        <f t="shared" si="69"/>
        <v>13</v>
      </c>
      <c r="F277" s="5">
        <f t="shared" si="70"/>
        <v>12</v>
      </c>
      <c r="G277" s="5">
        <f t="shared" si="71"/>
        <v>2024</v>
      </c>
      <c r="H277" s="6">
        <f t="shared" si="72"/>
        <v>16</v>
      </c>
      <c r="I277" s="6">
        <f t="shared" si="73"/>
        <v>11</v>
      </c>
      <c r="J277" s="6">
        <f t="shared" si="74"/>
        <v>2024</v>
      </c>
      <c r="K277" s="7" t="str">
        <f t="shared" si="75"/>
        <v>01845064,</v>
      </c>
      <c r="L277" s="12">
        <f>VLOOKUP(TEXT(A277,0),'[1]FEFO - ILPN_2'!$C:$P,14,0)</f>
        <v>45639</v>
      </c>
      <c r="M277" s="12">
        <f>VLOOKUP(TEXT(A277,0),'[1]FEFO - ILPN_2'!$C:$O,13,0)</f>
        <v>45612</v>
      </c>
    </row>
    <row r="278" spans="1:13" x14ac:dyDescent="0.25">
      <c r="A278">
        <v>235273</v>
      </c>
      <c r="B278" t="s">
        <v>574</v>
      </c>
      <c r="C278" s="10" t="s">
        <v>287</v>
      </c>
      <c r="D278">
        <v>2</v>
      </c>
      <c r="E278" s="5">
        <f t="shared" si="69"/>
        <v>21</v>
      </c>
      <c r="F278" s="5">
        <f t="shared" si="70"/>
        <v>12</v>
      </c>
      <c r="G278" s="5">
        <f t="shared" si="71"/>
        <v>2024</v>
      </c>
      <c r="H278" s="6">
        <f t="shared" si="72"/>
        <v>10</v>
      </c>
      <c r="I278" s="6">
        <f t="shared" si="73"/>
        <v>10</v>
      </c>
      <c r="J278" s="6">
        <f t="shared" si="74"/>
        <v>2024</v>
      </c>
      <c r="K278" s="7" t="str">
        <f t="shared" si="75"/>
        <v>01845065,</v>
      </c>
      <c r="L278" s="12">
        <f>VLOOKUP(TEXT(A278,0),'[1]FEFO - ILPN_2'!$C:$P,14,0)</f>
        <v>45647</v>
      </c>
      <c r="M278" s="12">
        <f>VLOOKUP(TEXT(A278,0),'[1]FEFO - ILPN_2'!$C:$O,13,0)</f>
        <v>45575</v>
      </c>
    </row>
    <row r="279" spans="1:13" x14ac:dyDescent="0.25">
      <c r="A279">
        <v>6035020</v>
      </c>
      <c r="B279" t="s">
        <v>575</v>
      </c>
      <c r="C279" s="10" t="s">
        <v>288</v>
      </c>
      <c r="D279">
        <v>1</v>
      </c>
      <c r="E279" s="5" t="str">
        <f t="shared" si="69"/>
        <v>08</v>
      </c>
      <c r="F279" s="5" t="str">
        <f t="shared" si="70"/>
        <v>06</v>
      </c>
      <c r="G279" s="5">
        <f t="shared" si="71"/>
        <v>2026</v>
      </c>
      <c r="H279" s="6" t="str">
        <f t="shared" si="72"/>
        <v>08</v>
      </c>
      <c r="I279" s="6" t="str">
        <f t="shared" si="73"/>
        <v>06</v>
      </c>
      <c r="J279" s="6">
        <f t="shared" si="74"/>
        <v>2024</v>
      </c>
      <c r="K279" s="7" t="str">
        <f t="shared" si="75"/>
        <v>01845066,</v>
      </c>
      <c r="L279" s="12">
        <f>VLOOKUP(TEXT(A279,0),'[1]FEFO - ILPN_2'!$C:$P,14,0)</f>
        <v>46181</v>
      </c>
      <c r="M279" s="12">
        <f>VLOOKUP(TEXT(A279,0),'[1]FEFO - ILPN_2'!$C:$O,13,0)</f>
        <v>45451</v>
      </c>
    </row>
    <row r="280" spans="1:13" x14ac:dyDescent="0.25">
      <c r="A280">
        <v>1220993</v>
      </c>
      <c r="B280" t="s">
        <v>576</v>
      </c>
      <c r="C280" s="10" t="s">
        <v>289</v>
      </c>
      <c r="D280">
        <v>1</v>
      </c>
      <c r="E280" s="5" t="str">
        <f t="shared" si="69"/>
        <v>05</v>
      </c>
      <c r="F280" s="5" t="str">
        <f t="shared" si="70"/>
        <v>05</v>
      </c>
      <c r="G280" s="5">
        <f t="shared" si="71"/>
        <v>2025</v>
      </c>
      <c r="H280" s="6" t="str">
        <f t="shared" si="72"/>
        <v>05</v>
      </c>
      <c r="I280" s="6" t="str">
        <f t="shared" si="73"/>
        <v>08</v>
      </c>
      <c r="J280" s="6">
        <f t="shared" si="74"/>
        <v>2024</v>
      </c>
      <c r="K280" s="7" t="str">
        <f t="shared" si="75"/>
        <v>01845067,</v>
      </c>
      <c r="L280" s="12">
        <f>VLOOKUP(TEXT(A280,0),'[1]FEFO - ILPN_2'!$C:$P,14,0)</f>
        <v>45782</v>
      </c>
      <c r="M280" s="12">
        <f>VLOOKUP(TEXT(A280,0),'[1]FEFO - ILPN_2'!$C:$O,13,0)</f>
        <v>45509</v>
      </c>
    </row>
    <row r="281" spans="1:13" x14ac:dyDescent="0.25">
      <c r="A281">
        <v>1221001</v>
      </c>
      <c r="B281" t="s">
        <v>577</v>
      </c>
      <c r="C281" s="10" t="s">
        <v>290</v>
      </c>
      <c r="D281">
        <v>1</v>
      </c>
      <c r="E281" s="5" t="str">
        <f t="shared" ref="E281:E292" si="76">IF(LEN(DAY(L281))=1,"0"&amp;DAY(L281),DAY(L281))</f>
        <v>07</v>
      </c>
      <c r="F281" s="5" t="str">
        <f t="shared" ref="F281:F292" si="77">IF(LEN(MONTH(L281))=1,"0"&amp;MONTH(L281),MONTH(L281))</f>
        <v>05</v>
      </c>
      <c r="G281" s="5">
        <f t="shared" ref="G281:G292" si="78">YEAR(L281)</f>
        <v>2025</v>
      </c>
      <c r="H281" s="6" t="str">
        <f t="shared" ref="H281:H292" si="79">IF(LEN(DAY(M281))=1,"0"&amp;DAY(M281),DAY(M281))</f>
        <v>07</v>
      </c>
      <c r="I281" s="6" t="str">
        <f t="shared" ref="I281:I292" si="80">IF(LEN(MONTH(M281))=1,"0"&amp;MONTH(M281),MONTH(M281))</f>
        <v>08</v>
      </c>
      <c r="J281" s="6">
        <f t="shared" ref="J281:J292" si="81">YEAR(M281)</f>
        <v>2024</v>
      </c>
      <c r="K281" s="7" t="str">
        <f t="shared" si="75"/>
        <v>01845068,</v>
      </c>
      <c r="L281" s="12">
        <f>VLOOKUP(TEXT(A281,0),'[1]FEFO - ILPN_2'!$C:$P,14,0)</f>
        <v>45784</v>
      </c>
      <c r="M281" s="12">
        <f>VLOOKUP(TEXT(A281,0),'[1]FEFO - ILPN_2'!$C:$O,13,0)</f>
        <v>45511</v>
      </c>
    </row>
    <row r="282" spans="1:13" x14ac:dyDescent="0.25">
      <c r="A282">
        <v>4398868</v>
      </c>
      <c r="B282" t="s">
        <v>578</v>
      </c>
      <c r="C282" s="10" t="s">
        <v>291</v>
      </c>
      <c r="D282">
        <v>11</v>
      </c>
      <c r="E282" s="5">
        <f t="shared" si="76"/>
        <v>16</v>
      </c>
      <c r="F282" s="5">
        <f t="shared" si="77"/>
        <v>12</v>
      </c>
      <c r="G282" s="5">
        <f t="shared" si="78"/>
        <v>2024</v>
      </c>
      <c r="H282" s="6">
        <f t="shared" si="79"/>
        <v>16</v>
      </c>
      <c r="I282" s="6">
        <f t="shared" si="80"/>
        <v>11</v>
      </c>
      <c r="J282" s="6">
        <f t="shared" si="81"/>
        <v>2024</v>
      </c>
      <c r="K282" s="7" t="str">
        <f t="shared" si="75"/>
        <v>01845069,</v>
      </c>
      <c r="L282" s="12">
        <f>VLOOKUP(TEXT(A282,0),'[1]FEFO - ILPN_2'!$C:$P,14,0)</f>
        <v>45642</v>
      </c>
      <c r="M282" s="12">
        <f>VLOOKUP(TEXT(A282,0),'[1]FEFO - ILPN_2'!$C:$O,13,0)</f>
        <v>45612</v>
      </c>
    </row>
    <row r="283" spans="1:13" x14ac:dyDescent="0.25">
      <c r="A283">
        <v>1119258</v>
      </c>
      <c r="B283" t="s">
        <v>579</v>
      </c>
      <c r="C283" s="10" t="s">
        <v>292</v>
      </c>
      <c r="D283">
        <v>1</v>
      </c>
      <c r="E283" s="5" t="str">
        <f t="shared" si="76"/>
        <v>04</v>
      </c>
      <c r="F283" s="5" t="str">
        <f t="shared" si="77"/>
        <v>02</v>
      </c>
      <c r="G283" s="5">
        <f t="shared" si="78"/>
        <v>2025</v>
      </c>
      <c r="H283" s="6" t="str">
        <f t="shared" si="79"/>
        <v>07</v>
      </c>
      <c r="I283" s="6">
        <f t="shared" si="80"/>
        <v>10</v>
      </c>
      <c r="J283" s="6">
        <f t="shared" si="81"/>
        <v>2024</v>
      </c>
      <c r="K283" s="7" t="str">
        <f t="shared" si="75"/>
        <v>01845070,</v>
      </c>
      <c r="L283" s="12">
        <f>VLOOKUP(TEXT(A283,0),'[1]FEFO - ILPN_2'!$C:$P,14,0)</f>
        <v>45692</v>
      </c>
      <c r="M283" s="12">
        <f>VLOOKUP(TEXT(A283,0),'[1]FEFO - ILPN_2'!$C:$O,13,0)</f>
        <v>45572</v>
      </c>
    </row>
    <row r="284" spans="1:13" x14ac:dyDescent="0.25">
      <c r="A284">
        <v>7220562</v>
      </c>
      <c r="B284" t="s">
        <v>12</v>
      </c>
      <c r="C284" s="10" t="s">
        <v>293</v>
      </c>
      <c r="D284">
        <v>1</v>
      </c>
      <c r="E284" s="5">
        <f t="shared" si="76"/>
        <v>11</v>
      </c>
      <c r="F284" s="5" t="str">
        <f t="shared" si="77"/>
        <v>02</v>
      </c>
      <c r="G284" s="5">
        <f t="shared" si="78"/>
        <v>2025</v>
      </c>
      <c r="H284" s="6">
        <f t="shared" si="79"/>
        <v>14</v>
      </c>
      <c r="I284" s="6">
        <f t="shared" si="80"/>
        <v>10</v>
      </c>
      <c r="J284" s="6">
        <f t="shared" si="81"/>
        <v>2024</v>
      </c>
      <c r="K284" s="7" t="str">
        <f t="shared" si="75"/>
        <v>01845071,</v>
      </c>
      <c r="L284" s="12">
        <f>VLOOKUP(TEXT(A284,0),'[1]FEFO - ILPN_2'!$C:$P,14,0)</f>
        <v>45699</v>
      </c>
      <c r="M284" s="12">
        <f>VLOOKUP(TEXT(A284,0),'[1]FEFO - ILPN_2'!$C:$O,13,0)</f>
        <v>45579</v>
      </c>
    </row>
    <row r="285" spans="1:13" x14ac:dyDescent="0.25">
      <c r="A285">
        <v>1189229</v>
      </c>
      <c r="B285" t="s">
        <v>580</v>
      </c>
      <c r="C285" s="10" t="s">
        <v>294</v>
      </c>
      <c r="D285">
        <v>1</v>
      </c>
      <c r="E285" s="5" t="str">
        <f t="shared" si="76"/>
        <v>02</v>
      </c>
      <c r="F285" s="5" t="str">
        <f t="shared" si="77"/>
        <v>01</v>
      </c>
      <c r="G285" s="5">
        <f t="shared" si="78"/>
        <v>2025</v>
      </c>
      <c r="H285" s="6">
        <f t="shared" si="79"/>
        <v>24</v>
      </c>
      <c r="I285" s="6">
        <f t="shared" si="80"/>
        <v>10</v>
      </c>
      <c r="J285" s="6">
        <f t="shared" si="81"/>
        <v>2024</v>
      </c>
      <c r="K285" s="7" t="str">
        <f t="shared" si="75"/>
        <v>01845072,</v>
      </c>
      <c r="L285" s="12">
        <f>VLOOKUP(TEXT(A285,0),'[1]FEFO - ILPN_2'!$C:$P,14,0)</f>
        <v>45659</v>
      </c>
      <c r="M285" s="12">
        <f>VLOOKUP(TEXT(A285,0),'[1]FEFO - ILPN_2'!$C:$O,13,0)</f>
        <v>45589</v>
      </c>
    </row>
    <row r="286" spans="1:13" x14ac:dyDescent="0.25">
      <c r="A286">
        <v>1189240</v>
      </c>
      <c r="B286" t="s">
        <v>581</v>
      </c>
      <c r="C286" s="10" t="s">
        <v>295</v>
      </c>
      <c r="D286">
        <v>3</v>
      </c>
      <c r="E286" s="5">
        <f t="shared" si="76"/>
        <v>30</v>
      </c>
      <c r="F286" s="5">
        <f t="shared" si="77"/>
        <v>12</v>
      </c>
      <c r="G286" s="5">
        <f t="shared" si="78"/>
        <v>2024</v>
      </c>
      <c r="H286" s="6">
        <f t="shared" si="79"/>
        <v>21</v>
      </c>
      <c r="I286" s="6">
        <f t="shared" si="80"/>
        <v>10</v>
      </c>
      <c r="J286" s="6">
        <f t="shared" si="81"/>
        <v>2024</v>
      </c>
      <c r="K286" s="7" t="str">
        <f t="shared" si="75"/>
        <v>01845073,</v>
      </c>
      <c r="L286" s="12">
        <f>VLOOKUP(TEXT(A286,0),'[1]FEFO - ILPN_2'!$C:$P,14,0)</f>
        <v>45656</v>
      </c>
      <c r="M286" s="12">
        <f>VLOOKUP(TEXT(A286,0),'[1]FEFO - ILPN_2'!$C:$O,13,0)</f>
        <v>45586</v>
      </c>
    </row>
    <row r="287" spans="1:13" x14ac:dyDescent="0.25">
      <c r="A287">
        <v>1251570</v>
      </c>
      <c r="B287" t="s">
        <v>582</v>
      </c>
      <c r="C287" s="10" t="s">
        <v>296</v>
      </c>
      <c r="D287">
        <v>1</v>
      </c>
      <c r="E287" s="5">
        <f t="shared" si="76"/>
        <v>21</v>
      </c>
      <c r="F287" s="5" t="str">
        <f t="shared" si="77"/>
        <v>03</v>
      </c>
      <c r="G287" s="5">
        <f t="shared" si="78"/>
        <v>2025</v>
      </c>
      <c r="H287" s="6">
        <f t="shared" si="79"/>
        <v>22</v>
      </c>
      <c r="I287" s="6">
        <f t="shared" si="80"/>
        <v>10</v>
      </c>
      <c r="J287" s="6">
        <f t="shared" si="81"/>
        <v>2024</v>
      </c>
      <c r="K287" s="7" t="str">
        <f t="shared" si="75"/>
        <v>01845074,</v>
      </c>
      <c r="L287" s="14">
        <v>45737</v>
      </c>
      <c r="M287" s="14">
        <v>45587</v>
      </c>
    </row>
    <row r="288" spans="1:13" x14ac:dyDescent="0.25">
      <c r="A288">
        <v>49009</v>
      </c>
      <c r="B288" t="s">
        <v>583</v>
      </c>
      <c r="C288" s="10" t="s">
        <v>297</v>
      </c>
      <c r="D288">
        <v>19</v>
      </c>
      <c r="E288" s="5" t="str">
        <f t="shared" si="76"/>
        <v>01</v>
      </c>
      <c r="F288" s="5" t="str">
        <f t="shared" si="77"/>
        <v>01</v>
      </c>
      <c r="G288" s="5">
        <f t="shared" si="78"/>
        <v>2025</v>
      </c>
      <c r="H288" s="6">
        <f t="shared" si="79"/>
        <v>25</v>
      </c>
      <c r="I288" s="6">
        <f t="shared" si="80"/>
        <v>10</v>
      </c>
      <c r="J288" s="6">
        <f t="shared" si="81"/>
        <v>2024</v>
      </c>
      <c r="K288" s="7" t="str">
        <f t="shared" si="75"/>
        <v>01845075,</v>
      </c>
      <c r="L288" s="12">
        <f>VLOOKUP(TEXT(A288,0),'[1]FEFO - ILPN_2'!$C:$P,14,0)</f>
        <v>45658</v>
      </c>
      <c r="M288" s="12">
        <f>VLOOKUP(TEXT(A288,0),'[1]FEFO - ILPN_2'!$C:$O,13,0)</f>
        <v>45590</v>
      </c>
    </row>
    <row r="289" spans="1:13" x14ac:dyDescent="0.25">
      <c r="A289">
        <v>29643</v>
      </c>
      <c r="B289" t="s">
        <v>584</v>
      </c>
      <c r="C289" s="10" t="s">
        <v>298</v>
      </c>
      <c r="D289">
        <v>19</v>
      </c>
      <c r="E289" s="5">
        <f t="shared" si="76"/>
        <v>30</v>
      </c>
      <c r="F289" s="5">
        <f t="shared" si="77"/>
        <v>12</v>
      </c>
      <c r="G289" s="5">
        <f t="shared" si="78"/>
        <v>2024</v>
      </c>
      <c r="H289" s="6">
        <f t="shared" si="79"/>
        <v>16</v>
      </c>
      <c r="I289" s="6">
        <f t="shared" si="80"/>
        <v>10</v>
      </c>
      <c r="J289" s="6">
        <f t="shared" si="81"/>
        <v>2024</v>
      </c>
      <c r="K289" s="7" t="str">
        <f t="shared" si="75"/>
        <v>01845076,</v>
      </c>
      <c r="L289" s="12">
        <f>VLOOKUP(TEXT(A289,0),'[1]FEFO - ILPN_2'!$C:$P,14,0)</f>
        <v>45656</v>
      </c>
      <c r="M289" s="12">
        <f>VLOOKUP(TEXT(A289,0),'[1]FEFO - ILPN_2'!$C:$O,13,0)</f>
        <v>45581</v>
      </c>
    </row>
    <row r="290" spans="1:13" x14ac:dyDescent="0.25">
      <c r="A290">
        <v>2120423</v>
      </c>
      <c r="B290" t="s">
        <v>585</v>
      </c>
      <c r="C290" s="10" t="s">
        <v>299</v>
      </c>
      <c r="D290">
        <v>2</v>
      </c>
      <c r="E290" s="5">
        <f t="shared" si="76"/>
        <v>28</v>
      </c>
      <c r="F290" s="5">
        <f t="shared" si="77"/>
        <v>12</v>
      </c>
      <c r="G290" s="5">
        <f t="shared" si="78"/>
        <v>2024</v>
      </c>
      <c r="H290" s="6">
        <f t="shared" si="79"/>
        <v>29</v>
      </c>
      <c r="I290" s="6">
        <f t="shared" si="80"/>
        <v>10</v>
      </c>
      <c r="J290" s="6">
        <f t="shared" si="81"/>
        <v>2024</v>
      </c>
      <c r="K290" s="7" t="str">
        <f t="shared" si="75"/>
        <v>01845077,</v>
      </c>
      <c r="L290" s="12">
        <f>VLOOKUP(TEXT(A290,0),'[1]FEFO - ILPN_2'!$C:$P,14,0)</f>
        <v>45654</v>
      </c>
      <c r="M290" s="12">
        <f>VLOOKUP(TEXT(A290,0),'[1]FEFO - ILPN_2'!$C:$O,13,0)</f>
        <v>45594</v>
      </c>
    </row>
    <row r="291" spans="1:13" x14ac:dyDescent="0.25">
      <c r="A291">
        <v>4228424</v>
      </c>
      <c r="B291" t="s">
        <v>586</v>
      </c>
      <c r="C291" s="10" t="s">
        <v>300</v>
      </c>
      <c r="D291">
        <v>6</v>
      </c>
      <c r="E291" s="5">
        <f t="shared" si="76"/>
        <v>22</v>
      </c>
      <c r="F291" s="5">
        <f t="shared" si="77"/>
        <v>12</v>
      </c>
      <c r="G291" s="5">
        <f t="shared" si="78"/>
        <v>2024</v>
      </c>
      <c r="H291" s="6" t="str">
        <f t="shared" si="79"/>
        <v>07</v>
      </c>
      <c r="I291" s="6">
        <f t="shared" si="80"/>
        <v>11</v>
      </c>
      <c r="J291" s="6">
        <f t="shared" si="81"/>
        <v>2024</v>
      </c>
      <c r="K291" s="7" t="str">
        <f t="shared" si="75"/>
        <v>01845078,</v>
      </c>
      <c r="L291" s="12">
        <f>VLOOKUP(TEXT(A291,0),'[1]FEFO - ILPN_2'!$C:$P,14,0)</f>
        <v>45648</v>
      </c>
      <c r="M291" s="12">
        <f>VLOOKUP(TEXT(A291,0),'[1]FEFO - ILPN_2'!$C:$O,13,0)</f>
        <v>45603</v>
      </c>
    </row>
    <row r="292" spans="1:13" x14ac:dyDescent="0.25">
      <c r="A292">
        <v>23214</v>
      </c>
      <c r="B292" t="s">
        <v>587</v>
      </c>
      <c r="C292" s="10" t="s">
        <v>301</v>
      </c>
      <c r="D292">
        <v>3</v>
      </c>
      <c r="E292" s="5" t="str">
        <f t="shared" si="76"/>
        <v>04</v>
      </c>
      <c r="F292" s="5" t="str">
        <f t="shared" si="77"/>
        <v>01</v>
      </c>
      <c r="G292" s="5">
        <f t="shared" si="78"/>
        <v>2025</v>
      </c>
      <c r="H292" s="6">
        <f t="shared" si="79"/>
        <v>16</v>
      </c>
      <c r="I292" s="6">
        <f t="shared" si="80"/>
        <v>10</v>
      </c>
      <c r="J292" s="6">
        <f t="shared" si="81"/>
        <v>2024</v>
      </c>
      <c r="K292" s="7" t="str">
        <f t="shared" si="75"/>
        <v>01845079,</v>
      </c>
      <c r="L292" s="12">
        <f>VLOOKUP(TEXT(A292,0),'[1]FEFO - ILPN_2'!$C:$P,14,0)</f>
        <v>45661</v>
      </c>
      <c r="M292" s="12">
        <f>VLOOKUP(TEXT(A292,0),'[1]FEFO - ILPN_2'!$C:$O,13,0)</f>
        <v>45581</v>
      </c>
    </row>
    <row r="293" spans="1:13" x14ac:dyDescent="0.25">
      <c r="A293">
        <v>1284969</v>
      </c>
      <c r="B293" t="s">
        <v>588</v>
      </c>
      <c r="C293" s="10" t="s">
        <v>302</v>
      </c>
      <c r="D293">
        <v>1</v>
      </c>
      <c r="E293" s="5">
        <f t="shared" ref="E293:E322" si="82">IF(LEN(DAY(L293))=1,"0"&amp;DAY(L293),DAY(L293))</f>
        <v>13</v>
      </c>
      <c r="F293" s="5">
        <f t="shared" ref="F293:F322" si="83">IF(LEN(MONTH(L293))=1,"0"&amp;MONTH(L293),MONTH(L293))</f>
        <v>12</v>
      </c>
      <c r="G293" s="5">
        <f t="shared" ref="G293:G322" si="84">YEAR(L293)</f>
        <v>2024</v>
      </c>
      <c r="H293" s="6">
        <f t="shared" ref="H293:H322" si="85">IF(LEN(DAY(M293))=1,"0"&amp;DAY(M293),DAY(M293))</f>
        <v>14</v>
      </c>
      <c r="I293" s="6">
        <f t="shared" ref="I293:I322" si="86">IF(LEN(MONTH(M293))=1,"0"&amp;MONTH(M293),MONTH(M293))</f>
        <v>10</v>
      </c>
      <c r="J293" s="6">
        <f t="shared" ref="J293:J322" si="87">YEAR(M293)</f>
        <v>2024</v>
      </c>
      <c r="K293" s="7" t="str">
        <f t="shared" ref="K293:K322" si="88">C293&amp;","</f>
        <v>01845080,</v>
      </c>
      <c r="L293" s="14">
        <v>45639</v>
      </c>
      <c r="M293" s="14">
        <v>45579</v>
      </c>
    </row>
    <row r="294" spans="1:13" x14ac:dyDescent="0.25">
      <c r="A294">
        <v>1399279</v>
      </c>
      <c r="B294" t="s">
        <v>589</v>
      </c>
      <c r="C294" s="10" t="s">
        <v>303</v>
      </c>
      <c r="D294">
        <v>1</v>
      </c>
      <c r="E294" s="5">
        <f t="shared" si="82"/>
        <v>17</v>
      </c>
      <c r="F294" s="5" t="str">
        <f t="shared" si="83"/>
        <v>09</v>
      </c>
      <c r="G294" s="5">
        <f t="shared" si="84"/>
        <v>2025</v>
      </c>
      <c r="H294" s="6">
        <f t="shared" si="85"/>
        <v>17</v>
      </c>
      <c r="I294" s="6" t="str">
        <f t="shared" si="86"/>
        <v>09</v>
      </c>
      <c r="J294" s="6">
        <f t="shared" si="87"/>
        <v>2024</v>
      </c>
      <c r="K294" s="7" t="str">
        <f t="shared" si="88"/>
        <v>01845081,</v>
      </c>
      <c r="L294" s="14">
        <v>45917</v>
      </c>
      <c r="M294" s="14">
        <v>45552</v>
      </c>
    </row>
    <row r="295" spans="1:13" x14ac:dyDescent="0.25">
      <c r="A295">
        <v>1399279</v>
      </c>
      <c r="B295" t="s">
        <v>589</v>
      </c>
      <c r="C295" s="10" t="s">
        <v>304</v>
      </c>
      <c r="D295">
        <v>1</v>
      </c>
      <c r="E295" s="5">
        <f t="shared" si="82"/>
        <v>17</v>
      </c>
      <c r="F295" s="5" t="str">
        <f t="shared" si="83"/>
        <v>09</v>
      </c>
      <c r="G295" s="5">
        <f t="shared" si="84"/>
        <v>2025</v>
      </c>
      <c r="H295" s="6">
        <f t="shared" si="85"/>
        <v>17</v>
      </c>
      <c r="I295" s="6" t="str">
        <f t="shared" si="86"/>
        <v>09</v>
      </c>
      <c r="J295" s="6">
        <f t="shared" si="87"/>
        <v>2024</v>
      </c>
      <c r="K295" s="7" t="str">
        <f t="shared" si="88"/>
        <v>01845082,</v>
      </c>
      <c r="L295" s="14">
        <v>45917</v>
      </c>
      <c r="M295" s="14">
        <v>45552</v>
      </c>
    </row>
    <row r="296" spans="1:13" x14ac:dyDescent="0.25">
      <c r="A296">
        <v>771344</v>
      </c>
      <c r="B296" t="s">
        <v>590</v>
      </c>
      <c r="C296" s="10" t="s">
        <v>305</v>
      </c>
      <c r="D296">
        <v>4</v>
      </c>
      <c r="E296" s="5" t="str">
        <f t="shared" si="82"/>
        <v>01</v>
      </c>
      <c r="F296" s="5" t="str">
        <f t="shared" si="83"/>
        <v>01</v>
      </c>
      <c r="G296" s="5">
        <f t="shared" si="84"/>
        <v>2025</v>
      </c>
      <c r="H296" s="6" t="str">
        <f t="shared" si="85"/>
        <v>02</v>
      </c>
      <c r="I296" s="6">
        <f t="shared" si="86"/>
        <v>11</v>
      </c>
      <c r="J296" s="6">
        <f t="shared" si="87"/>
        <v>2024</v>
      </c>
      <c r="K296" s="7" t="str">
        <f t="shared" si="88"/>
        <v>01845083,</v>
      </c>
      <c r="L296" s="12">
        <f>VLOOKUP(TEXT(A296,0),'[1]FEFO - ILPN_2'!$C:$P,14,0)</f>
        <v>45658</v>
      </c>
      <c r="M296" s="12">
        <f>VLOOKUP(TEXT(A296,0),'[1]FEFO - ILPN_2'!$C:$O,13,0)</f>
        <v>45598</v>
      </c>
    </row>
    <row r="297" spans="1:13" x14ac:dyDescent="0.25">
      <c r="A297">
        <v>1377513</v>
      </c>
      <c r="B297" t="s">
        <v>591</v>
      </c>
      <c r="C297" s="10" t="s">
        <v>306</v>
      </c>
      <c r="D297">
        <v>1</v>
      </c>
      <c r="E297" s="5" t="str">
        <f t="shared" si="82"/>
        <v>06</v>
      </c>
      <c r="F297" s="5">
        <f t="shared" si="83"/>
        <v>12</v>
      </c>
      <c r="G297" s="5">
        <f t="shared" si="84"/>
        <v>2024</v>
      </c>
      <c r="H297" s="6">
        <f t="shared" si="85"/>
        <v>18</v>
      </c>
      <c r="I297" s="6">
        <f t="shared" si="86"/>
        <v>11</v>
      </c>
      <c r="J297" s="6">
        <f t="shared" si="87"/>
        <v>2024</v>
      </c>
      <c r="K297" s="7" t="str">
        <f t="shared" si="88"/>
        <v>01845084,</v>
      </c>
      <c r="L297" s="12">
        <f>VLOOKUP(TEXT(A297,0),'[1]FEFO - ILPN_2'!$C:$P,14,0)</f>
        <v>45632</v>
      </c>
      <c r="M297" s="12">
        <f>VLOOKUP(TEXT(A297,0),'[1]FEFO - ILPN_2'!$C:$O,13,0)</f>
        <v>45614</v>
      </c>
    </row>
    <row r="298" spans="1:13" x14ac:dyDescent="0.25">
      <c r="A298">
        <v>1095053</v>
      </c>
      <c r="B298" t="s">
        <v>592</v>
      </c>
      <c r="C298" s="10" t="s">
        <v>307</v>
      </c>
      <c r="D298">
        <v>1</v>
      </c>
      <c r="E298" s="5">
        <f t="shared" si="82"/>
        <v>20</v>
      </c>
      <c r="F298" s="5" t="str">
        <f t="shared" si="83"/>
        <v>02</v>
      </c>
      <c r="G298" s="5">
        <f t="shared" si="84"/>
        <v>2025</v>
      </c>
      <c r="H298" s="6">
        <f t="shared" si="85"/>
        <v>21</v>
      </c>
      <c r="I298" s="6" t="str">
        <f t="shared" si="86"/>
        <v>02</v>
      </c>
      <c r="J298" s="6">
        <f t="shared" si="87"/>
        <v>2024</v>
      </c>
      <c r="K298" s="7" t="str">
        <f t="shared" si="88"/>
        <v>01845085,</v>
      </c>
      <c r="L298" s="12">
        <f>VLOOKUP(TEXT(A298,0),'[1]FEFO - ILPN_2'!$C:$P,14,0)</f>
        <v>45708</v>
      </c>
      <c r="M298" s="12">
        <f>VLOOKUP(TEXT(A298,0),'[1]FEFO - ILPN_2'!$C:$O,13,0)</f>
        <v>45343</v>
      </c>
    </row>
    <row r="299" spans="1:13" x14ac:dyDescent="0.25">
      <c r="A299">
        <v>1210595</v>
      </c>
      <c r="B299" t="s">
        <v>593</v>
      </c>
      <c r="C299" s="10" t="s">
        <v>308</v>
      </c>
      <c r="D299">
        <v>1</v>
      </c>
      <c r="E299" s="5" t="str">
        <f t="shared" si="82"/>
        <v>08</v>
      </c>
      <c r="F299" s="5">
        <f t="shared" si="83"/>
        <v>12</v>
      </c>
      <c r="G299" s="5">
        <f t="shared" si="84"/>
        <v>2024</v>
      </c>
      <c r="H299" s="6">
        <f t="shared" si="85"/>
        <v>26</v>
      </c>
      <c r="I299" s="6">
        <f t="shared" si="86"/>
        <v>11</v>
      </c>
      <c r="J299" s="6">
        <f t="shared" si="87"/>
        <v>2024</v>
      </c>
      <c r="K299" s="7" t="str">
        <f t="shared" si="88"/>
        <v>01845086,</v>
      </c>
      <c r="L299" s="14">
        <v>45634</v>
      </c>
      <c r="M299" s="14">
        <v>45622</v>
      </c>
    </row>
    <row r="300" spans="1:13" x14ac:dyDescent="0.25">
      <c r="A300">
        <v>1044216</v>
      </c>
      <c r="B300" t="s">
        <v>594</v>
      </c>
      <c r="C300" s="10" t="s">
        <v>309</v>
      </c>
      <c r="D300">
        <v>1</v>
      </c>
      <c r="E300" s="5">
        <f t="shared" si="82"/>
        <v>24</v>
      </c>
      <c r="F300" s="5" t="str">
        <f t="shared" si="83"/>
        <v>02</v>
      </c>
      <c r="G300" s="5">
        <f t="shared" si="84"/>
        <v>2025</v>
      </c>
      <c r="H300" s="6">
        <f t="shared" si="85"/>
        <v>10</v>
      </c>
      <c r="I300" s="6">
        <f t="shared" si="86"/>
        <v>11</v>
      </c>
      <c r="J300" s="6">
        <f t="shared" si="87"/>
        <v>2024</v>
      </c>
      <c r="K300" s="7" t="str">
        <f t="shared" si="88"/>
        <v>01845087,</v>
      </c>
      <c r="L300" s="12">
        <f>VLOOKUP(TEXT(A300,0),'[1]FEFO - ILPN_2'!$C:$P,14,0)</f>
        <v>45712</v>
      </c>
      <c r="M300" s="12">
        <f>VLOOKUP(TEXT(A300,0),'[1]FEFO - ILPN_2'!$C:$O,13,0)</f>
        <v>45606</v>
      </c>
    </row>
    <row r="301" spans="1:13" x14ac:dyDescent="0.25">
      <c r="A301">
        <v>1391657</v>
      </c>
      <c r="B301" t="s">
        <v>595</v>
      </c>
      <c r="C301" s="10" t="s">
        <v>310</v>
      </c>
      <c r="D301">
        <v>1</v>
      </c>
      <c r="E301" s="5" t="str">
        <f t="shared" si="82"/>
        <v>02</v>
      </c>
      <c r="F301" s="5" t="str">
        <f t="shared" si="83"/>
        <v>04</v>
      </c>
      <c r="G301" s="5">
        <f t="shared" si="84"/>
        <v>2025</v>
      </c>
      <c r="H301" s="6" t="str">
        <f t="shared" si="85"/>
        <v>02</v>
      </c>
      <c r="I301" s="6">
        <f t="shared" si="86"/>
        <v>10</v>
      </c>
      <c r="J301" s="6">
        <f t="shared" si="87"/>
        <v>2024</v>
      </c>
      <c r="K301" s="7" t="str">
        <f t="shared" si="88"/>
        <v>01845088,</v>
      </c>
      <c r="L301" s="12">
        <f>VLOOKUP(TEXT(A301,0),'[1]FEFO - ILPN_2'!$C:$P,14,0)</f>
        <v>45749</v>
      </c>
      <c r="M301" s="12">
        <f>VLOOKUP(TEXT(A301,0),'[1]FEFO - ILPN_2'!$C:$O,13,0)</f>
        <v>45567</v>
      </c>
    </row>
    <row r="302" spans="1:13" x14ac:dyDescent="0.25">
      <c r="A302">
        <v>178648</v>
      </c>
      <c r="B302" t="s">
        <v>596</v>
      </c>
      <c r="C302" s="10" t="s">
        <v>311</v>
      </c>
      <c r="D302">
        <v>3</v>
      </c>
      <c r="E302" s="5">
        <f t="shared" si="82"/>
        <v>11</v>
      </c>
      <c r="F302" s="5" t="str">
        <f t="shared" si="83"/>
        <v>01</v>
      </c>
      <c r="G302" s="5">
        <f t="shared" si="84"/>
        <v>2025</v>
      </c>
      <c r="H302" s="6" t="str">
        <f t="shared" si="85"/>
        <v>07</v>
      </c>
      <c r="I302" s="6">
        <f t="shared" si="86"/>
        <v>11</v>
      </c>
      <c r="J302" s="6">
        <f t="shared" si="87"/>
        <v>2024</v>
      </c>
      <c r="K302" s="7" t="str">
        <f t="shared" si="88"/>
        <v>01845089,</v>
      </c>
      <c r="L302" s="12">
        <f>VLOOKUP(TEXT(A302,0),'[1]FEFO - ILPN_2'!$C:$P,14,0)</f>
        <v>45668</v>
      </c>
      <c r="M302" s="12">
        <f>VLOOKUP(TEXT(A302,0),'[1]FEFO - ILPN_2'!$C:$O,13,0)</f>
        <v>45603</v>
      </c>
    </row>
    <row r="303" spans="1:13" x14ac:dyDescent="0.25">
      <c r="A303">
        <v>184656</v>
      </c>
      <c r="B303" t="s">
        <v>597</v>
      </c>
      <c r="C303" s="10" t="s">
        <v>312</v>
      </c>
      <c r="D303">
        <v>2</v>
      </c>
      <c r="E303" s="5">
        <f t="shared" si="82"/>
        <v>30</v>
      </c>
      <c r="F303" s="5">
        <f t="shared" si="83"/>
        <v>12</v>
      </c>
      <c r="G303" s="5">
        <f t="shared" si="84"/>
        <v>2024</v>
      </c>
      <c r="H303" s="6">
        <f t="shared" si="85"/>
        <v>26</v>
      </c>
      <c r="I303" s="6">
        <f t="shared" si="86"/>
        <v>10</v>
      </c>
      <c r="J303" s="6">
        <f t="shared" si="87"/>
        <v>2024</v>
      </c>
      <c r="K303" s="7" t="str">
        <f t="shared" si="88"/>
        <v>01845090,</v>
      </c>
      <c r="L303" s="12">
        <f>VLOOKUP(TEXT(A303,0),'[1]FEFO - ILPN_2'!$C:$P,14,0)</f>
        <v>45656</v>
      </c>
      <c r="M303" s="12">
        <f>VLOOKUP(TEXT(A303,0),'[1]FEFO - ILPN_2'!$C:$O,13,0)</f>
        <v>45591</v>
      </c>
    </row>
    <row r="304" spans="1:13" x14ac:dyDescent="0.25">
      <c r="A304">
        <v>1117258</v>
      </c>
      <c r="B304" t="s">
        <v>598</v>
      </c>
      <c r="C304" s="10" t="s">
        <v>313</v>
      </c>
      <c r="D304">
        <v>3</v>
      </c>
      <c r="E304" s="5">
        <f t="shared" si="82"/>
        <v>27</v>
      </c>
      <c r="F304" s="5">
        <f t="shared" si="83"/>
        <v>12</v>
      </c>
      <c r="G304" s="5">
        <f t="shared" si="84"/>
        <v>2024</v>
      </c>
      <c r="H304" s="6">
        <f t="shared" si="85"/>
        <v>13</v>
      </c>
      <c r="I304" s="6">
        <f t="shared" si="86"/>
        <v>11</v>
      </c>
      <c r="J304" s="6">
        <f t="shared" si="87"/>
        <v>2024</v>
      </c>
      <c r="K304" s="7" t="str">
        <f t="shared" si="88"/>
        <v>01845091,</v>
      </c>
      <c r="L304" s="12">
        <f>VLOOKUP(TEXT(A304,0),'[1]FEFO - ILPN_2'!$C:$P,14,0)</f>
        <v>45653</v>
      </c>
      <c r="M304" s="12">
        <f>VLOOKUP(TEXT(A304,0),'[1]FEFO - ILPN_2'!$C:$O,13,0)</f>
        <v>45609</v>
      </c>
    </row>
    <row r="305" spans="1:13" x14ac:dyDescent="0.25">
      <c r="A305">
        <v>473514</v>
      </c>
      <c r="B305" t="s">
        <v>599</v>
      </c>
      <c r="C305" s="10" t="s">
        <v>314</v>
      </c>
      <c r="D305">
        <v>2</v>
      </c>
      <c r="E305" s="5" t="str">
        <f t="shared" si="82"/>
        <v>02</v>
      </c>
      <c r="F305" s="5" t="str">
        <f t="shared" si="83"/>
        <v>04</v>
      </c>
      <c r="G305" s="5">
        <f t="shared" si="84"/>
        <v>2025</v>
      </c>
      <c r="H305" s="6">
        <f t="shared" si="85"/>
        <v>24</v>
      </c>
      <c r="I305" s="6">
        <f t="shared" si="86"/>
        <v>10</v>
      </c>
      <c r="J305" s="6">
        <f t="shared" si="87"/>
        <v>2024</v>
      </c>
      <c r="K305" s="7" t="str">
        <f t="shared" si="88"/>
        <v>01845092,</v>
      </c>
      <c r="L305" s="12">
        <f>VLOOKUP(TEXT(A305,0),'[1]FEFO - ILPN_2'!$C:$P,14,0)</f>
        <v>45749</v>
      </c>
      <c r="M305" s="12">
        <f>VLOOKUP(TEXT(A305,0),'[1]FEFO - ILPN_2'!$C:$O,13,0)</f>
        <v>45589</v>
      </c>
    </row>
    <row r="306" spans="1:13" x14ac:dyDescent="0.25">
      <c r="A306">
        <v>1234038</v>
      </c>
      <c r="B306" t="s">
        <v>600</v>
      </c>
      <c r="C306" s="10" t="s">
        <v>315</v>
      </c>
      <c r="D306">
        <v>1</v>
      </c>
      <c r="E306" s="5">
        <f t="shared" si="82"/>
        <v>29</v>
      </c>
      <c r="F306" s="5">
        <f t="shared" si="83"/>
        <v>12</v>
      </c>
      <c r="G306" s="5">
        <f t="shared" si="84"/>
        <v>2024</v>
      </c>
      <c r="H306" s="6">
        <f t="shared" si="85"/>
        <v>15</v>
      </c>
      <c r="I306" s="6">
        <f t="shared" si="86"/>
        <v>11</v>
      </c>
      <c r="J306" s="6">
        <f t="shared" si="87"/>
        <v>2024</v>
      </c>
      <c r="K306" s="7" t="str">
        <f t="shared" si="88"/>
        <v>01845093,</v>
      </c>
      <c r="L306" s="14">
        <v>45655</v>
      </c>
      <c r="M306" s="14">
        <v>45611</v>
      </c>
    </row>
    <row r="307" spans="1:13" x14ac:dyDescent="0.25">
      <c r="A307">
        <v>1067766</v>
      </c>
      <c r="B307" t="s">
        <v>601</v>
      </c>
      <c r="C307" s="10" t="s">
        <v>316</v>
      </c>
      <c r="D307">
        <v>2</v>
      </c>
      <c r="E307" s="5">
        <f t="shared" si="82"/>
        <v>27</v>
      </c>
      <c r="F307" s="5">
        <f t="shared" si="83"/>
        <v>12</v>
      </c>
      <c r="G307" s="5">
        <f t="shared" si="84"/>
        <v>2024</v>
      </c>
      <c r="H307" s="6">
        <f t="shared" si="85"/>
        <v>12</v>
      </c>
      <c r="I307" s="6">
        <f t="shared" si="86"/>
        <v>11</v>
      </c>
      <c r="J307" s="6">
        <f t="shared" si="87"/>
        <v>2024</v>
      </c>
      <c r="K307" s="7" t="str">
        <f t="shared" si="88"/>
        <v>01845094,</v>
      </c>
      <c r="L307" s="12">
        <f>VLOOKUP(TEXT(A307,0),'[1]FEFO - ILPN_2'!$C:$P,14,0)</f>
        <v>45653</v>
      </c>
      <c r="M307" s="12">
        <f>VLOOKUP(TEXT(A307,0),'[1]FEFO - ILPN_2'!$C:$O,13,0)</f>
        <v>45608</v>
      </c>
    </row>
    <row r="308" spans="1:13" x14ac:dyDescent="0.25">
      <c r="A308">
        <v>1117259</v>
      </c>
      <c r="B308" t="s">
        <v>602</v>
      </c>
      <c r="C308" s="10" t="s">
        <v>317</v>
      </c>
      <c r="D308">
        <v>1</v>
      </c>
      <c r="E308" s="5">
        <f t="shared" si="82"/>
        <v>23</v>
      </c>
      <c r="F308" s="5">
        <f t="shared" si="83"/>
        <v>12</v>
      </c>
      <c r="G308" s="5">
        <f t="shared" si="84"/>
        <v>2024</v>
      </c>
      <c r="H308" s="6" t="str">
        <f t="shared" si="85"/>
        <v>09</v>
      </c>
      <c r="I308" s="6">
        <f t="shared" si="86"/>
        <v>11</v>
      </c>
      <c r="J308" s="6">
        <f t="shared" si="87"/>
        <v>2024</v>
      </c>
      <c r="K308" s="7" t="str">
        <f t="shared" si="88"/>
        <v>01845095,</v>
      </c>
      <c r="L308" s="12">
        <f>VLOOKUP(TEXT(A308,0),'[1]FEFO - ILPN_2'!$C:$P,14,0)</f>
        <v>45649</v>
      </c>
      <c r="M308" s="12">
        <f>VLOOKUP(TEXT(A308,0),'[1]FEFO - ILPN_2'!$C:$O,13,0)</f>
        <v>45605</v>
      </c>
    </row>
    <row r="309" spans="1:13" x14ac:dyDescent="0.25">
      <c r="A309">
        <v>1117260</v>
      </c>
      <c r="B309" t="s">
        <v>603</v>
      </c>
      <c r="C309" s="10" t="s">
        <v>318</v>
      </c>
      <c r="D309">
        <v>3</v>
      </c>
      <c r="E309" s="5">
        <f t="shared" si="82"/>
        <v>26</v>
      </c>
      <c r="F309" s="5">
        <f t="shared" si="83"/>
        <v>12</v>
      </c>
      <c r="G309" s="5">
        <f t="shared" si="84"/>
        <v>2024</v>
      </c>
      <c r="H309" s="6">
        <f t="shared" si="85"/>
        <v>11</v>
      </c>
      <c r="I309" s="6">
        <f t="shared" si="86"/>
        <v>11</v>
      </c>
      <c r="J309" s="6">
        <f t="shared" si="87"/>
        <v>2024</v>
      </c>
      <c r="K309" s="7" t="str">
        <f t="shared" si="88"/>
        <v>01845096,</v>
      </c>
      <c r="L309" s="12">
        <f>VLOOKUP(TEXT(A309,0),'[1]FEFO - ILPN_2'!$C:$P,14,0)</f>
        <v>45652</v>
      </c>
      <c r="M309" s="12">
        <f>VLOOKUP(TEXT(A309,0),'[1]FEFO - ILPN_2'!$C:$O,13,0)</f>
        <v>45607</v>
      </c>
    </row>
    <row r="310" spans="1:13" x14ac:dyDescent="0.25">
      <c r="A310">
        <v>1311113</v>
      </c>
      <c r="B310" t="s">
        <v>604</v>
      </c>
      <c r="C310" s="10" t="s">
        <v>319</v>
      </c>
      <c r="D310">
        <v>1</v>
      </c>
      <c r="E310" s="5">
        <f t="shared" si="82"/>
        <v>11</v>
      </c>
      <c r="F310" s="5" t="str">
        <f t="shared" si="83"/>
        <v>02</v>
      </c>
      <c r="G310" s="5">
        <f t="shared" si="84"/>
        <v>2025</v>
      </c>
      <c r="H310" s="6">
        <f t="shared" si="85"/>
        <v>24</v>
      </c>
      <c r="I310" s="6">
        <f t="shared" si="86"/>
        <v>10</v>
      </c>
      <c r="J310" s="6">
        <f t="shared" si="87"/>
        <v>2024</v>
      </c>
      <c r="K310" s="7" t="str">
        <f t="shared" si="88"/>
        <v>01845097,</v>
      </c>
      <c r="L310" s="14">
        <v>45699</v>
      </c>
      <c r="M310" s="14">
        <v>45589</v>
      </c>
    </row>
    <row r="311" spans="1:13" x14ac:dyDescent="0.25">
      <c r="A311">
        <v>1362693</v>
      </c>
      <c r="B311" t="s">
        <v>605</v>
      </c>
      <c r="C311" s="10" t="s">
        <v>320</v>
      </c>
      <c r="D311">
        <v>1</v>
      </c>
      <c r="E311" s="5">
        <f t="shared" si="82"/>
        <v>11</v>
      </c>
      <c r="F311" s="5" t="str">
        <f t="shared" si="83"/>
        <v>02</v>
      </c>
      <c r="G311" s="5">
        <f t="shared" si="84"/>
        <v>2025</v>
      </c>
      <c r="H311" s="6" t="str">
        <f t="shared" si="85"/>
        <v>08</v>
      </c>
      <c r="I311" s="6">
        <f t="shared" si="86"/>
        <v>11</v>
      </c>
      <c r="J311" s="6">
        <f t="shared" si="87"/>
        <v>2024</v>
      </c>
      <c r="K311" s="7" t="str">
        <f t="shared" si="88"/>
        <v>01845098,</v>
      </c>
      <c r="L311" s="12">
        <f>VLOOKUP(TEXT(A311,0),'[1]FEFO - ILPN_2'!$C:$P,14,0)</f>
        <v>45699</v>
      </c>
      <c r="M311" s="12">
        <f>VLOOKUP(TEXT(A311,0),'[1]FEFO - ILPN_2'!$C:$O,13,0)</f>
        <v>45604</v>
      </c>
    </row>
    <row r="312" spans="1:13" x14ac:dyDescent="0.25">
      <c r="A312">
        <v>1487701</v>
      </c>
      <c r="B312" t="s">
        <v>606</v>
      </c>
      <c r="C312" s="10" t="s">
        <v>321</v>
      </c>
      <c r="D312">
        <v>1</v>
      </c>
      <c r="E312" s="5" t="str">
        <f t="shared" si="82"/>
        <v>06</v>
      </c>
      <c r="F312" s="5" t="str">
        <f t="shared" si="83"/>
        <v>02</v>
      </c>
      <c r="G312" s="5">
        <f t="shared" si="84"/>
        <v>2025</v>
      </c>
      <c r="H312" s="6" t="str">
        <f t="shared" si="85"/>
        <v>08</v>
      </c>
      <c r="I312" s="6">
        <f t="shared" si="86"/>
        <v>11</v>
      </c>
      <c r="J312" s="6">
        <f t="shared" si="87"/>
        <v>2024</v>
      </c>
      <c r="K312" s="7" t="str">
        <f t="shared" si="88"/>
        <v>01845099,</v>
      </c>
      <c r="L312" s="12">
        <f>VLOOKUP(TEXT(A312,0),'[1]FEFO - ILPN_2'!$C:$P,14,0)</f>
        <v>45694</v>
      </c>
      <c r="M312" s="12">
        <f>VLOOKUP(TEXT(A312,0),'[1]FEFO - ILPN_2'!$C:$O,13,0)</f>
        <v>45604</v>
      </c>
    </row>
    <row r="313" spans="1:13" x14ac:dyDescent="0.25">
      <c r="A313">
        <v>4206989</v>
      </c>
      <c r="B313" t="s">
        <v>607</v>
      </c>
      <c r="C313" s="10" t="s">
        <v>322</v>
      </c>
      <c r="D313">
        <v>1</v>
      </c>
      <c r="E313" s="5">
        <f t="shared" si="82"/>
        <v>18</v>
      </c>
      <c r="F313" s="5" t="str">
        <f t="shared" si="83"/>
        <v>02</v>
      </c>
      <c r="G313" s="5">
        <f t="shared" si="84"/>
        <v>2025</v>
      </c>
      <c r="H313" s="6">
        <f t="shared" si="85"/>
        <v>20</v>
      </c>
      <c r="I313" s="6">
        <f t="shared" si="86"/>
        <v>11</v>
      </c>
      <c r="J313" s="6">
        <f t="shared" si="87"/>
        <v>2024</v>
      </c>
      <c r="K313" s="7" t="str">
        <f t="shared" si="88"/>
        <v>01845100,</v>
      </c>
      <c r="L313" s="12">
        <f>VLOOKUP(TEXT(A313,0),'[1]FEFO - ILPN_2'!$C:$P,14,0)</f>
        <v>45706</v>
      </c>
      <c r="M313" s="12">
        <f>VLOOKUP(TEXT(A313,0),'[1]FEFO - ILPN_2'!$C:$O,13,0)</f>
        <v>45616</v>
      </c>
    </row>
    <row r="314" spans="1:13" x14ac:dyDescent="0.25">
      <c r="A314">
        <v>4206835</v>
      </c>
      <c r="B314" t="s">
        <v>608</v>
      </c>
      <c r="C314" s="10" t="s">
        <v>323</v>
      </c>
      <c r="D314">
        <v>1</v>
      </c>
      <c r="E314" s="5">
        <f t="shared" si="82"/>
        <v>18</v>
      </c>
      <c r="F314" s="5" t="str">
        <f t="shared" si="83"/>
        <v>02</v>
      </c>
      <c r="G314" s="5">
        <f t="shared" si="84"/>
        <v>2025</v>
      </c>
      <c r="H314" s="6">
        <f t="shared" si="85"/>
        <v>20</v>
      </c>
      <c r="I314" s="6">
        <f t="shared" si="86"/>
        <v>11</v>
      </c>
      <c r="J314" s="6">
        <f t="shared" si="87"/>
        <v>2024</v>
      </c>
      <c r="K314" s="7" t="str">
        <f t="shared" si="88"/>
        <v>01845101,</v>
      </c>
      <c r="L314" s="12">
        <f>VLOOKUP(TEXT(A314,0),'[1]FEFO - ILPN_2'!$C:$P,14,0)</f>
        <v>45706</v>
      </c>
      <c r="M314" s="12">
        <f>VLOOKUP(TEXT(A314,0),'[1]FEFO - ILPN_2'!$C:$O,13,0)</f>
        <v>45616</v>
      </c>
    </row>
    <row r="315" spans="1:13" x14ac:dyDescent="0.25">
      <c r="A315">
        <v>211055</v>
      </c>
      <c r="B315" t="s">
        <v>609</v>
      </c>
      <c r="C315" s="10" t="s">
        <v>324</v>
      </c>
      <c r="D315">
        <v>2</v>
      </c>
      <c r="E315" s="5">
        <f t="shared" si="82"/>
        <v>29</v>
      </c>
      <c r="F315" s="5">
        <f t="shared" si="83"/>
        <v>12</v>
      </c>
      <c r="G315" s="5">
        <f t="shared" si="84"/>
        <v>2024</v>
      </c>
      <c r="H315" s="6" t="str">
        <f t="shared" si="85"/>
        <v>09</v>
      </c>
      <c r="I315" s="6">
        <f t="shared" si="86"/>
        <v>11</v>
      </c>
      <c r="J315" s="6">
        <f t="shared" si="87"/>
        <v>2024</v>
      </c>
      <c r="K315" s="7" t="str">
        <f t="shared" si="88"/>
        <v>01845102,</v>
      </c>
      <c r="L315" s="12">
        <f>VLOOKUP(TEXT(A315,0),'[1]FEFO - ILPN_2'!$C:$P,14,0)</f>
        <v>45655</v>
      </c>
      <c r="M315" s="12">
        <f>VLOOKUP(TEXT(A315,0),'[1]FEFO - ILPN_2'!$C:$O,13,0)</f>
        <v>45605</v>
      </c>
    </row>
    <row r="316" spans="1:13" x14ac:dyDescent="0.25">
      <c r="A316">
        <v>1256070</v>
      </c>
      <c r="B316" t="s">
        <v>610</v>
      </c>
      <c r="C316" s="10" t="s">
        <v>325</v>
      </c>
      <c r="D316">
        <v>1</v>
      </c>
      <c r="E316" s="5">
        <f t="shared" si="82"/>
        <v>21</v>
      </c>
      <c r="F316" s="5">
        <f t="shared" si="83"/>
        <v>12</v>
      </c>
      <c r="G316" s="5">
        <f t="shared" si="84"/>
        <v>2024</v>
      </c>
      <c r="H316" s="6">
        <f t="shared" si="85"/>
        <v>11</v>
      </c>
      <c r="I316" s="6">
        <f t="shared" si="86"/>
        <v>11</v>
      </c>
      <c r="J316" s="6">
        <f t="shared" si="87"/>
        <v>2024</v>
      </c>
      <c r="K316" s="7" t="str">
        <f t="shared" si="88"/>
        <v>01845103,</v>
      </c>
      <c r="L316" s="12">
        <f>VLOOKUP(TEXT(A316,0),'[1]FEFO - ILPN_2'!$C:$P,14,0)</f>
        <v>45647</v>
      </c>
      <c r="M316" s="12">
        <f>VLOOKUP(TEXT(A316,0),'[1]FEFO - ILPN_2'!$C:$O,13,0)</f>
        <v>45607</v>
      </c>
    </row>
    <row r="317" spans="1:13" x14ac:dyDescent="0.25">
      <c r="A317">
        <v>1084937</v>
      </c>
      <c r="B317" t="s">
        <v>611</v>
      </c>
      <c r="C317" s="10" t="s">
        <v>326</v>
      </c>
      <c r="D317">
        <v>1</v>
      </c>
      <c r="E317" s="5">
        <f t="shared" si="82"/>
        <v>27</v>
      </c>
      <c r="F317" s="5" t="str">
        <f t="shared" si="83"/>
        <v>01</v>
      </c>
      <c r="G317" s="5">
        <f t="shared" si="84"/>
        <v>2025</v>
      </c>
      <c r="H317" s="6">
        <f t="shared" si="85"/>
        <v>29</v>
      </c>
      <c r="I317" s="6">
        <f t="shared" si="86"/>
        <v>10</v>
      </c>
      <c r="J317" s="6">
        <f t="shared" si="87"/>
        <v>2024</v>
      </c>
      <c r="K317" s="7" t="str">
        <f t="shared" si="88"/>
        <v>01845104,</v>
      </c>
      <c r="L317" s="12">
        <f>VLOOKUP(TEXT(A317,0),'[1]FEFO - ILPN_2'!$C:$P,14,0)</f>
        <v>45684</v>
      </c>
      <c r="M317" s="12">
        <f>VLOOKUP(TEXT(A317,0),'[1]FEFO - ILPN_2'!$C:$O,13,0)</f>
        <v>45594</v>
      </c>
    </row>
    <row r="318" spans="1:13" x14ac:dyDescent="0.25">
      <c r="A318">
        <v>1176725</v>
      </c>
      <c r="B318" t="s">
        <v>612</v>
      </c>
      <c r="C318" s="10" t="s">
        <v>327</v>
      </c>
      <c r="D318">
        <v>1</v>
      </c>
      <c r="E318" s="5" t="str">
        <f t="shared" si="82"/>
        <v>03</v>
      </c>
      <c r="F318" s="5">
        <f t="shared" si="83"/>
        <v>12</v>
      </c>
      <c r="G318" s="5">
        <f t="shared" si="84"/>
        <v>2024</v>
      </c>
      <c r="H318" s="6">
        <f t="shared" si="85"/>
        <v>18</v>
      </c>
      <c r="I318" s="6">
        <f t="shared" si="86"/>
        <v>11</v>
      </c>
      <c r="J318" s="6">
        <f t="shared" si="87"/>
        <v>2024</v>
      </c>
      <c r="K318" s="7" t="str">
        <f t="shared" si="88"/>
        <v>01845105,</v>
      </c>
      <c r="L318" s="12">
        <f>VLOOKUP(TEXT(A318,0),'[1]FEFO - ILPN_2'!$C:$P,14,0)</f>
        <v>45629</v>
      </c>
      <c r="M318" s="12">
        <f>VLOOKUP(TEXT(A318,0),'[1]FEFO - ILPN_2'!$C:$O,13,0)</f>
        <v>45614</v>
      </c>
    </row>
    <row r="319" spans="1:13" x14ac:dyDescent="0.25">
      <c r="A319">
        <v>1142467</v>
      </c>
      <c r="B319" t="s">
        <v>613</v>
      </c>
      <c r="C319" s="10" t="s">
        <v>328</v>
      </c>
      <c r="D319">
        <v>1</v>
      </c>
      <c r="E319" s="5" t="str">
        <f t="shared" si="82"/>
        <v>06</v>
      </c>
      <c r="F319" s="5">
        <f t="shared" si="83"/>
        <v>11</v>
      </c>
      <c r="G319" s="5">
        <f t="shared" si="84"/>
        <v>2026</v>
      </c>
      <c r="H319" s="6" t="str">
        <f t="shared" si="85"/>
        <v>06</v>
      </c>
      <c r="I319" s="6">
        <f t="shared" si="86"/>
        <v>11</v>
      </c>
      <c r="J319" s="6">
        <f t="shared" si="87"/>
        <v>2024</v>
      </c>
      <c r="K319" s="7" t="str">
        <f t="shared" si="88"/>
        <v>01845106,</v>
      </c>
      <c r="L319" s="12">
        <f>VLOOKUP(TEXT(A319,0),'[1]FEFO - ILPN_2'!$C:$P,14,0)</f>
        <v>46332</v>
      </c>
      <c r="M319" s="12">
        <f>VLOOKUP(TEXT(A319,0),'[1]FEFO - ILPN_2'!$C:$O,13,0)</f>
        <v>45602</v>
      </c>
    </row>
    <row r="320" spans="1:13" x14ac:dyDescent="0.25">
      <c r="A320">
        <v>1342634</v>
      </c>
      <c r="B320" t="s">
        <v>614</v>
      </c>
      <c r="C320" s="10" t="s">
        <v>329</v>
      </c>
      <c r="D320">
        <v>1</v>
      </c>
      <c r="E320" s="5">
        <f t="shared" si="82"/>
        <v>28</v>
      </c>
      <c r="F320" s="5" t="str">
        <f t="shared" si="83"/>
        <v>04</v>
      </c>
      <c r="G320" s="5">
        <f t="shared" si="84"/>
        <v>2026</v>
      </c>
      <c r="H320" s="6">
        <f t="shared" si="85"/>
        <v>28</v>
      </c>
      <c r="I320" s="6" t="str">
        <f t="shared" si="86"/>
        <v>04</v>
      </c>
      <c r="J320" s="6">
        <f t="shared" si="87"/>
        <v>2024</v>
      </c>
      <c r="K320" s="7" t="str">
        <f t="shared" si="88"/>
        <v>01845107,</v>
      </c>
      <c r="L320" s="12">
        <f>VLOOKUP(TEXT(A320,0),'[1]FEFO - ILPN_2'!$C:$P,14,0)</f>
        <v>46140</v>
      </c>
      <c r="M320" s="12">
        <f>VLOOKUP(TEXT(A320,0),'[1]FEFO - ILPN_2'!$C:$O,13,0)</f>
        <v>45410</v>
      </c>
    </row>
    <row r="321" spans="1:13" x14ac:dyDescent="0.25">
      <c r="A321">
        <v>1370375</v>
      </c>
      <c r="B321" t="s">
        <v>615</v>
      </c>
      <c r="C321" s="10" t="s">
        <v>330</v>
      </c>
      <c r="D321">
        <v>2</v>
      </c>
      <c r="E321" s="5">
        <f t="shared" si="82"/>
        <v>20</v>
      </c>
      <c r="F321" s="5">
        <f t="shared" si="83"/>
        <v>10</v>
      </c>
      <c r="G321" s="5">
        <f t="shared" si="84"/>
        <v>2026</v>
      </c>
      <c r="H321" s="6">
        <f t="shared" si="85"/>
        <v>20</v>
      </c>
      <c r="I321" s="6">
        <f t="shared" si="86"/>
        <v>10</v>
      </c>
      <c r="J321" s="6">
        <f t="shared" si="87"/>
        <v>2024</v>
      </c>
      <c r="K321" s="7" t="str">
        <f t="shared" si="88"/>
        <v>01845108,</v>
      </c>
      <c r="L321" s="12">
        <f>VLOOKUP(TEXT(A321,0),'[1]FEFO - ILPN_2'!$C:$P,14,0)</f>
        <v>46315</v>
      </c>
      <c r="M321" s="12">
        <f>VLOOKUP(TEXT(A321,0),'[1]FEFO - ILPN_2'!$C:$O,13,0)</f>
        <v>45585.041666659999</v>
      </c>
    </row>
    <row r="322" spans="1:13" x14ac:dyDescent="0.25">
      <c r="A322">
        <v>1375717</v>
      </c>
      <c r="B322" t="s">
        <v>616</v>
      </c>
      <c r="C322" s="10" t="s">
        <v>331</v>
      </c>
      <c r="D322">
        <v>1</v>
      </c>
      <c r="E322" s="5">
        <f t="shared" si="82"/>
        <v>20</v>
      </c>
      <c r="F322" s="5" t="str">
        <f t="shared" si="83"/>
        <v>03</v>
      </c>
      <c r="G322" s="5">
        <f t="shared" si="84"/>
        <v>2026</v>
      </c>
      <c r="H322" s="6">
        <f t="shared" si="85"/>
        <v>20</v>
      </c>
      <c r="I322" s="6" t="str">
        <f t="shared" si="86"/>
        <v>03</v>
      </c>
      <c r="J322" s="6">
        <f t="shared" si="87"/>
        <v>2024</v>
      </c>
      <c r="K322" s="7" t="str">
        <f t="shared" si="88"/>
        <v>01845109,</v>
      </c>
      <c r="L322" s="12">
        <f>VLOOKUP(TEXT(A322,0),'[1]FEFO - ILPN_2'!$C:$P,14,0)</f>
        <v>46101</v>
      </c>
      <c r="M322" s="12">
        <f>VLOOKUP(TEXT(A322,0),'[1]FEFO - ILPN_2'!$C:$O,13,0)</f>
        <v>45371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CONSOLIDADO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DE OLIVEIRA ALBUNIO</dc:creator>
  <cp:lastModifiedBy>5446902</cp:lastModifiedBy>
  <dcterms:created xsi:type="dcterms:W3CDTF">2024-10-16T13:18:48Z</dcterms:created>
  <dcterms:modified xsi:type="dcterms:W3CDTF">2024-11-28T17:14:24Z</dcterms:modified>
</cp:coreProperties>
</file>